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 - EJERCICIOS CAPACITACION\EDUCACION IT\A06 - POWER BI\PARTE Nº 1\"/>
    </mc:Choice>
  </mc:AlternateContent>
  <xr:revisionPtr revIDLastSave="0" documentId="13_ncr:1_{D3C2CB14-50AF-4493-B1E5-E85CC71A2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8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a">#REF!</definedName>
    <definedName name="\c">#REF!</definedName>
    <definedName name="\d">#REF!</definedName>
    <definedName name="\e">#REF!</definedName>
    <definedName name="\f">#REF!</definedName>
    <definedName name="\g">#N/A</definedName>
    <definedName name="\h">#REF!</definedName>
    <definedName name="\k">#REF!</definedName>
    <definedName name="\l">#REF!</definedName>
    <definedName name="\ɰ">#REF!</definedName>
    <definedName name="\p">#REF!</definedName>
    <definedName name="\r">#REF!</definedName>
    <definedName name="\s">#REF!</definedName>
    <definedName name="\t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123Graph_A" hidden="1">[1]MENSUAL!#REF!</definedName>
    <definedName name="__123Graph_B" hidden="1">[1]MENSUAL!#REF!</definedName>
    <definedName name="__123Graph_LBL_A" hidden="1">[1]MENSUAL!#REF!</definedName>
    <definedName name="__DAT1">#REF!</definedName>
    <definedName name="__DAT10">[2]Mov!#REF!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GEO1">#REF!</definedName>
    <definedName name="__GEO2">#REF!</definedName>
    <definedName name="__GEO3">#REF!</definedName>
    <definedName name="__GEO4">#REF!</definedName>
    <definedName name="_18__123Graph_BAS_0492G" hidden="1">[1]MENSUAL!#REF!</definedName>
    <definedName name="_27__123Graph_BAS_0492GP" hidden="1">[1]MENSUAL!#REF!</definedName>
    <definedName name="_36__123Graph_LBL_AAS_0492G" hidden="1">[1]MENSUAL!#REF!</definedName>
    <definedName name="_45__123Graph_LBL_BAS_0492GP" hidden="1">[1]MENSUAL!#REF!</definedName>
    <definedName name="_54__123Graph_LBL_CAS_0492P" hidden="1">[1]MENSUAL!#REF!</definedName>
    <definedName name="_9__123Graph_AAS_0492G" hidden="1">[1]MENSUAL!#REF!</definedName>
    <definedName name="_DAT1">#REF!</definedName>
    <definedName name="_DAT10">[2]Mov!#REF!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GEO1">#REF!</definedName>
    <definedName name="_GEO2">#REF!</definedName>
    <definedName name="_GEO3">#REF!</definedName>
    <definedName name="_GEO4">#REF!</definedName>
    <definedName name="_Key1" hidden="1">#REF!</definedName>
    <definedName name="_Order1" hidden="1">255</definedName>
    <definedName name="_Order2" hidden="1">255</definedName>
    <definedName name="_r">#REF!</definedName>
    <definedName name="_Sort" hidden="1">#REF!</definedName>
    <definedName name="A_IMPRESIÓN_IM">#REF!</definedName>
    <definedName name="A_OTROS_EN_VENEZUELA_CRUDOS">#REF!</definedName>
    <definedName name="A_OTROS_EN_VENEZUELA_GAS_DE_PETROLEO_LICUADO">#REF!</definedName>
    <definedName name="A_OTROS_EN_VENEZUELA_GAS_NATURAL">#REF!</definedName>
    <definedName name="A_OTROS_EN_VENEZUELA_GAS_NATURAL_LICUADO">#REF!</definedName>
    <definedName name="A_OTROS_EN_VENEZUELA_PRODUCTOS">#REF!</definedName>
    <definedName name="account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ANTICIPO">#REF!</definedName>
    <definedName name="April">#REF!</definedName>
    <definedName name="AR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ARA_Threshold">[3]Lead!#REF!</definedName>
    <definedName name="_xlnm.Print_Area">#REF!</definedName>
    <definedName name="ARP_Threshold">[3]Lead!#REF!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">[4]PARTEN!#REF!</definedName>
    <definedName name="August">#REF!</definedName>
    <definedName name="AuxData">[5]AuxData!$A$1:$F$21</definedName>
    <definedName name="balcons">#REF!</definedName>
    <definedName name="_xlnm.Database">INDIRECT("'Trial Balance'!$A$17:$G$"&amp;COUNTA(#REF!)+16)</definedName>
    <definedName name="BG_Del" hidden="1">15</definedName>
    <definedName name="BG_Ins" hidden="1">4</definedName>
    <definedName name="BG_Mod" hidden="1">6</definedName>
    <definedName name="BGFLUJO">#REF!</definedName>
    <definedName name="BGMARA">#N/A</definedName>
    <definedName name="CAPTRAB">#REF!</definedName>
    <definedName name="CF_10">#REF!</definedName>
    <definedName name="CF_10P">#REF!</definedName>
    <definedName name="CF_12">#REF!</definedName>
    <definedName name="cfsdad">[3]Lead!#REF!</definedName>
    <definedName name="Coef">[6]CoefStocks!$A$4:$AT$260</definedName>
    <definedName name="COMPRAS_AFILIADAS">#REF!</definedName>
    <definedName name="CONTRIBUCION_LEGAL_ACUMULADA">#REF!</definedName>
    <definedName name="CONTRIBUCION_LEGAL_MES_ANTERIOR">#REF!</definedName>
    <definedName name="Conversion">'[7]53100420'!#REF!</definedName>
    <definedName name="COSTO_UNITARIO_POR_BARRIL_VENDIDO">#REF!</definedName>
    <definedName name="COSTOS_ASOCIADOS_A_EXPORTACION">#REF!</definedName>
    <definedName name="Cuadre_vs._Gasto_en_Libros">#REF!</definedName>
    <definedName name="Current_year_adj.">#REF!</definedName>
    <definedName name="CVAL">[8]Resumen!$A$2:$AU$262</definedName>
    <definedName name="DATA1">#REF!</definedName>
    <definedName name="DATA10">#REF!</definedName>
    <definedName name="DATA11">[9]DATA!#REF!</definedName>
    <definedName name="DATA12">[9]DATA!#REF!</definedName>
    <definedName name="DATA13">#REF!</definedName>
    <definedName name="DATA14">[9]DATA!#REF!</definedName>
    <definedName name="DATA15">#REF!</definedName>
    <definedName name="DATA16">#REF!</definedName>
    <definedName name="DATA17">#REF!</definedName>
    <definedName name="DATA18">#REF!</definedName>
    <definedName name="DATA2">[9]DATA!#REF!</definedName>
    <definedName name="DATA21">[9]DATA!#REF!</definedName>
    <definedName name="DATA29">[9]Sheet1!#REF!</definedName>
    <definedName name="DATA3">#REF!</definedName>
    <definedName name="DATA4">[9]DATA!#REF!</definedName>
    <definedName name="DATA5">[9]DATA!#REF!</definedName>
    <definedName name="DATA6">[9]DATA!#REF!</definedName>
    <definedName name="DATA7">[9]DATA!#REF!</definedName>
    <definedName name="DATA8">[9]DATA!#REF!</definedName>
    <definedName name="DATA9">[9]DATA!#REF!</definedName>
    <definedName name="December">#REF!</definedName>
    <definedName name="DETALLES">#REF!</definedName>
    <definedName name="dieferencias">#REF!</definedName>
    <definedName name="DIFEREN">#REF!</definedName>
    <definedName name="Diferencia">#REF!</definedName>
    <definedName name="e">#REF!</definedName>
    <definedName name="eee">#REF!</definedName>
    <definedName name="eerr">#REF!</definedName>
    <definedName name="eerrcons">#REF!</definedName>
    <definedName name="ESTRUCTU_BONOS_PROVINCIALES_List">#REF!</definedName>
    <definedName name="EXLIBRO">#REF!</definedName>
    <definedName name="EXLIBRO1">#REF!</definedName>
    <definedName name="February">#REF!</definedName>
    <definedName name="FIN">#REF!</definedName>
    <definedName name="Final">'[10]Amort Títulos'!$K$1</definedName>
    <definedName name="FLUJOBG">#REF!</definedName>
    <definedName name="FLUJOCAJA">#REF!</definedName>
    <definedName name="FLUJOPRES">#REF!</definedName>
    <definedName name="Format">#REF!</definedName>
    <definedName name="GANANCIA">#REF!</definedName>
    <definedName name="Gas_Produced">'[7]53100420'!#REF!</definedName>
    <definedName name="Gas_Sold">'[7]53100420'!#REF!</definedName>
    <definedName name="GASA">#REF!</definedName>
    <definedName name="GASB">#REF!</definedName>
    <definedName name="Gasfact">[11]PARTEN!#REF!</definedName>
    <definedName name="GEOLP1">#REF!</definedName>
    <definedName name="GEOLP2">#REF!</definedName>
    <definedName name="GEOLP3">#REF!</definedName>
    <definedName name="GEOLP4">#REF!</definedName>
    <definedName name="INGRESOS_NETOS_DE_EXPORTACION">#REF!</definedName>
    <definedName name="INGRESOS_POR_SERVICIOS">#REF!</definedName>
    <definedName name="INGRESOS_TERCERA_RONDA">#REF!</definedName>
    <definedName name="INPUT">'[12]Trial Balance'!#REF!</definedName>
    <definedName name="INSORT">#REF!</definedName>
    <definedName name="INVENt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rs">#REF!</definedName>
    <definedName name="inversiones">#REF!</definedName>
    <definedName name="January">#REF!</definedName>
    <definedName name="July">#REF!</definedName>
    <definedName name="June">#REF!</definedName>
    <definedName name="Kanual">'[13]2005 K'!$A$2:$G$399</definedName>
    <definedName name="kju" hidden="1">[1]MENSUAL!#REF!</definedName>
    <definedName name="Kmens2004">'[14]IV 2004 cap'!$A$3:$E$246</definedName>
    <definedName name="kmens2005">'[15]KAPITIV 2005'!$A$4:$E$248</definedName>
    <definedName name="Kmens2006">'[15]KAPITA 2006'!$A$4:$N$401</definedName>
    <definedName name="kmens2007">'[16]kap. 2007'!$A$3:$N$363</definedName>
    <definedName name="Kmens2008">'[17]kap 2008'!$A$4:$N$332</definedName>
    <definedName name="kmens2009">'[18]KAP 2009'!$A$4:$N$305</definedName>
    <definedName name="kmens2010">[18]KAP2010!$A$5:$N$287</definedName>
    <definedName name="kop" hidden="1">[1]MENSUAL!#REF!</definedName>
    <definedName name="Kresto">'[15]KAPITAL RESTO'!$A$3:$CH$370</definedName>
    <definedName name="L_CY_End">[3]Links!$J:$J</definedName>
    <definedName name="L_PY_End">[3]Links!$K:$K</definedName>
    <definedName name="ll">#REF!</definedName>
    <definedName name="MACRO">#REF!</definedName>
    <definedName name="March">#REF!</definedName>
    <definedName name="MATERIAL">#REF!</definedName>
    <definedName name="May">#REF!</definedName>
    <definedName name="MENOS_ARTICULOS_DIVERSOS">#REF!</definedName>
    <definedName name="mirango">#REF!</definedName>
    <definedName name="mm">#REF!</definedName>
    <definedName name="Name1a">'[19]Library Procedures'!$K$9</definedName>
    <definedName name="Name1b">'[19]Library Procedures'!$K$10</definedName>
    <definedName name="Name1c">'[19]Library Procedures'!$K$14</definedName>
    <definedName name="Name1d">'[19]Library Procedures'!$K$19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ovember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ctober">#REF!</definedName>
    <definedName name="OIL">#REF!</definedName>
    <definedName name="p">#REF!</definedName>
    <definedName name="PARECTRG">#REF!</definedName>
    <definedName name="PARECTRU">#REF!</definedName>
    <definedName name="PARELPRG">#REF!</definedName>
    <definedName name="PARELPRU">#REF!</definedName>
    <definedName name="PCLINK">#REF!</definedName>
    <definedName name="PEDRO">#REF!</definedName>
    <definedName name="PEPE" hidden="1">#REF!</definedName>
    <definedName name="PIE">'[20]Two Step Revenue Testing Master'!$C$87</definedName>
    <definedName name="POPO">#REF!</definedName>
    <definedName name="PRINT_AREA_MI">#REF!</definedName>
    <definedName name="Prior_year_accrual_adj.">#REF!</definedName>
    <definedName name="PROYFLUJ">#REF!</definedName>
    <definedName name="qryExportExcel">#REF!</definedName>
    <definedName name="RANG1">#REF!</definedName>
    <definedName name="RANG2">#REF!</definedName>
    <definedName name="RANG3">#REF!</definedName>
    <definedName name="RANG4">#REF!</definedName>
    <definedName name="RawData">#REF!</definedName>
    <definedName name="RawHeader">#REF!</definedName>
    <definedName name="REALIZACION_EN_VENTAS_DE_EXPORTACION">#REF!</definedName>
    <definedName name="REGALIA">#REF!</definedName>
    <definedName name="RESIDENTES">[21]!RESIDENTES</definedName>
    <definedName name="RESULT">#REF!</definedName>
    <definedName name="Resumen" hidden="1">[1]MENSUAL!#REF!</definedName>
    <definedName name="rrr">#REF!</definedName>
    <definedName name="S_Adjust">[3]Lead!#REF!</definedName>
    <definedName name="S_Adjust_Data">[3]Lead!#REF!</definedName>
    <definedName name="S_Adjust_GT">[3]Lead!#REF!</definedName>
    <definedName name="S_AJE_Tot">[3]Lead!#REF!</definedName>
    <definedName name="S_AJE_Tot_Data">[3]Lead!#REF!</definedName>
    <definedName name="S_AJE_Tot_GT">[3]Lead!#REF!</definedName>
    <definedName name="S_CY_Beg">[3]Lead!#REF!</definedName>
    <definedName name="S_CY_Beg_Data">[3]Lead!#REF!</definedName>
    <definedName name="S_CY_Beg_GT">[3]Lead!#REF!</definedName>
    <definedName name="S_CY_End_Data">[3]Lead!$H$1:$H$70</definedName>
    <definedName name="S_Diff_Amt">[3]Lead!#REF!</definedName>
    <definedName name="S_Diff_Pct">[3]Lead!#REF!</definedName>
    <definedName name="S_PY_End_Data">[3]Lead!$J$1:$J$70</definedName>
    <definedName name="S_RJE_Tot">[3]Lead!#REF!</definedName>
    <definedName name="S_RJE_Tot_Data">[3]Lead!#REF!</definedName>
    <definedName name="S_RJE_Tot_GT">[3]Lead!#REF!</definedName>
    <definedName name="Sales_in_2003">#REF!</definedName>
    <definedName name="Sales_Prior_Year">#REF!</definedName>
    <definedName name="September">#REF!</definedName>
    <definedName name="SIGADERD">[22]!SIGADERED</definedName>
    <definedName name="SINTCONS">#REF!</definedName>
    <definedName name="sintesis">#REF!</definedName>
    <definedName name="Tabla">#REF!</definedName>
    <definedName name="tasa">#REF!</definedName>
    <definedName name="TEST0">#REF!</definedName>
    <definedName name="TESTHKEY">#REF!</definedName>
    <definedName name="TESTKEYS">#REF!</definedName>
    <definedName name="TESTVKEY">#REF!</definedName>
    <definedName name="TITULO">#REF!</definedName>
    <definedName name="TOTAL">[6]SIGADE!$A$2:$AU$306</definedName>
    <definedName name="TOTAL_EXPORTACIONES">#REF!</definedName>
    <definedName name="TOTAL_GASTOS_APLICABLES">#REF!</definedName>
    <definedName name="TOTAL_GASTOS_DEL_PERIODO">#REF!</definedName>
    <definedName name="TOTAL_VENTAS_DIRECTAS">#REF!</definedName>
    <definedName name="TOTALES">[23]MAYOR!$A:$B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VARIA">#REF!</definedName>
    <definedName name="VTAS_COMPAÑIAS_EXT_CRUDO">#REF!</definedName>
    <definedName name="VTAS_COMPAÑIAS_EXT_GAS_DE_PETROLEO_LICUADO">#REF!</definedName>
    <definedName name="VTAS_COMPAÑIAS_EXT_GAS_NATURAL">#REF!</definedName>
    <definedName name="VTAS_COMPAÑIAS_EXT_GAS_NATURAL_LICUADO">#REF!</definedName>
    <definedName name="VTAS_COMPAÑIAS_EXT_PRODUCTOS">#REF!</definedName>
    <definedName name="wrn.13.99.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Aging._.and._.Trend._.Analysis." hidden="1">{#N/A,#N/A,FALSE,"Aging Summary";#N/A,#N/A,FALSE,"Ratio Analysis";#N/A,#N/A,FALSE,"Test 120 Day Accts";#N/A,#N/A,FALSE,"Tickmarks"}</definedName>
    <definedName name="wrn.PACKAGE.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sep99.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2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RangeCount" hidden="1">5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4</definedName>
    <definedName name="xz">[3]Lead!#REF!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7" i="8"/>
  <c r="N20" i="8" l="1"/>
  <c r="N19" i="8"/>
  <c r="L19" i="8" l="1"/>
  <c r="L20" i="8"/>
  <c r="M20" i="8"/>
  <c r="M19" i="8"/>
  <c r="O20" i="8" l="1"/>
  <c r="O19" i="8"/>
  <c r="K19" i="8"/>
  <c r="K20" i="8"/>
  <c r="J19" i="8" l="1"/>
  <c r="J20" i="8"/>
  <c r="I20" i="8" l="1"/>
  <c r="I19" i="8"/>
  <c r="H19" i="8" l="1"/>
  <c r="H20" i="8"/>
  <c r="G20" i="8" l="1"/>
  <c r="G19" i="8"/>
  <c r="F19" i="8" l="1"/>
  <c r="F20" i="8"/>
  <c r="E19" i="8" l="1"/>
  <c r="E20" i="8"/>
</calcChain>
</file>

<file path=xl/sharedStrings.xml><?xml version="1.0" encoding="utf-8"?>
<sst xmlns="http://schemas.openxmlformats.org/spreadsheetml/2006/main" count="17" uniqueCount="17">
  <si>
    <t>AÑO</t>
  </si>
  <si>
    <t>MES</t>
  </si>
  <si>
    <t>CHUBUT</t>
  </si>
  <si>
    <t>ESTADO NACIONAL</t>
  </si>
  <si>
    <t>FORMOSA</t>
  </si>
  <si>
    <t>JUJUY</t>
  </si>
  <si>
    <t>MENDOZA</t>
  </si>
  <si>
    <t>NEUQUEN</t>
  </si>
  <si>
    <t>SALTA</t>
  </si>
  <si>
    <t>CORDOBA</t>
  </si>
  <si>
    <t>GASTOS EN DOLARES</t>
  </si>
  <si>
    <t>TOTALES</t>
  </si>
  <si>
    <t>PROMEDIOS</t>
  </si>
  <si>
    <t>LA PAMPA</t>
  </si>
  <si>
    <t>CORRIENTES</t>
  </si>
  <si>
    <t>CATAMARCA</t>
  </si>
  <si>
    <t>Esta tabla contiene los gastos mensuales por provincia correspondientes al año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</si>
</sst>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9" x14ac:knownFonts="1">
    <font>
      <sz val="10"/>
      <name val="Arial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3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4" fontId="0" fillId="0" borderId="1" xfId="0" applyNumberFormat="1" applyFont="1" applyFill="1" applyBorder="1" applyAlignment="1" applyProtection="1">
      <alignment horizontal="center"/>
    </xf>
    <xf numFmtId="4" fontId="0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4" fontId="0" fillId="0" borderId="5" xfId="0" applyNumberFormat="1" applyFont="1" applyFill="1" applyBorder="1" applyAlignment="1" applyProtection="1">
      <alignment horizontal="center"/>
    </xf>
    <xf numFmtId="4" fontId="0" fillId="0" borderId="6" xfId="0" applyNumberFormat="1" applyFont="1" applyFill="1" applyBorder="1" applyAlignment="1" applyProtection="1">
      <alignment horizontal="center"/>
    </xf>
    <xf numFmtId="4" fontId="0" fillId="0" borderId="8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</xf>
    <xf numFmtId="4" fontId="0" fillId="0" borderId="16" xfId="0" applyNumberFormat="1" applyFont="1" applyFill="1" applyBorder="1" applyAlignment="1" applyProtection="1">
      <alignment horizontal="center"/>
    </xf>
    <xf numFmtId="4" fontId="0" fillId="0" borderId="17" xfId="0" applyNumberFormat="1" applyFont="1" applyFill="1" applyBorder="1" applyAlignment="1" applyProtection="1">
      <alignment horizontal="center"/>
    </xf>
    <xf numFmtId="4" fontId="0" fillId="0" borderId="18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0" fillId="0" borderId="9" xfId="0" applyNumberFormat="1" applyFont="1" applyFill="1" applyBorder="1" applyAlignment="1" applyProtection="1">
      <alignment horizontal="center"/>
    </xf>
    <xf numFmtId="4" fontId="0" fillId="0" borderId="19" xfId="0" applyNumberFormat="1" applyFont="1" applyFill="1" applyBorder="1" applyAlignment="1" applyProtection="1">
      <alignment horizontal="center"/>
    </xf>
    <xf numFmtId="4" fontId="0" fillId="0" borderId="20" xfId="0" applyNumberFormat="1" applyFont="1" applyFill="1" applyBorder="1" applyAlignment="1" applyProtection="1">
      <alignment horizontal="center"/>
    </xf>
    <xf numFmtId="4" fontId="0" fillId="0" borderId="21" xfId="0" applyNumberFormat="1" applyFont="1" applyFill="1" applyBorder="1" applyAlignment="1" applyProtection="1">
      <alignment horizontal="center"/>
    </xf>
    <xf numFmtId="4" fontId="0" fillId="0" borderId="12" xfId="0" applyNumberFormat="1" applyFont="1" applyFill="1" applyBorder="1" applyAlignment="1" applyProtection="1">
      <alignment horizontal="center"/>
    </xf>
    <xf numFmtId="4" fontId="0" fillId="0" borderId="13" xfId="0" applyNumberFormat="1" applyFont="1" applyFill="1" applyBorder="1" applyAlignment="1" applyProtection="1">
      <alignment horizontal="center"/>
    </xf>
    <xf numFmtId="4" fontId="0" fillId="0" borderId="14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left"/>
    </xf>
  </cellXfs>
  <cellStyles count="9">
    <cellStyle name="Comma 2" xfId="6" xr:uid="{00000000-0005-0000-0000-000000000000}"/>
    <cellStyle name="Comma 5" xfId="3" xr:uid="{00000000-0005-0000-0000-000001000000}"/>
    <cellStyle name="Hyperlink" xfId="5" xr:uid="{00000000-0005-0000-0000-000002000000}"/>
    <cellStyle name="Normal" xfId="0" builtinId="0"/>
    <cellStyle name="Normal 16 2 13 2" xfId="2" xr:uid="{00000000-0005-0000-0000-000004000000}"/>
    <cellStyle name="Normal 2" xfId="1" xr:uid="{00000000-0005-0000-0000-000005000000}"/>
    <cellStyle name="Normal 27" xfId="7" xr:uid="{00000000-0005-0000-0000-000006000000}"/>
    <cellStyle name="Percent 2" xfId="8" xr:uid="{00000000-0005-0000-0000-000007000000}"/>
    <cellStyle name="Porcentaje 2" xfId="4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Documents%20and%20Settings/teccuf/SapWorkDir/AN-cambi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A&#209;O%202004/Setiembre%20&#180;04/LB-cambi%20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laptop\2003-04\2003%20Monthly%20Financial%20Statemen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5\Observado%2005-III\Perfil%20III%202005\INTERMEDIO%20PERFIL%20I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5\Observado%2005-IV\Perfiles\INTERMEDIO%20PERFIL%20IV200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6\I%202006\PERFILES\INTERMEDIO%201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ublico\0scarCierre\Proyec%20y%20Observados\Observado%202006\IV%202006\INTERMEDIO%20III%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stocks004\AppData\Local\Temp\wze26d\SL%20-%20Test%20revenue%20transactions%20from%20sale%20of%20goods%20-%200831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Documents%20and%20Settings\ntsakiro\Local%20Settings\Temporary%20Internet%20Files\OLK36\48116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scha02\Finanzas%20\Ano99\Mes12\imp12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fpca\HomeGrupal\Contaduria\UENE\Balance%20Especial%20Diciembre%202011\Bce.%20UTE%20Oil%20al%2031-12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OCTUBRE%202004/LB-cambi%20OC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Correccion%20por%20densid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TitulosGN-Stock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Documents%20and%20Settings\odiagas\Mis%20documentos\FAJA\2004\ASOCIACIONES\Corpoguanipa\Ventas\Hamaca%20Sales%202004%20(Oct-dic)%20DEFINITIVO%20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Finance\Common\Accounting\Fixed%20Asset%20&amp;%20Inventory\Fixed%20Asset\Desincorporaci&#243;n%20de%20AF\DESINCORPORACIONES%202007\Extrav&#237;o%20Lapto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e"/>
      <sheetName val="MENSUAL"/>
      <sheetName val="Módulo1"/>
      <sheetName val="Producción Mensual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>
        <row r="1">
          <cell r="K1">
            <v>37346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UAL"/>
      <sheetName val="Módulo1"/>
      <sheetName val="CONTROLES"/>
      <sheetName val="PARTEN"/>
      <sheetName val="Producción Mensual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rial Balance"/>
      <sheetName val="Data Input Sheet"/>
      <sheetName val="IPC tabla"/>
      <sheetName val="Report 2003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>
        <row r="2">
          <cell r="A2" t="str">
            <v>DNCI</v>
          </cell>
          <cell r="B2" t="str">
            <v>I trim</v>
          </cell>
          <cell r="C2">
            <v>2</v>
          </cell>
          <cell r="D2">
            <v>3</v>
          </cell>
          <cell r="E2">
            <v>4</v>
          </cell>
          <cell r="F2" t="str">
            <v>Total general</v>
          </cell>
          <cell r="G2" t="str">
            <v>Resto 2005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</row>
        <row r="4">
          <cell r="A4" t="str">
            <v>ABCRA</v>
          </cell>
          <cell r="B4">
            <v>1605.24475524476</v>
          </cell>
          <cell r="F4">
            <v>1605.24475524476</v>
          </cell>
          <cell r="G4">
            <v>0</v>
          </cell>
        </row>
        <row r="5">
          <cell r="A5" t="str">
            <v>ALENIA/FFAA</v>
          </cell>
          <cell r="E5">
            <v>0.72465000000000002</v>
          </cell>
          <cell r="F5">
            <v>0.72465000000000002</v>
          </cell>
          <cell r="G5">
            <v>0.72465000000000002</v>
          </cell>
        </row>
        <row r="6">
          <cell r="A6" t="str">
            <v>API</v>
          </cell>
          <cell r="B6">
            <v>0.14677398999999999</v>
          </cell>
          <cell r="E6">
            <v>0.14677398999999999</v>
          </cell>
          <cell r="F6">
            <v>0.29354797999999999</v>
          </cell>
          <cell r="G6">
            <v>0.14677398999999999</v>
          </cell>
        </row>
        <row r="7">
          <cell r="A7" t="str">
            <v>BBVA/CONEA</v>
          </cell>
          <cell r="B7">
            <v>0.15072034000000001</v>
          </cell>
          <cell r="C7">
            <v>0.17166155999999999</v>
          </cell>
          <cell r="F7">
            <v>0.3223819</v>
          </cell>
          <cell r="G7">
            <v>0.17166155999999999</v>
          </cell>
        </row>
        <row r="8">
          <cell r="A8" t="str">
            <v>BBVA/DEFENSA</v>
          </cell>
          <cell r="B8">
            <v>0.16532869</v>
          </cell>
          <cell r="C8">
            <v>7.3594839999999995E-2</v>
          </cell>
          <cell r="F8">
            <v>0.23892353</v>
          </cell>
          <cell r="G8">
            <v>7.3594839999999995E-2</v>
          </cell>
        </row>
        <row r="9">
          <cell r="A9" t="str">
            <v>BBVA/SALUD</v>
          </cell>
          <cell r="B9">
            <v>0.35267416999999995</v>
          </cell>
          <cell r="C9">
            <v>0.25008995000000001</v>
          </cell>
          <cell r="D9">
            <v>0.17503758</v>
          </cell>
          <cell r="E9">
            <v>5.0406329999999999E-2</v>
          </cell>
          <cell r="F9">
            <v>0.82820803000000009</v>
          </cell>
          <cell r="G9">
            <v>0.47553386000000003</v>
          </cell>
        </row>
        <row r="10">
          <cell r="A10" t="str">
            <v>BD05-I u$s</v>
          </cell>
          <cell r="C10">
            <v>369.13977</v>
          </cell>
          <cell r="F10">
            <v>369.13977</v>
          </cell>
          <cell r="G10">
            <v>369.13977</v>
          </cell>
        </row>
        <row r="11">
          <cell r="A11" t="str">
            <v>BD06-u$s</v>
          </cell>
          <cell r="B11">
            <v>11.04609</v>
          </cell>
          <cell r="D11">
            <v>0</v>
          </cell>
          <cell r="F11">
            <v>11.04609</v>
          </cell>
          <cell r="G11">
            <v>0</v>
          </cell>
        </row>
        <row r="12">
          <cell r="A12" t="str">
            <v>BD07-I $</v>
          </cell>
          <cell r="B12">
            <v>134.15127362978799</v>
          </cell>
          <cell r="D12">
            <v>134.15127362978799</v>
          </cell>
          <cell r="F12">
            <v>268.30254725957599</v>
          </cell>
          <cell r="G12">
            <v>134.15127362978799</v>
          </cell>
        </row>
        <row r="13">
          <cell r="A13" t="str">
            <v>BD08-UCP</v>
          </cell>
          <cell r="B13">
            <v>98.230133133589291</v>
          </cell>
          <cell r="E13">
            <v>98.230133133589291</v>
          </cell>
          <cell r="F13">
            <v>196.46026626717858</v>
          </cell>
          <cell r="G13">
            <v>98.230133133589291</v>
          </cell>
        </row>
        <row r="14">
          <cell r="A14" t="str">
            <v>BD11-UCP</v>
          </cell>
          <cell r="B14">
            <v>81.664303138731896</v>
          </cell>
          <cell r="C14">
            <v>81.664303138731896</v>
          </cell>
          <cell r="D14">
            <v>54.442868759154599</v>
          </cell>
          <cell r="E14">
            <v>108.8857375183092</v>
          </cell>
          <cell r="F14">
            <v>326.65721255492758</v>
          </cell>
          <cell r="G14">
            <v>244.99290941619569</v>
          </cell>
        </row>
        <row r="15">
          <cell r="A15" t="str">
            <v>BD12-I u$s</v>
          </cell>
          <cell r="B15">
            <v>0</v>
          </cell>
          <cell r="D15">
            <v>1374.3684841199999</v>
          </cell>
          <cell r="F15">
            <v>1374.3684841199999</v>
          </cell>
          <cell r="G15">
            <v>1374.3684841199999</v>
          </cell>
        </row>
        <row r="16">
          <cell r="A16" t="str">
            <v>BD13-$</v>
          </cell>
          <cell r="B16">
            <v>0</v>
          </cell>
          <cell r="C16">
            <v>5.5011982998151394</v>
          </cell>
          <cell r="D16">
            <v>5.5011982998151394</v>
          </cell>
          <cell r="E16">
            <v>11.002396599630279</v>
          </cell>
          <cell r="F16">
            <v>22.004793199260558</v>
          </cell>
          <cell r="G16">
            <v>22.004793199260558</v>
          </cell>
        </row>
        <row r="17">
          <cell r="A17" t="str">
            <v>BD13-u$s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BERL/YACYRETA</v>
          </cell>
          <cell r="B18">
            <v>0.48102763497724799</v>
          </cell>
          <cell r="D18">
            <v>0.48102763497724799</v>
          </cell>
          <cell r="F18">
            <v>0.96205526995449597</v>
          </cell>
          <cell r="G18">
            <v>0.48102763497724799</v>
          </cell>
        </row>
        <row r="19">
          <cell r="A19" t="str">
            <v>BESP</v>
          </cell>
          <cell r="B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BESP/TESORO</v>
          </cell>
          <cell r="B20">
            <v>104.430375</v>
          </cell>
          <cell r="C20">
            <v>104.430375</v>
          </cell>
          <cell r="D20">
            <v>41.139249999999997</v>
          </cell>
          <cell r="E20">
            <v>167.72149999999999</v>
          </cell>
          <cell r="F20">
            <v>417.72149999999999</v>
          </cell>
          <cell r="G20">
            <v>313.29112499999997</v>
          </cell>
        </row>
        <row r="21">
          <cell r="A21" t="str">
            <v>BG04/06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BG05/17</v>
          </cell>
          <cell r="B22">
            <v>0</v>
          </cell>
          <cell r="D22">
            <v>0</v>
          </cell>
          <cell r="F22">
            <v>0</v>
          </cell>
          <cell r="G22">
            <v>0</v>
          </cell>
        </row>
        <row r="23">
          <cell r="A23" t="str">
            <v>BG06/27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BG07/05</v>
          </cell>
          <cell r="C24">
            <v>0</v>
          </cell>
          <cell r="E24">
            <v>821.55551600000001</v>
          </cell>
          <cell r="F24">
            <v>821.55551600000001</v>
          </cell>
          <cell r="G24">
            <v>821.55551600000001</v>
          </cell>
        </row>
        <row r="25">
          <cell r="A25" t="str">
            <v>BG08/19</v>
          </cell>
          <cell r="B25">
            <v>0</v>
          </cell>
          <cell r="D25">
            <v>0</v>
          </cell>
          <cell r="F25">
            <v>0</v>
          </cell>
          <cell r="G25">
            <v>0</v>
          </cell>
        </row>
        <row r="26">
          <cell r="A26" t="str">
            <v>BG09/09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BG10/20</v>
          </cell>
          <cell r="B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 t="str">
            <v>BG11/10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BG12/15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BG13/30</v>
          </cell>
          <cell r="B30">
            <v>0</v>
          </cell>
          <cell r="D30">
            <v>0</v>
          </cell>
          <cell r="F30">
            <v>0</v>
          </cell>
          <cell r="G30">
            <v>0</v>
          </cell>
        </row>
        <row r="31">
          <cell r="A31" t="str">
            <v>BG14/31</v>
          </cell>
          <cell r="B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 t="str">
            <v>BG15/12</v>
          </cell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 t="str">
            <v>BG16/08$</v>
          </cell>
          <cell r="B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BG17/08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BID 1008</v>
          </cell>
          <cell r="C35">
            <v>0.14664232000000002</v>
          </cell>
          <cell r="E35">
            <v>0.14664232000000002</v>
          </cell>
          <cell r="F35">
            <v>0.29328464000000004</v>
          </cell>
          <cell r="G35">
            <v>0.29328464000000004</v>
          </cell>
        </row>
        <row r="36">
          <cell r="A36" t="str">
            <v>BID 1021</v>
          </cell>
          <cell r="B36">
            <v>0</v>
          </cell>
          <cell r="E36">
            <v>0.27867512999999999</v>
          </cell>
          <cell r="F36">
            <v>0.27867512999999999</v>
          </cell>
          <cell r="G36">
            <v>0.27867512999999999</v>
          </cell>
        </row>
        <row r="37">
          <cell r="A37" t="str">
            <v>BID 1031</v>
          </cell>
          <cell r="B37">
            <v>0</v>
          </cell>
          <cell r="D37">
            <v>10.88537764</v>
          </cell>
          <cell r="F37">
            <v>10.88537764</v>
          </cell>
          <cell r="G37">
            <v>10.88537764</v>
          </cell>
        </row>
        <row r="38">
          <cell r="A38" t="str">
            <v>BID 1034</v>
          </cell>
          <cell r="C38">
            <v>2.8477344069999999</v>
          </cell>
          <cell r="E38">
            <v>2.8477344069999999</v>
          </cell>
          <cell r="F38">
            <v>5.6954688139999998</v>
          </cell>
          <cell r="G38">
            <v>5.6954688139999998</v>
          </cell>
        </row>
        <row r="39">
          <cell r="A39" t="str">
            <v>BID 1059</v>
          </cell>
          <cell r="B39">
            <v>0</v>
          </cell>
          <cell r="D39">
            <v>2.77334076</v>
          </cell>
          <cell r="F39">
            <v>2.77334076</v>
          </cell>
          <cell r="G39">
            <v>2.77334076</v>
          </cell>
        </row>
        <row r="40">
          <cell r="A40" t="str">
            <v>BID 1060</v>
          </cell>
          <cell r="B40">
            <v>0</v>
          </cell>
          <cell r="D40">
            <v>1.0619026999999999</v>
          </cell>
          <cell r="F40">
            <v>1.0619026999999999</v>
          </cell>
          <cell r="G40">
            <v>1.0619026999999999</v>
          </cell>
        </row>
        <row r="41">
          <cell r="A41" t="str">
            <v>BID 1068</v>
          </cell>
          <cell r="B41">
            <v>0</v>
          </cell>
          <cell r="E41">
            <v>1.5103818200000001</v>
          </cell>
          <cell r="F41">
            <v>1.5103818200000001</v>
          </cell>
          <cell r="G41">
            <v>1.5103818200000001</v>
          </cell>
        </row>
        <row r="42">
          <cell r="A42" t="str">
            <v>BID 1082</v>
          </cell>
          <cell r="B42">
            <v>5.6778839999999997E-2</v>
          </cell>
          <cell r="D42">
            <v>5.6778839999999997E-2</v>
          </cell>
          <cell r="F42">
            <v>0.11355767999999999</v>
          </cell>
          <cell r="G42">
            <v>5.6778839999999997E-2</v>
          </cell>
        </row>
        <row r="43">
          <cell r="A43" t="str">
            <v>BID 1111</v>
          </cell>
          <cell r="C43">
            <v>0.18407825</v>
          </cell>
          <cell r="E43">
            <v>0.18407825</v>
          </cell>
          <cell r="F43">
            <v>0.3681565</v>
          </cell>
          <cell r="G43">
            <v>0.3681565</v>
          </cell>
        </row>
        <row r="44">
          <cell r="A44" t="str">
            <v>BID 1118</v>
          </cell>
          <cell r="B44">
            <v>0</v>
          </cell>
          <cell r="D44">
            <v>0</v>
          </cell>
          <cell r="F44">
            <v>0</v>
          </cell>
          <cell r="G44">
            <v>0</v>
          </cell>
        </row>
        <row r="45">
          <cell r="A45" t="str">
            <v>BID 1133</v>
          </cell>
          <cell r="B45">
            <v>4.5727879999999999E-2</v>
          </cell>
          <cell r="D45">
            <v>4.5727879999999999E-2</v>
          </cell>
          <cell r="F45">
            <v>9.1455759999999997E-2</v>
          </cell>
          <cell r="G45">
            <v>4.5727879999999999E-2</v>
          </cell>
        </row>
        <row r="46">
          <cell r="A46" t="str">
            <v>BID 1134</v>
          </cell>
          <cell r="C46">
            <v>0</v>
          </cell>
          <cell r="E46">
            <v>0.21622211999999999</v>
          </cell>
          <cell r="F46">
            <v>0.21622211999999999</v>
          </cell>
          <cell r="G46">
            <v>0.21622211999999999</v>
          </cell>
        </row>
        <row r="47">
          <cell r="A47" t="str">
            <v>BID 1164</v>
          </cell>
          <cell r="C47">
            <v>0</v>
          </cell>
          <cell r="E47">
            <v>1.2008643999999999</v>
          </cell>
          <cell r="F47">
            <v>1.2008643999999999</v>
          </cell>
          <cell r="G47">
            <v>1.2008643999999999</v>
          </cell>
        </row>
        <row r="48">
          <cell r="A48" t="str">
            <v>BID 1192</v>
          </cell>
          <cell r="B48">
            <v>0.45357283000000004</v>
          </cell>
          <cell r="E48">
            <v>0.45357283000000004</v>
          </cell>
          <cell r="F48">
            <v>0.90714566000000008</v>
          </cell>
          <cell r="G48">
            <v>0.45357283000000004</v>
          </cell>
        </row>
        <row r="49">
          <cell r="A49" t="str">
            <v>BID 1193</v>
          </cell>
          <cell r="B49">
            <v>0</v>
          </cell>
          <cell r="E49">
            <v>0.73677643000000004</v>
          </cell>
          <cell r="F49">
            <v>0.73677643000000004</v>
          </cell>
          <cell r="G49">
            <v>0.73677643000000004</v>
          </cell>
        </row>
        <row r="50">
          <cell r="A50" t="str">
            <v>BID 1201</v>
          </cell>
          <cell r="C50">
            <v>1.9349916999999999</v>
          </cell>
          <cell r="E50">
            <v>1.9349916999999999</v>
          </cell>
          <cell r="F50">
            <v>3.8699833999999997</v>
          </cell>
          <cell r="G50">
            <v>3.8699833999999997</v>
          </cell>
        </row>
        <row r="51">
          <cell r="A51" t="str">
            <v>BID 1206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BID 1279</v>
          </cell>
          <cell r="C52">
            <v>0</v>
          </cell>
          <cell r="E52">
            <v>1.1545450000000001E-2</v>
          </cell>
          <cell r="F52">
            <v>1.1545450000000001E-2</v>
          </cell>
          <cell r="G52">
            <v>1.1545450000000001E-2</v>
          </cell>
        </row>
        <row r="53">
          <cell r="A53" t="str">
            <v>BID 1287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</row>
        <row r="54">
          <cell r="A54" t="str">
            <v>BID 1295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</row>
        <row r="55">
          <cell r="A55" t="str">
            <v>BID 1307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BID 1324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BID 1325</v>
          </cell>
          <cell r="C57">
            <v>1.204991E-2</v>
          </cell>
          <cell r="E57">
            <v>1.204991E-2</v>
          </cell>
          <cell r="F57">
            <v>2.4099820000000001E-2</v>
          </cell>
          <cell r="G57">
            <v>2.4099820000000001E-2</v>
          </cell>
        </row>
        <row r="58">
          <cell r="A58" t="str">
            <v>BID 1341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BID 1353</v>
          </cell>
          <cell r="B59">
            <v>0.91604865000000002</v>
          </cell>
          <cell r="F59">
            <v>0.91604865000000002</v>
          </cell>
          <cell r="G59">
            <v>0</v>
          </cell>
        </row>
        <row r="60">
          <cell r="A60" t="str">
            <v>BID 142</v>
          </cell>
          <cell r="C60">
            <v>2.4657793343312</v>
          </cell>
          <cell r="E60">
            <v>2.07613488685447</v>
          </cell>
          <cell r="F60">
            <v>4.54191422118567</v>
          </cell>
          <cell r="G60">
            <v>4.54191422118567</v>
          </cell>
        </row>
        <row r="61">
          <cell r="A61" t="str">
            <v>BID 1452</v>
          </cell>
          <cell r="B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 t="str">
            <v>BID 1517</v>
          </cell>
          <cell r="B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 t="str">
            <v>BID 165</v>
          </cell>
          <cell r="B63">
            <v>1.73329530984484</v>
          </cell>
          <cell r="D63">
            <v>1.60613356783054</v>
          </cell>
          <cell r="F63">
            <v>3.3394288776753802</v>
          </cell>
          <cell r="G63">
            <v>1.60613356783054</v>
          </cell>
        </row>
        <row r="64">
          <cell r="A64" t="str">
            <v>BID 206</v>
          </cell>
          <cell r="B64">
            <v>3.9745548673421198</v>
          </cell>
          <cell r="D64">
            <v>3.9745548673421198</v>
          </cell>
          <cell r="F64">
            <v>7.9491097346842396</v>
          </cell>
          <cell r="G64">
            <v>3.9745548673421198</v>
          </cell>
        </row>
        <row r="65">
          <cell r="A65" t="str">
            <v>BID 214</v>
          </cell>
          <cell r="B65">
            <v>1.1287616240291201</v>
          </cell>
          <cell r="D65">
            <v>1.1287616240291201</v>
          </cell>
          <cell r="F65">
            <v>2.2575232480582401</v>
          </cell>
          <cell r="G65">
            <v>1.1287616240291201</v>
          </cell>
        </row>
        <row r="66">
          <cell r="A66" t="str">
            <v>BID 4</v>
          </cell>
          <cell r="B66">
            <v>7.1192524790236501E-3</v>
          </cell>
          <cell r="D66">
            <v>7.1192524790236501E-3</v>
          </cell>
          <cell r="F66">
            <v>1.42385049580473E-2</v>
          </cell>
          <cell r="G66">
            <v>7.1192524790236501E-3</v>
          </cell>
        </row>
        <row r="67">
          <cell r="A67" t="str">
            <v>BID 495</v>
          </cell>
          <cell r="B67">
            <v>1.41095171132895</v>
          </cell>
          <cell r="E67">
            <v>1.4639488061813601</v>
          </cell>
          <cell r="F67">
            <v>2.8749005175103104</v>
          </cell>
          <cell r="G67">
            <v>1.4639488061813601</v>
          </cell>
        </row>
        <row r="68">
          <cell r="A68" t="str">
            <v>BID 504</v>
          </cell>
          <cell r="B68">
            <v>3.6933299999999999E-3</v>
          </cell>
          <cell r="D68">
            <v>3.6933299999999999E-3</v>
          </cell>
          <cell r="F68">
            <v>7.3866599999999998E-3</v>
          </cell>
          <cell r="G68">
            <v>3.6933299999999999E-3</v>
          </cell>
        </row>
        <row r="69">
          <cell r="A69" t="str">
            <v>BID 514</v>
          </cell>
          <cell r="B69">
            <v>4.1075199999999999E-2</v>
          </cell>
          <cell r="D69">
            <v>4.1075199999999999E-2</v>
          </cell>
          <cell r="F69">
            <v>8.2150399999999998E-2</v>
          </cell>
          <cell r="G69">
            <v>4.1075199999999999E-2</v>
          </cell>
        </row>
        <row r="70">
          <cell r="A70" t="str">
            <v>BID 515</v>
          </cell>
          <cell r="B70">
            <v>1.6887288936939899</v>
          </cell>
          <cell r="E70">
            <v>1.6887288936939899</v>
          </cell>
          <cell r="F70">
            <v>3.3774577873879799</v>
          </cell>
          <cell r="G70">
            <v>1.6887288936939899</v>
          </cell>
        </row>
        <row r="71">
          <cell r="A71" t="str">
            <v>BID 516</v>
          </cell>
          <cell r="B71">
            <v>1.34906432747806</v>
          </cell>
          <cell r="E71">
            <v>1.34906432747806</v>
          </cell>
          <cell r="F71">
            <v>2.6981286549561201</v>
          </cell>
          <cell r="G71">
            <v>1.34906432747806</v>
          </cell>
        </row>
        <row r="72">
          <cell r="A72" t="str">
            <v>BID 528</v>
          </cell>
          <cell r="B72">
            <v>0.74551987861109592</v>
          </cell>
          <cell r="E72">
            <v>0.74551987861109592</v>
          </cell>
          <cell r="F72">
            <v>1.4910397572221918</v>
          </cell>
          <cell r="G72">
            <v>0.74551987861109592</v>
          </cell>
        </row>
        <row r="73">
          <cell r="A73" t="str">
            <v>BID 545</v>
          </cell>
          <cell r="C73">
            <v>1.91737319838552</v>
          </cell>
          <cell r="E73">
            <v>1.91737319838552</v>
          </cell>
          <cell r="F73">
            <v>3.83474639677104</v>
          </cell>
          <cell r="G73">
            <v>3.83474639677104</v>
          </cell>
        </row>
        <row r="74">
          <cell r="A74" t="str">
            <v>BID 553</v>
          </cell>
          <cell r="B74">
            <v>0.132743829575205</v>
          </cell>
          <cell r="D74">
            <v>0.132743829575205</v>
          </cell>
          <cell r="F74">
            <v>0.26548765915041</v>
          </cell>
          <cell r="G74">
            <v>0.132743829575205</v>
          </cell>
        </row>
        <row r="75">
          <cell r="A75" t="str">
            <v>BID 555</v>
          </cell>
          <cell r="C75">
            <v>9.9767981951966096</v>
          </cell>
          <cell r="E75">
            <v>9.9767981951966096</v>
          </cell>
          <cell r="F75">
            <v>19.953596390393219</v>
          </cell>
          <cell r="G75">
            <v>19.953596390393219</v>
          </cell>
        </row>
        <row r="76">
          <cell r="A76" t="str">
            <v>BID 583</v>
          </cell>
          <cell r="C76">
            <v>9.3653587235153797</v>
          </cell>
          <cell r="E76">
            <v>9.3653587235153797</v>
          </cell>
          <cell r="F76">
            <v>18.730717447030759</v>
          </cell>
          <cell r="G76">
            <v>18.730717447030759</v>
          </cell>
        </row>
        <row r="77">
          <cell r="A77" t="str">
            <v>BID 618</v>
          </cell>
          <cell r="B77">
            <v>1.7754893332961599</v>
          </cell>
          <cell r="E77">
            <v>1.7754893332961599</v>
          </cell>
          <cell r="F77">
            <v>3.5509786665923198</v>
          </cell>
          <cell r="G77">
            <v>1.7754893332961599</v>
          </cell>
        </row>
        <row r="78">
          <cell r="A78" t="str">
            <v>BID 619</v>
          </cell>
          <cell r="B78">
            <v>13.514464843566701</v>
          </cell>
          <cell r="E78">
            <v>13.514464843566701</v>
          </cell>
          <cell r="F78">
            <v>27.028929687133402</v>
          </cell>
          <cell r="G78">
            <v>13.514464843566701</v>
          </cell>
        </row>
        <row r="79">
          <cell r="A79" t="str">
            <v>BID 621</v>
          </cell>
          <cell r="B79">
            <v>2.1258153484699602</v>
          </cell>
          <cell r="D79">
            <v>2.1258153484699602</v>
          </cell>
          <cell r="F79">
            <v>4.2516306969399205</v>
          </cell>
          <cell r="G79">
            <v>2.1258153484699602</v>
          </cell>
        </row>
        <row r="80">
          <cell r="A80" t="str">
            <v>BID 633</v>
          </cell>
          <cell r="C80">
            <v>11.8148643157427</v>
          </cell>
          <cell r="E80">
            <v>11.8148643157427</v>
          </cell>
          <cell r="F80">
            <v>23.629728631485399</v>
          </cell>
          <cell r="G80">
            <v>23.629728631485399</v>
          </cell>
        </row>
        <row r="81">
          <cell r="A81" t="str">
            <v>BID 643</v>
          </cell>
          <cell r="C81">
            <v>1.0696973688663001</v>
          </cell>
          <cell r="E81">
            <v>1.0696973688663001</v>
          </cell>
          <cell r="F81">
            <v>2.1393947377326001</v>
          </cell>
          <cell r="G81">
            <v>2.1393947377326001</v>
          </cell>
        </row>
        <row r="82">
          <cell r="A82" t="str">
            <v>BID 661</v>
          </cell>
          <cell r="B82">
            <v>0.41505735999999999</v>
          </cell>
          <cell r="E82">
            <v>0.41505735999999999</v>
          </cell>
          <cell r="F82">
            <v>0.83011471999999997</v>
          </cell>
          <cell r="G82">
            <v>0.41505735999999999</v>
          </cell>
        </row>
        <row r="83">
          <cell r="A83" t="str">
            <v>BID 682</v>
          </cell>
          <cell r="C83">
            <v>10.361278159944899</v>
          </cell>
          <cell r="E83">
            <v>10.361278159944899</v>
          </cell>
          <cell r="F83">
            <v>20.722556319889797</v>
          </cell>
          <cell r="G83">
            <v>20.722556319889797</v>
          </cell>
        </row>
        <row r="84">
          <cell r="A84" t="str">
            <v>BID 684</v>
          </cell>
          <cell r="C84">
            <v>0.12365146539531301</v>
          </cell>
          <cell r="E84">
            <v>0.12365146539531301</v>
          </cell>
          <cell r="F84">
            <v>0.24730293079062601</v>
          </cell>
          <cell r="G84">
            <v>0.24730293079062601</v>
          </cell>
        </row>
        <row r="85">
          <cell r="A85" t="str">
            <v>BID 718</v>
          </cell>
          <cell r="B85">
            <v>0.56482353000000007</v>
          </cell>
          <cell r="E85">
            <v>0.56482353000000007</v>
          </cell>
          <cell r="F85">
            <v>1.1296470600000001</v>
          </cell>
          <cell r="G85">
            <v>0.56482353000000007</v>
          </cell>
        </row>
        <row r="86">
          <cell r="A86" t="str">
            <v>BID 733</v>
          </cell>
          <cell r="C86">
            <v>12.491399556693901</v>
          </cell>
          <cell r="E86">
            <v>12.491399556693901</v>
          </cell>
          <cell r="F86">
            <v>24.982799113387802</v>
          </cell>
          <cell r="G86">
            <v>24.982799113387802</v>
          </cell>
        </row>
        <row r="87">
          <cell r="A87" t="str">
            <v>BID 734</v>
          </cell>
          <cell r="C87">
            <v>14.523006059586502</v>
          </cell>
          <cell r="E87">
            <v>14.523006059586502</v>
          </cell>
          <cell r="F87">
            <v>29.046012119173003</v>
          </cell>
          <cell r="G87">
            <v>29.046012119173003</v>
          </cell>
        </row>
        <row r="88">
          <cell r="A88" t="str">
            <v>BID 740</v>
          </cell>
          <cell r="B88">
            <v>0.7781336877811571</v>
          </cell>
          <cell r="D88">
            <v>0.7781336877811571</v>
          </cell>
          <cell r="F88">
            <v>1.5562673755623142</v>
          </cell>
          <cell r="G88">
            <v>0.7781336877811571</v>
          </cell>
        </row>
        <row r="89">
          <cell r="A89" t="str">
            <v>BID 760</v>
          </cell>
          <cell r="B89">
            <v>2.30887738145403</v>
          </cell>
          <cell r="D89">
            <v>2.30887738145403</v>
          </cell>
          <cell r="F89">
            <v>4.61775476290806</v>
          </cell>
          <cell r="G89">
            <v>2.30887738145403</v>
          </cell>
        </row>
        <row r="90">
          <cell r="A90" t="str">
            <v>BID 768</v>
          </cell>
          <cell r="B90">
            <v>0.18951530329260699</v>
          </cell>
          <cell r="E90">
            <v>0.18951530329260699</v>
          </cell>
          <cell r="F90">
            <v>0.37903060658521398</v>
          </cell>
          <cell r="G90">
            <v>0.18951530329260699</v>
          </cell>
        </row>
        <row r="91">
          <cell r="A91" t="str">
            <v>BID 795</v>
          </cell>
          <cell r="B91">
            <v>13.008687206916601</v>
          </cell>
          <cell r="E91">
            <v>13.008687206916601</v>
          </cell>
          <cell r="F91">
            <v>26.017374413833203</v>
          </cell>
          <cell r="G91">
            <v>13.008687206916601</v>
          </cell>
        </row>
        <row r="92">
          <cell r="A92" t="str">
            <v>BID 797</v>
          </cell>
          <cell r="B92">
            <v>7.0170631624963704</v>
          </cell>
          <cell r="E92">
            <v>7.0170631624963704</v>
          </cell>
          <cell r="F92">
            <v>14.034126324992741</v>
          </cell>
          <cell r="G92">
            <v>7.0170631624963704</v>
          </cell>
        </row>
        <row r="93">
          <cell r="A93" t="str">
            <v>BID 798</v>
          </cell>
          <cell r="B93">
            <v>1.85413752427472</v>
          </cell>
          <cell r="E93">
            <v>1.85413752427472</v>
          </cell>
          <cell r="F93">
            <v>3.70827504854944</v>
          </cell>
          <cell r="G93">
            <v>1.85413752427472</v>
          </cell>
        </row>
        <row r="94">
          <cell r="A94" t="str">
            <v>BID 802</v>
          </cell>
          <cell r="B94">
            <v>3.3495915105276901</v>
          </cell>
          <cell r="E94">
            <v>3.3495915105276901</v>
          </cell>
          <cell r="F94">
            <v>6.6991830210553802</v>
          </cell>
          <cell r="G94">
            <v>3.3495915105276901</v>
          </cell>
        </row>
        <row r="95">
          <cell r="A95" t="str">
            <v>BID 816</v>
          </cell>
          <cell r="C95">
            <v>4.3544272538690603</v>
          </cell>
          <cell r="E95">
            <v>4.3544272538690603</v>
          </cell>
          <cell r="F95">
            <v>8.7088545077381205</v>
          </cell>
          <cell r="G95">
            <v>8.7088545077381205</v>
          </cell>
        </row>
        <row r="96">
          <cell r="A96" t="str">
            <v>BID 826</v>
          </cell>
          <cell r="B96">
            <v>1.9876778936767301</v>
          </cell>
          <cell r="D96">
            <v>1.9876778936767301</v>
          </cell>
          <cell r="F96">
            <v>3.9753557873534602</v>
          </cell>
          <cell r="G96">
            <v>1.9876778936767301</v>
          </cell>
        </row>
        <row r="97">
          <cell r="A97" t="str">
            <v>BID 830</v>
          </cell>
          <cell r="C97">
            <v>0</v>
          </cell>
          <cell r="E97">
            <v>4.9121392839582896</v>
          </cell>
          <cell r="F97">
            <v>4.9121392839582896</v>
          </cell>
          <cell r="G97">
            <v>4.9121392839582896</v>
          </cell>
        </row>
        <row r="98">
          <cell r="A98" t="str">
            <v>BID 845</v>
          </cell>
          <cell r="C98">
            <v>13.488017599869101</v>
          </cell>
          <cell r="E98">
            <v>13.488017599869101</v>
          </cell>
          <cell r="F98">
            <v>26.976035199738202</v>
          </cell>
          <cell r="G98">
            <v>26.976035199738202</v>
          </cell>
        </row>
        <row r="99">
          <cell r="A99" t="str">
            <v>BID 855</v>
          </cell>
          <cell r="B99">
            <v>0.84320547999999995</v>
          </cell>
          <cell r="D99">
            <v>0.84320547999999995</v>
          </cell>
          <cell r="F99">
            <v>1.6864109599999999</v>
          </cell>
          <cell r="G99">
            <v>0.84320547999999995</v>
          </cell>
        </row>
        <row r="100">
          <cell r="A100" t="str">
            <v>BID 857</v>
          </cell>
          <cell r="C100">
            <v>7.8976586637184898</v>
          </cell>
          <cell r="E100">
            <v>7.8976586637184898</v>
          </cell>
          <cell r="F100">
            <v>15.79531732743698</v>
          </cell>
          <cell r="G100">
            <v>15.79531732743698</v>
          </cell>
        </row>
        <row r="101">
          <cell r="A101" t="str">
            <v>BID 863</v>
          </cell>
          <cell r="C101">
            <v>2.1218089999999998E-2</v>
          </cell>
          <cell r="E101">
            <v>2.1218089999999998E-2</v>
          </cell>
          <cell r="F101">
            <v>4.2436179999999997E-2</v>
          </cell>
          <cell r="G101">
            <v>4.2436179999999997E-2</v>
          </cell>
        </row>
        <row r="102">
          <cell r="A102" t="str">
            <v>BID 865</v>
          </cell>
          <cell r="C102">
            <v>36.984537611899299</v>
          </cell>
          <cell r="E102">
            <v>36.984537611899299</v>
          </cell>
          <cell r="F102">
            <v>73.969075223798598</v>
          </cell>
          <cell r="G102">
            <v>73.969075223798598</v>
          </cell>
        </row>
        <row r="103">
          <cell r="A103" t="str">
            <v>BID 867</v>
          </cell>
          <cell r="C103">
            <v>0.47034197999999999</v>
          </cell>
          <cell r="E103">
            <v>0.47034197999999999</v>
          </cell>
          <cell r="F103">
            <v>0.94068395999999999</v>
          </cell>
          <cell r="G103">
            <v>0.94068395999999999</v>
          </cell>
        </row>
        <row r="104">
          <cell r="A104" t="str">
            <v>BID 871</v>
          </cell>
          <cell r="C104">
            <v>13.547736823372</v>
          </cell>
          <cell r="E104">
            <v>13.547736823372</v>
          </cell>
          <cell r="F104">
            <v>27.095473646744001</v>
          </cell>
          <cell r="G104">
            <v>27.095473646744001</v>
          </cell>
        </row>
        <row r="105">
          <cell r="A105" t="str">
            <v>BID 899</v>
          </cell>
          <cell r="B105">
            <v>4.4783059004772898</v>
          </cell>
          <cell r="E105">
            <v>4.4783059004772898</v>
          </cell>
          <cell r="F105">
            <v>8.9566118009545796</v>
          </cell>
          <cell r="G105">
            <v>4.4783059004772898</v>
          </cell>
        </row>
        <row r="106">
          <cell r="A106" t="str">
            <v>BID 907</v>
          </cell>
          <cell r="B106">
            <v>0.64739437</v>
          </cell>
          <cell r="E106">
            <v>0.64739437</v>
          </cell>
          <cell r="F106">
            <v>1.29478874</v>
          </cell>
          <cell r="G106">
            <v>0.64739437</v>
          </cell>
        </row>
        <row r="107">
          <cell r="A107" t="str">
            <v>BID 925</v>
          </cell>
          <cell r="C107">
            <v>0.47286607000000003</v>
          </cell>
          <cell r="E107">
            <v>0.47286607000000003</v>
          </cell>
          <cell r="F107">
            <v>0.94573214000000005</v>
          </cell>
          <cell r="G107">
            <v>0.94573214000000005</v>
          </cell>
        </row>
        <row r="108">
          <cell r="A108" t="str">
            <v>BID 925/OC</v>
          </cell>
          <cell r="B108">
            <v>0.55174257999999998</v>
          </cell>
          <cell r="E108">
            <v>0.55174257999999998</v>
          </cell>
          <cell r="F108">
            <v>1.10348516</v>
          </cell>
          <cell r="G108">
            <v>0.55174257999999998</v>
          </cell>
        </row>
        <row r="109">
          <cell r="A109" t="str">
            <v>BID 932</v>
          </cell>
          <cell r="C109">
            <v>0.9375</v>
          </cell>
          <cell r="E109">
            <v>0.9375</v>
          </cell>
          <cell r="F109">
            <v>1.875</v>
          </cell>
          <cell r="G109">
            <v>1.875</v>
          </cell>
        </row>
        <row r="110">
          <cell r="A110" t="str">
            <v>BID 940</v>
          </cell>
          <cell r="B110">
            <v>0</v>
          </cell>
          <cell r="D110">
            <v>1.5482650500000001</v>
          </cell>
          <cell r="F110">
            <v>1.5482650500000001</v>
          </cell>
          <cell r="G110">
            <v>1.5482650500000001</v>
          </cell>
        </row>
        <row r="111">
          <cell r="A111" t="str">
            <v>BID 961</v>
          </cell>
          <cell r="C111">
            <v>15.962</v>
          </cell>
          <cell r="E111">
            <v>15.962</v>
          </cell>
          <cell r="F111">
            <v>31.923999999999999</v>
          </cell>
          <cell r="G111">
            <v>31.923999999999999</v>
          </cell>
        </row>
        <row r="112">
          <cell r="A112" t="str">
            <v>BID 962</v>
          </cell>
          <cell r="B112">
            <v>1.3875016200000001</v>
          </cell>
          <cell r="D112">
            <v>1.3875016200000001</v>
          </cell>
          <cell r="F112">
            <v>2.7750032400000002</v>
          </cell>
          <cell r="G112">
            <v>1.3875016200000001</v>
          </cell>
        </row>
        <row r="113">
          <cell r="A113" t="str">
            <v>BID 979</v>
          </cell>
          <cell r="B113">
            <v>11.587047269999999</v>
          </cell>
          <cell r="D113">
            <v>11.587047269999999</v>
          </cell>
          <cell r="F113">
            <v>23.174094539999999</v>
          </cell>
          <cell r="G113">
            <v>11.587047269999999</v>
          </cell>
        </row>
        <row r="114">
          <cell r="A114" t="str">
            <v>BID 989</v>
          </cell>
          <cell r="B114">
            <v>0.85717558999999999</v>
          </cell>
          <cell r="E114">
            <v>0.85717558999999999</v>
          </cell>
          <cell r="F114">
            <v>1.71435118</v>
          </cell>
          <cell r="G114">
            <v>0.85717558999999999</v>
          </cell>
        </row>
        <row r="115">
          <cell r="A115" t="str">
            <v>BID 996</v>
          </cell>
          <cell r="B115">
            <v>0</v>
          </cell>
          <cell r="E115">
            <v>0.32831317999999998</v>
          </cell>
          <cell r="F115">
            <v>0.32831317999999998</v>
          </cell>
          <cell r="G115">
            <v>0.32831317999999998</v>
          </cell>
        </row>
        <row r="116">
          <cell r="A116" t="str">
            <v>BID CBA</v>
          </cell>
          <cell r="C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BIHD</v>
          </cell>
          <cell r="B117">
            <v>0.48943973653498501</v>
          </cell>
          <cell r="C117">
            <v>0.48943973653498501</v>
          </cell>
          <cell r="D117">
            <v>0.32629315768999001</v>
          </cell>
          <cell r="E117">
            <v>0.65258631537998002</v>
          </cell>
          <cell r="F117">
            <v>1.9577589461399401</v>
          </cell>
          <cell r="G117">
            <v>1.4683192096049551</v>
          </cell>
        </row>
        <row r="118">
          <cell r="A118" t="str">
            <v>BIRF 302</v>
          </cell>
          <cell r="C118">
            <v>0.13857376999999999</v>
          </cell>
          <cell r="E118">
            <v>0.13857376999999999</v>
          </cell>
          <cell r="F118">
            <v>0.27714753999999997</v>
          </cell>
          <cell r="G118">
            <v>0.27714753999999997</v>
          </cell>
        </row>
        <row r="119">
          <cell r="A119" t="str">
            <v>BIRF 3280</v>
          </cell>
          <cell r="C119">
            <v>8.4093992199999992</v>
          </cell>
          <cell r="E119">
            <v>8.4093992199999992</v>
          </cell>
          <cell r="F119">
            <v>16.818798439999998</v>
          </cell>
          <cell r="G119">
            <v>16.818798439999998</v>
          </cell>
        </row>
        <row r="120">
          <cell r="A120" t="str">
            <v>BIRF 3281</v>
          </cell>
          <cell r="C120">
            <v>1.6711899400000001</v>
          </cell>
          <cell r="E120">
            <v>1.6711899400000001</v>
          </cell>
          <cell r="F120">
            <v>3.3423798800000002</v>
          </cell>
          <cell r="G120">
            <v>3.3423798800000002</v>
          </cell>
        </row>
        <row r="121">
          <cell r="A121" t="str">
            <v>BIRF 3291</v>
          </cell>
          <cell r="B121">
            <v>12.5</v>
          </cell>
          <cell r="E121">
            <v>12.5</v>
          </cell>
          <cell r="F121">
            <v>25</v>
          </cell>
          <cell r="G121">
            <v>12.5</v>
          </cell>
        </row>
        <row r="122">
          <cell r="A122" t="str">
            <v>BIRF 3292</v>
          </cell>
          <cell r="B122">
            <v>0.95935999999999999</v>
          </cell>
          <cell r="E122">
            <v>0.95935999999999999</v>
          </cell>
          <cell r="F122">
            <v>1.91872</v>
          </cell>
          <cell r="G122">
            <v>0.95935999999999999</v>
          </cell>
        </row>
        <row r="123">
          <cell r="A123" t="str">
            <v>BIRF 3297</v>
          </cell>
          <cell r="B123">
            <v>1.35653</v>
          </cell>
          <cell r="E123">
            <v>1.35653</v>
          </cell>
          <cell r="F123">
            <v>2.71306</v>
          </cell>
          <cell r="G123">
            <v>1.35653</v>
          </cell>
        </row>
        <row r="124">
          <cell r="A124" t="str">
            <v>BIRF 3362</v>
          </cell>
          <cell r="B124">
            <v>0.96</v>
          </cell>
          <cell r="E124">
            <v>0.96</v>
          </cell>
          <cell r="F124">
            <v>1.92</v>
          </cell>
          <cell r="G124">
            <v>0.96</v>
          </cell>
        </row>
        <row r="125">
          <cell r="A125" t="str">
            <v>BIRF 3394</v>
          </cell>
          <cell r="B125">
            <v>14.795</v>
          </cell>
          <cell r="E125">
            <v>15.365</v>
          </cell>
          <cell r="F125">
            <v>30.16</v>
          </cell>
          <cell r="G125">
            <v>15.365</v>
          </cell>
        </row>
        <row r="126">
          <cell r="A126" t="str">
            <v>BIRF 3460</v>
          </cell>
          <cell r="C126">
            <v>0.82952964000000007</v>
          </cell>
          <cell r="E126">
            <v>0.82952964000000007</v>
          </cell>
          <cell r="F126">
            <v>1.6590592800000001</v>
          </cell>
          <cell r="G126">
            <v>1.6590592800000001</v>
          </cell>
        </row>
        <row r="127">
          <cell r="A127" t="str">
            <v>BIRF 3520</v>
          </cell>
          <cell r="C127">
            <v>12.645</v>
          </cell>
          <cell r="E127">
            <v>13.125</v>
          </cell>
          <cell r="F127">
            <v>25.77</v>
          </cell>
          <cell r="G127">
            <v>25.77</v>
          </cell>
        </row>
        <row r="128">
          <cell r="A128" t="str">
            <v>BIRF 3521</v>
          </cell>
          <cell r="C128">
            <v>7.0343948100000002</v>
          </cell>
          <cell r="E128">
            <v>7.3043948099999998</v>
          </cell>
          <cell r="F128">
            <v>14.33878962</v>
          </cell>
          <cell r="G128">
            <v>14.33878962</v>
          </cell>
        </row>
        <row r="129">
          <cell r="A129" t="str">
            <v>BIRF 3555</v>
          </cell>
          <cell r="B129">
            <v>22.5</v>
          </cell>
          <cell r="E129">
            <v>22.5</v>
          </cell>
          <cell r="F129">
            <v>45</v>
          </cell>
          <cell r="G129">
            <v>22.5</v>
          </cell>
        </row>
        <row r="130">
          <cell r="A130" t="str">
            <v>BIRF 3556</v>
          </cell>
          <cell r="B130">
            <v>12.185</v>
          </cell>
          <cell r="D130">
            <v>12.645</v>
          </cell>
          <cell r="F130">
            <v>24.83</v>
          </cell>
          <cell r="G130">
            <v>12.645</v>
          </cell>
        </row>
        <row r="131">
          <cell r="A131" t="str">
            <v>BIRF 3558</v>
          </cell>
          <cell r="C131">
            <v>20</v>
          </cell>
          <cell r="E131">
            <v>20</v>
          </cell>
          <cell r="F131">
            <v>40</v>
          </cell>
          <cell r="G131">
            <v>40</v>
          </cell>
        </row>
        <row r="132">
          <cell r="A132" t="str">
            <v>BIRF 3611</v>
          </cell>
          <cell r="C132">
            <v>16.252800000000001</v>
          </cell>
          <cell r="E132">
            <v>16.252800000000001</v>
          </cell>
          <cell r="F132">
            <v>32.505600000000001</v>
          </cell>
          <cell r="G132">
            <v>32.505600000000001</v>
          </cell>
        </row>
        <row r="133">
          <cell r="A133" t="str">
            <v>BIRF 3643</v>
          </cell>
          <cell r="C133">
            <v>4.9463983899999997</v>
          </cell>
          <cell r="E133">
            <v>4.9463983899999997</v>
          </cell>
          <cell r="F133">
            <v>9.8927967799999994</v>
          </cell>
          <cell r="G133">
            <v>9.8927967799999994</v>
          </cell>
        </row>
        <row r="134">
          <cell r="A134" t="str">
            <v>BIRF 3709</v>
          </cell>
          <cell r="B134">
            <v>6.6467400000000003</v>
          </cell>
          <cell r="D134">
            <v>6.6467400000000003</v>
          </cell>
          <cell r="F134">
            <v>13.293480000000001</v>
          </cell>
          <cell r="G134">
            <v>6.6467400000000003</v>
          </cell>
        </row>
        <row r="135">
          <cell r="A135" t="str">
            <v>BIRF 3710</v>
          </cell>
          <cell r="B135">
            <v>0.34299999999999997</v>
          </cell>
          <cell r="E135">
            <v>0.34299999999999997</v>
          </cell>
          <cell r="F135">
            <v>0.68599999999999994</v>
          </cell>
          <cell r="G135">
            <v>0.34299999999999997</v>
          </cell>
        </row>
        <row r="136">
          <cell r="A136" t="str">
            <v>BIRF 3794</v>
          </cell>
          <cell r="C136">
            <v>8.1572432900000003</v>
          </cell>
          <cell r="E136">
            <v>8.1572432900000003</v>
          </cell>
          <cell r="F136">
            <v>16.314486580000001</v>
          </cell>
          <cell r="G136">
            <v>16.314486580000001</v>
          </cell>
        </row>
        <row r="137">
          <cell r="A137" t="str">
            <v>BIRF 3836</v>
          </cell>
          <cell r="B137">
            <v>15</v>
          </cell>
          <cell r="E137">
            <v>15</v>
          </cell>
          <cell r="F137">
            <v>30</v>
          </cell>
          <cell r="G137">
            <v>15</v>
          </cell>
        </row>
        <row r="138">
          <cell r="A138" t="str">
            <v>BIRF 3860</v>
          </cell>
          <cell r="C138">
            <v>8.1949729599999994</v>
          </cell>
          <cell r="E138">
            <v>8.1949729599999994</v>
          </cell>
          <cell r="F138">
            <v>16.389945919999999</v>
          </cell>
          <cell r="G138">
            <v>16.389945919999999</v>
          </cell>
        </row>
        <row r="139">
          <cell r="A139" t="str">
            <v>BIRF 3877</v>
          </cell>
          <cell r="C139">
            <v>10.394919479999999</v>
          </cell>
          <cell r="E139">
            <v>10.394919479999999</v>
          </cell>
          <cell r="F139">
            <v>20.789838959999997</v>
          </cell>
          <cell r="G139">
            <v>20.789838959999997</v>
          </cell>
        </row>
        <row r="140">
          <cell r="A140" t="str">
            <v>BIRF 3878</v>
          </cell>
          <cell r="B140">
            <v>25</v>
          </cell>
          <cell r="D140">
            <v>25</v>
          </cell>
          <cell r="F140">
            <v>50</v>
          </cell>
          <cell r="G140">
            <v>25</v>
          </cell>
        </row>
        <row r="141">
          <cell r="A141" t="str">
            <v>BIRF 3921</v>
          </cell>
          <cell r="C141">
            <v>5.4823690000000003</v>
          </cell>
          <cell r="E141">
            <v>5.4823690000000003</v>
          </cell>
          <cell r="F141">
            <v>10.964738000000001</v>
          </cell>
          <cell r="G141">
            <v>10.964738000000001</v>
          </cell>
        </row>
        <row r="142">
          <cell r="A142" t="str">
            <v>BIRF 3926</v>
          </cell>
          <cell r="B142">
            <v>27.777777659999998</v>
          </cell>
          <cell r="D142">
            <v>27.777777659999998</v>
          </cell>
          <cell r="F142">
            <v>55.555555319999996</v>
          </cell>
          <cell r="G142">
            <v>27.777777659999998</v>
          </cell>
        </row>
        <row r="143">
          <cell r="A143" t="str">
            <v>BIRF 3927</v>
          </cell>
          <cell r="C143">
            <v>1.3862619600000001</v>
          </cell>
          <cell r="E143">
            <v>1.3862619600000001</v>
          </cell>
          <cell r="F143">
            <v>2.7725239200000003</v>
          </cell>
          <cell r="G143">
            <v>2.7725239200000003</v>
          </cell>
        </row>
        <row r="144">
          <cell r="A144" t="str">
            <v>BIRF 3931</v>
          </cell>
          <cell r="B144">
            <v>3.7231199999999998</v>
          </cell>
          <cell r="E144">
            <v>3.7231199999999998</v>
          </cell>
          <cell r="F144">
            <v>7.4462399999999995</v>
          </cell>
          <cell r="G144">
            <v>3.7231199999999998</v>
          </cell>
        </row>
        <row r="145">
          <cell r="A145" t="str">
            <v>BIRF 3948</v>
          </cell>
          <cell r="B145">
            <v>0.49356957000000001</v>
          </cell>
          <cell r="E145">
            <v>0.49356957000000001</v>
          </cell>
          <cell r="F145">
            <v>0.98713914000000003</v>
          </cell>
          <cell r="G145">
            <v>0.49356957000000001</v>
          </cell>
        </row>
        <row r="146">
          <cell r="A146" t="str">
            <v>BIRF 3957</v>
          </cell>
          <cell r="B146">
            <v>8.4426269299999994</v>
          </cell>
          <cell r="D146">
            <v>8.4426269299999994</v>
          </cell>
          <cell r="F146">
            <v>16.885253859999999</v>
          </cell>
          <cell r="G146">
            <v>8.4426269299999994</v>
          </cell>
        </row>
        <row r="147">
          <cell r="A147" t="str">
            <v>BIRF 3958</v>
          </cell>
          <cell r="B147">
            <v>0.25867266</v>
          </cell>
          <cell r="D147">
            <v>0.25867266</v>
          </cell>
          <cell r="F147">
            <v>0.51734532</v>
          </cell>
          <cell r="G147">
            <v>0.25867266</v>
          </cell>
        </row>
        <row r="148">
          <cell r="A148" t="str">
            <v>BIRF 3960</v>
          </cell>
          <cell r="C148">
            <v>1.1284000000000001</v>
          </cell>
          <cell r="E148">
            <v>1.1284000000000001</v>
          </cell>
          <cell r="F148">
            <v>2.2568000000000001</v>
          </cell>
          <cell r="G148">
            <v>2.2568000000000001</v>
          </cell>
        </row>
        <row r="149">
          <cell r="A149" t="str">
            <v>BIRF 3971</v>
          </cell>
          <cell r="C149">
            <v>4.6400106299999999</v>
          </cell>
          <cell r="E149">
            <v>4.6400106299999999</v>
          </cell>
          <cell r="F149">
            <v>9.2800212599999998</v>
          </cell>
          <cell r="G149">
            <v>9.2800212599999998</v>
          </cell>
        </row>
        <row r="150">
          <cell r="A150" t="str">
            <v>BIRF 4002</v>
          </cell>
          <cell r="B150">
            <v>13.888888810000001</v>
          </cell>
          <cell r="E150">
            <v>13.888888810000001</v>
          </cell>
          <cell r="F150">
            <v>27.777777620000002</v>
          </cell>
          <cell r="G150">
            <v>13.888888810000001</v>
          </cell>
        </row>
        <row r="151">
          <cell r="A151" t="str">
            <v>BIRF 4003</v>
          </cell>
          <cell r="B151">
            <v>5</v>
          </cell>
          <cell r="D151">
            <v>5</v>
          </cell>
          <cell r="F151">
            <v>10</v>
          </cell>
          <cell r="G151">
            <v>5</v>
          </cell>
        </row>
        <row r="152">
          <cell r="A152" t="str">
            <v>BIRF 4004</v>
          </cell>
          <cell r="B152">
            <v>1.20150504</v>
          </cell>
          <cell r="D152">
            <v>1.20150504</v>
          </cell>
          <cell r="F152">
            <v>2.40301008</v>
          </cell>
          <cell r="G152">
            <v>1.20150504</v>
          </cell>
        </row>
        <row r="153">
          <cell r="A153" t="str">
            <v>BIRF 4085</v>
          </cell>
          <cell r="C153">
            <v>0.33469928999999998</v>
          </cell>
          <cell r="E153">
            <v>0.33469928999999998</v>
          </cell>
          <cell r="F153">
            <v>0.66939857999999997</v>
          </cell>
          <cell r="G153">
            <v>0.66939857999999997</v>
          </cell>
        </row>
        <row r="154">
          <cell r="A154" t="str">
            <v>BIRF 4093</v>
          </cell>
          <cell r="B154">
            <v>5.3610955699999989</v>
          </cell>
          <cell r="E154">
            <v>5.3610955699999989</v>
          </cell>
          <cell r="F154">
            <v>10.722191139999998</v>
          </cell>
          <cell r="G154">
            <v>5.3610955699999989</v>
          </cell>
        </row>
        <row r="155">
          <cell r="A155" t="str">
            <v>BIRF 4116</v>
          </cell>
          <cell r="B155">
            <v>15</v>
          </cell>
          <cell r="D155">
            <v>15</v>
          </cell>
          <cell r="F155">
            <v>30</v>
          </cell>
          <cell r="G155">
            <v>15</v>
          </cell>
        </row>
        <row r="156">
          <cell r="A156" t="str">
            <v>BIRF 4117</v>
          </cell>
          <cell r="B156">
            <v>5.5631622699999994</v>
          </cell>
          <cell r="D156">
            <v>5.5631622699999994</v>
          </cell>
          <cell r="F156">
            <v>11.126324539999999</v>
          </cell>
          <cell r="G156">
            <v>5.5631622699999994</v>
          </cell>
        </row>
        <row r="157">
          <cell r="A157" t="str">
            <v>BIRF 4131</v>
          </cell>
          <cell r="C157">
            <v>1</v>
          </cell>
          <cell r="E157">
            <v>1</v>
          </cell>
          <cell r="F157">
            <v>2</v>
          </cell>
          <cell r="G157">
            <v>2</v>
          </cell>
        </row>
        <row r="158">
          <cell r="A158" t="str">
            <v>BIRF 4150</v>
          </cell>
          <cell r="B158">
            <v>0.96705050999999997</v>
          </cell>
          <cell r="E158">
            <v>0.96705050999999997</v>
          </cell>
          <cell r="F158">
            <v>1.9341010199999999</v>
          </cell>
          <cell r="G158">
            <v>0.96705050999999997</v>
          </cell>
        </row>
        <row r="159">
          <cell r="A159" t="str">
            <v>BIRF 4163</v>
          </cell>
          <cell r="C159">
            <v>5.3479965599999995</v>
          </cell>
          <cell r="E159">
            <v>5.3479965599999995</v>
          </cell>
          <cell r="F159">
            <v>10.695993119999999</v>
          </cell>
          <cell r="G159">
            <v>10.695993119999999</v>
          </cell>
        </row>
        <row r="160">
          <cell r="A160" t="str">
            <v>BIRF 4164</v>
          </cell>
          <cell r="B160">
            <v>4.0909203600000001</v>
          </cell>
          <cell r="D160">
            <v>4.0909203600000001</v>
          </cell>
          <cell r="F160">
            <v>8.1818407200000003</v>
          </cell>
          <cell r="G160">
            <v>4.0909203600000001</v>
          </cell>
        </row>
        <row r="161">
          <cell r="A161" t="str">
            <v>BIRF 4168</v>
          </cell>
          <cell r="C161">
            <v>0.74911676999999999</v>
          </cell>
          <cell r="E161">
            <v>0.74911676999999999</v>
          </cell>
          <cell r="F161">
            <v>1.49823354</v>
          </cell>
          <cell r="G161">
            <v>1.49823354</v>
          </cell>
        </row>
        <row r="162">
          <cell r="A162" t="str">
            <v>BIRF 4195</v>
          </cell>
          <cell r="B162">
            <v>9.9977800000000006</v>
          </cell>
          <cell r="E162">
            <v>9.9977800000000006</v>
          </cell>
          <cell r="F162">
            <v>19.995560000000001</v>
          </cell>
          <cell r="G162">
            <v>9.9977800000000006</v>
          </cell>
        </row>
        <row r="163">
          <cell r="A163" t="str">
            <v>BIRF 4212</v>
          </cell>
          <cell r="B163">
            <v>2.00987582</v>
          </cell>
          <cell r="E163">
            <v>2.00987582</v>
          </cell>
          <cell r="F163">
            <v>4.01975164</v>
          </cell>
          <cell r="G163">
            <v>2.00987582</v>
          </cell>
        </row>
        <row r="164">
          <cell r="A164" t="str">
            <v>BIRF 4218</v>
          </cell>
          <cell r="C164">
            <v>2.4998999999999998</v>
          </cell>
          <cell r="E164">
            <v>2.4998999999999998</v>
          </cell>
          <cell r="F164">
            <v>4.9997999999999996</v>
          </cell>
          <cell r="G164">
            <v>4.9997999999999996</v>
          </cell>
        </row>
        <row r="165">
          <cell r="A165" t="str">
            <v>BIRF 4219</v>
          </cell>
          <cell r="C165">
            <v>3.75</v>
          </cell>
          <cell r="E165">
            <v>3.75</v>
          </cell>
          <cell r="F165">
            <v>7.5</v>
          </cell>
          <cell r="G165">
            <v>7.5</v>
          </cell>
        </row>
        <row r="166">
          <cell r="A166" t="str">
            <v>BIRF 4220</v>
          </cell>
          <cell r="C166">
            <v>1.7499</v>
          </cell>
          <cell r="E166">
            <v>1.7499</v>
          </cell>
          <cell r="F166">
            <v>3.4998</v>
          </cell>
          <cell r="G166">
            <v>3.4998</v>
          </cell>
        </row>
        <row r="167">
          <cell r="A167" t="str">
            <v>BIRF 4221</v>
          </cell>
          <cell r="C167">
            <v>5</v>
          </cell>
          <cell r="E167">
            <v>5</v>
          </cell>
          <cell r="F167">
            <v>10</v>
          </cell>
          <cell r="G167">
            <v>10</v>
          </cell>
        </row>
        <row r="168">
          <cell r="A168" t="str">
            <v>BIRF 4273</v>
          </cell>
          <cell r="B168">
            <v>1.6701574099999998</v>
          </cell>
          <cell r="D168">
            <v>1.6701574099999998</v>
          </cell>
          <cell r="F168">
            <v>3.3403148199999997</v>
          </cell>
          <cell r="G168">
            <v>1.6701574099999998</v>
          </cell>
        </row>
        <row r="169">
          <cell r="A169" t="str">
            <v>BIRF 4281</v>
          </cell>
          <cell r="C169">
            <v>0.23712211</v>
          </cell>
          <cell r="E169">
            <v>0.23712211</v>
          </cell>
          <cell r="F169">
            <v>0.47424421999999999</v>
          </cell>
          <cell r="G169">
            <v>0.47424421999999999</v>
          </cell>
        </row>
        <row r="170">
          <cell r="A170" t="str">
            <v>BIRF 4282</v>
          </cell>
          <cell r="B170">
            <v>1.3681000000000001</v>
          </cell>
          <cell r="E170">
            <v>1.3681000000000001</v>
          </cell>
          <cell r="F170">
            <v>2.7362000000000002</v>
          </cell>
          <cell r="G170">
            <v>1.3681000000000001</v>
          </cell>
        </row>
        <row r="171">
          <cell r="A171" t="str">
            <v>BIRF 4295</v>
          </cell>
          <cell r="C171">
            <v>17.695014309999998</v>
          </cell>
          <cell r="E171">
            <v>17.695014309999998</v>
          </cell>
          <cell r="F171">
            <v>35.390028619999995</v>
          </cell>
          <cell r="G171">
            <v>35.390028619999995</v>
          </cell>
        </row>
        <row r="172">
          <cell r="A172" t="str">
            <v>BIRF 4313</v>
          </cell>
          <cell r="C172">
            <v>5.9256000000000002</v>
          </cell>
          <cell r="E172">
            <v>5.9256000000000002</v>
          </cell>
          <cell r="F172">
            <v>11.8512</v>
          </cell>
          <cell r="G172">
            <v>11.8512</v>
          </cell>
        </row>
        <row r="173">
          <cell r="A173" t="str">
            <v>BIRF 4314</v>
          </cell>
          <cell r="C173">
            <v>0.1181696</v>
          </cell>
          <cell r="E173">
            <v>0.1181696</v>
          </cell>
          <cell r="F173">
            <v>0.2363392</v>
          </cell>
          <cell r="G173">
            <v>0.2363392</v>
          </cell>
        </row>
        <row r="174">
          <cell r="A174" t="str">
            <v>BIRF 4366</v>
          </cell>
          <cell r="B174">
            <v>14.2</v>
          </cell>
          <cell r="D174">
            <v>14.2</v>
          </cell>
          <cell r="F174">
            <v>28.4</v>
          </cell>
          <cell r="G174">
            <v>14.2</v>
          </cell>
        </row>
        <row r="175">
          <cell r="A175" t="str">
            <v>BIRF 4398</v>
          </cell>
          <cell r="C175">
            <v>1.8989203400000001</v>
          </cell>
          <cell r="E175">
            <v>1.9530035100000001</v>
          </cell>
          <cell r="F175">
            <v>3.8519238500000004</v>
          </cell>
          <cell r="G175">
            <v>3.8519238500000004</v>
          </cell>
        </row>
        <row r="176">
          <cell r="A176" t="str">
            <v>BIRF 4405-1</v>
          </cell>
          <cell r="C176">
            <v>0</v>
          </cell>
          <cell r="E176">
            <v>62.5</v>
          </cell>
          <cell r="F176">
            <v>62.5</v>
          </cell>
          <cell r="G176">
            <v>62.5</v>
          </cell>
        </row>
        <row r="177">
          <cell r="A177" t="str">
            <v>BIRF 4423</v>
          </cell>
          <cell r="B177">
            <v>0.49579602</v>
          </cell>
          <cell r="E177">
            <v>0.49579602</v>
          </cell>
          <cell r="F177">
            <v>0.99159204000000001</v>
          </cell>
          <cell r="G177">
            <v>0.49579602</v>
          </cell>
        </row>
        <row r="178">
          <cell r="A178" t="str">
            <v>BIRF 4454</v>
          </cell>
          <cell r="B178">
            <v>0.14222764000000002</v>
          </cell>
          <cell r="D178">
            <v>0.14222764000000002</v>
          </cell>
          <cell r="F178">
            <v>0.28445528000000003</v>
          </cell>
          <cell r="G178">
            <v>0.14222764000000002</v>
          </cell>
        </row>
        <row r="179">
          <cell r="A179" t="str">
            <v>BIRF 4459</v>
          </cell>
          <cell r="C179">
            <v>0.5</v>
          </cell>
          <cell r="E179">
            <v>0.5</v>
          </cell>
          <cell r="F179">
            <v>1</v>
          </cell>
          <cell r="G179">
            <v>1</v>
          </cell>
        </row>
        <row r="180">
          <cell r="A180" t="str">
            <v>BIRF 4472</v>
          </cell>
          <cell r="C180">
            <v>1.65E-3</v>
          </cell>
          <cell r="E180">
            <v>1.6999999999999999E-3</v>
          </cell>
          <cell r="F180">
            <v>3.3499999999999997E-3</v>
          </cell>
          <cell r="G180">
            <v>3.3499999999999997E-3</v>
          </cell>
        </row>
        <row r="181">
          <cell r="A181" t="str">
            <v>BIRF 4484</v>
          </cell>
          <cell r="B181">
            <v>0.37867683000000002</v>
          </cell>
          <cell r="D181">
            <v>0.37867683000000002</v>
          </cell>
          <cell r="F181">
            <v>0.75735366000000004</v>
          </cell>
          <cell r="G181">
            <v>0.37867683000000002</v>
          </cell>
        </row>
        <row r="182">
          <cell r="A182" t="str">
            <v>BIRF 4516</v>
          </cell>
          <cell r="B182">
            <v>1.6812416399999999</v>
          </cell>
          <cell r="D182">
            <v>1.6812416399999999</v>
          </cell>
          <cell r="F182">
            <v>3.3624832799999997</v>
          </cell>
          <cell r="G182">
            <v>1.6812416399999999</v>
          </cell>
        </row>
        <row r="183">
          <cell r="A183" t="str">
            <v>BIRF 4578</v>
          </cell>
          <cell r="C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BIRF 4580</v>
          </cell>
          <cell r="C184">
            <v>0</v>
          </cell>
          <cell r="E184">
            <v>1.9992570000000001E-2</v>
          </cell>
          <cell r="F184">
            <v>1.9992570000000001E-2</v>
          </cell>
          <cell r="G184">
            <v>1.9992570000000001E-2</v>
          </cell>
        </row>
        <row r="185">
          <cell r="A185" t="str">
            <v>BIRF 4585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BIRF 4586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BIRF 4634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BIRF 4640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BIRF 7075</v>
          </cell>
          <cell r="B189">
            <v>10</v>
          </cell>
          <cell r="D189">
            <v>10</v>
          </cell>
          <cell r="F189">
            <v>20</v>
          </cell>
          <cell r="G189">
            <v>10</v>
          </cell>
        </row>
        <row r="190">
          <cell r="A190" t="str">
            <v>BIRF 7157</v>
          </cell>
          <cell r="C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BIRF 7171</v>
          </cell>
          <cell r="B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A192" t="str">
            <v>BIRF 7199</v>
          </cell>
          <cell r="C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BNA/ATC</v>
          </cell>
          <cell r="C193">
            <v>0.315030370059033</v>
          </cell>
          <cell r="E193">
            <v>0.315030370059033</v>
          </cell>
          <cell r="F193">
            <v>0.63006074011806601</v>
          </cell>
          <cell r="G193">
            <v>0.63006074011806601</v>
          </cell>
        </row>
        <row r="194">
          <cell r="A194" t="str">
            <v>BNA/NASA</v>
          </cell>
          <cell r="B194">
            <v>8.2066110000000005</v>
          </cell>
          <cell r="D194">
            <v>8.3059989999999999</v>
          </cell>
          <cell r="F194">
            <v>16.512610000000002</v>
          </cell>
          <cell r="G194">
            <v>8.3059989999999999</v>
          </cell>
        </row>
        <row r="195">
          <cell r="A195" t="str">
            <v>BNA/PAMI</v>
          </cell>
          <cell r="B195">
            <v>4.4370753412635633</v>
          </cell>
          <cell r="C195">
            <v>4.4370753412635633</v>
          </cell>
          <cell r="D195">
            <v>1.3613754622801</v>
          </cell>
          <cell r="E195">
            <v>0.68068773114004999</v>
          </cell>
          <cell r="F195">
            <v>10.916213875947276</v>
          </cell>
          <cell r="G195">
            <v>6.4791385346837131</v>
          </cell>
        </row>
        <row r="196">
          <cell r="A196" t="str">
            <v>BNA/PROVLP</v>
          </cell>
          <cell r="C196">
            <v>1.38910700263896</v>
          </cell>
          <cell r="E196">
            <v>0</v>
          </cell>
          <cell r="F196">
            <v>1.38910700263896</v>
          </cell>
          <cell r="G196">
            <v>1.38910700263896</v>
          </cell>
        </row>
        <row r="197">
          <cell r="A197" t="str">
            <v>BNA/PROVLR</v>
          </cell>
          <cell r="C197">
            <v>0.16384499999999999</v>
          </cell>
          <cell r="F197">
            <v>0.16384499999999999</v>
          </cell>
          <cell r="G197">
            <v>0.16384499999999999</v>
          </cell>
        </row>
        <row r="198">
          <cell r="A198" t="str">
            <v>BNA/REST</v>
          </cell>
          <cell r="B198">
            <v>41.469500557866702</v>
          </cell>
          <cell r="C198">
            <v>41.469500557866702</v>
          </cell>
          <cell r="E198">
            <v>82.939001110601311</v>
          </cell>
          <cell r="F198">
            <v>165.87800222633473</v>
          </cell>
          <cell r="G198">
            <v>124.40850166846801</v>
          </cell>
        </row>
        <row r="199">
          <cell r="A199" t="str">
            <v>BNA/SALUD</v>
          </cell>
          <cell r="C199">
            <v>6.6931827236161645</v>
          </cell>
          <cell r="E199">
            <v>6.6931827236161645</v>
          </cell>
          <cell r="F199">
            <v>13.386365447232329</v>
          </cell>
          <cell r="G199">
            <v>13.386365447232329</v>
          </cell>
        </row>
        <row r="200">
          <cell r="A200" t="str">
            <v>BNA/TESORO/BCO</v>
          </cell>
          <cell r="C200">
            <v>0.70943817188627656</v>
          </cell>
          <cell r="E200">
            <v>0.70943817188627656</v>
          </cell>
          <cell r="F200">
            <v>1.4188763437725531</v>
          </cell>
          <cell r="G200">
            <v>1.4188763437725531</v>
          </cell>
        </row>
        <row r="201">
          <cell r="A201" t="str">
            <v>BNLH/PROVMI</v>
          </cell>
          <cell r="C201">
            <v>0.32500000000000001</v>
          </cell>
          <cell r="E201">
            <v>0.32500000000000001</v>
          </cell>
          <cell r="F201">
            <v>0.65</v>
          </cell>
          <cell r="G201">
            <v>0.65</v>
          </cell>
        </row>
        <row r="202">
          <cell r="A202" t="str">
            <v>BODEN 2007 - II</v>
          </cell>
          <cell r="B202">
            <v>56.747926218915701</v>
          </cell>
          <cell r="D202">
            <v>56.747926218915701</v>
          </cell>
          <cell r="F202">
            <v>113.4958524378314</v>
          </cell>
          <cell r="G202">
            <v>56.747926218915701</v>
          </cell>
        </row>
        <row r="203">
          <cell r="A203" t="str">
            <v>BODEN 2012 - II</v>
          </cell>
          <cell r="B203">
            <v>0</v>
          </cell>
          <cell r="D203">
            <v>45.980799879999999</v>
          </cell>
          <cell r="F203">
            <v>45.980799879999999</v>
          </cell>
          <cell r="G203">
            <v>45.980799879999999</v>
          </cell>
        </row>
        <row r="204">
          <cell r="A204" t="str">
            <v>BOGAR</v>
          </cell>
          <cell r="B204">
            <v>40.06654561933469</v>
          </cell>
          <cell r="C204">
            <v>120.19963685800408</v>
          </cell>
          <cell r="D204">
            <v>80.133091238669351</v>
          </cell>
          <cell r="E204">
            <v>160.26618247733879</v>
          </cell>
          <cell r="F204">
            <v>400.66545619334693</v>
          </cell>
          <cell r="G204">
            <v>360.59891057401222</v>
          </cell>
        </row>
        <row r="205">
          <cell r="A205" t="str">
            <v>BONOS/PROVSJ</v>
          </cell>
          <cell r="C205">
            <v>0</v>
          </cell>
          <cell r="E205">
            <v>6.8257844263313094</v>
          </cell>
          <cell r="F205">
            <v>6.8257844263313094</v>
          </cell>
          <cell r="G205">
            <v>6.8257844263313094</v>
          </cell>
        </row>
        <row r="206">
          <cell r="A206" t="str">
            <v>BP05/B400</v>
          </cell>
          <cell r="B206">
            <v>0</v>
          </cell>
          <cell r="C206">
            <v>0</v>
          </cell>
          <cell r="D206">
            <v>0</v>
          </cell>
          <cell r="E206">
            <v>333.43597670816501</v>
          </cell>
          <cell r="F206">
            <v>333.43597670816501</v>
          </cell>
          <cell r="G206">
            <v>333.43597670816501</v>
          </cell>
        </row>
        <row r="207">
          <cell r="A207" t="str">
            <v>BP06/B450-Fid1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BP06/B450-Fid3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BP06/B450-Fid4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BP06/E580</v>
          </cell>
          <cell r="B210">
            <v>0</v>
          </cell>
          <cell r="C210">
            <v>1.3984493562720699</v>
          </cell>
          <cell r="D210">
            <v>0</v>
          </cell>
          <cell r="E210">
            <v>1.3984493562720699</v>
          </cell>
          <cell r="F210">
            <v>2.7968987125441398</v>
          </cell>
          <cell r="G210">
            <v>2.7968987125441398</v>
          </cell>
        </row>
        <row r="211">
          <cell r="A211" t="str">
            <v>BP07/B450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BRA/TESORO</v>
          </cell>
          <cell r="C212">
            <v>0.15316454000000002</v>
          </cell>
          <cell r="E212">
            <v>0.12253164</v>
          </cell>
          <cell r="F212">
            <v>0.27569618000000001</v>
          </cell>
          <cell r="G212">
            <v>0.27569618000000001</v>
          </cell>
        </row>
        <row r="213">
          <cell r="A213" t="str">
            <v>BRA/YACYRETA</v>
          </cell>
          <cell r="B213">
            <v>0.85686465999999994</v>
          </cell>
          <cell r="C213">
            <v>1.3726194800000002</v>
          </cell>
          <cell r="D213">
            <v>0.49834411999999995</v>
          </cell>
          <cell r="E213">
            <v>1.1107129199999999</v>
          </cell>
          <cell r="F213">
            <v>3.83854118</v>
          </cell>
          <cell r="G213">
            <v>2.9816765199999997</v>
          </cell>
        </row>
        <row r="214">
          <cell r="A214" t="str">
            <v>BT05</v>
          </cell>
          <cell r="C214">
            <v>561.91741383219005</v>
          </cell>
          <cell r="F214">
            <v>561.91741383219005</v>
          </cell>
          <cell r="G214">
            <v>561.91741383219005</v>
          </cell>
        </row>
        <row r="215">
          <cell r="A215" t="str">
            <v>BT06</v>
          </cell>
          <cell r="C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BT27</v>
          </cell>
          <cell r="B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CHINA/EJERCITO</v>
          </cell>
          <cell r="E217">
            <v>0.33333333000000004</v>
          </cell>
          <cell r="F217">
            <v>0.33333333000000004</v>
          </cell>
          <cell r="G217">
            <v>0.33333333000000004</v>
          </cell>
        </row>
        <row r="218">
          <cell r="A218" t="str">
            <v>CITILA/RELEXT</v>
          </cell>
          <cell r="B218">
            <v>1.058216E-2</v>
          </cell>
          <cell r="C218">
            <v>1.0205809999999999E-2</v>
          </cell>
          <cell r="D218">
            <v>6.9971E-3</v>
          </cell>
          <cell r="E218">
            <v>1.423314E-2</v>
          </cell>
          <cell r="F218">
            <v>4.201821E-2</v>
          </cell>
          <cell r="G218">
            <v>3.143605E-2</v>
          </cell>
        </row>
        <row r="219">
          <cell r="A219" t="str">
            <v>CLPARIS</v>
          </cell>
          <cell r="B219">
            <v>0</v>
          </cell>
          <cell r="C219">
            <v>157.53507166183735</v>
          </cell>
          <cell r="E219">
            <v>157.53507166183735</v>
          </cell>
          <cell r="F219">
            <v>315.0701433236747</v>
          </cell>
          <cell r="G219">
            <v>315.0701433236747</v>
          </cell>
        </row>
        <row r="220">
          <cell r="A220" t="str">
            <v>DBF/CONEA</v>
          </cell>
          <cell r="E220">
            <v>4.4960483950313597</v>
          </cell>
          <cell r="F220">
            <v>4.4960483950313597</v>
          </cell>
          <cell r="G220">
            <v>4.4960483950313597</v>
          </cell>
        </row>
        <row r="221">
          <cell r="A221" t="str">
            <v>DISD</v>
          </cell>
          <cell r="C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DISDDM</v>
          </cell>
          <cell r="C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EDC/YACYRETA</v>
          </cell>
          <cell r="B223">
            <v>2.3741216999999999</v>
          </cell>
          <cell r="E223">
            <v>2.3741216999999999</v>
          </cell>
          <cell r="F223">
            <v>4.7482433999999998</v>
          </cell>
          <cell r="G223">
            <v>2.3741216999999999</v>
          </cell>
        </row>
        <row r="224">
          <cell r="A224" t="str">
            <v>EEUU/TESORO</v>
          </cell>
          <cell r="B224">
            <v>0</v>
          </cell>
          <cell r="C224">
            <v>0</v>
          </cell>
          <cell r="E224">
            <v>2.6910750000000001</v>
          </cell>
          <cell r="F224">
            <v>2.6910750000000001</v>
          </cell>
          <cell r="G224">
            <v>2.6910750000000001</v>
          </cell>
        </row>
        <row r="225">
          <cell r="A225" t="str">
            <v>EIB/VIALIDAD</v>
          </cell>
          <cell r="C225">
            <v>1.22149777</v>
          </cell>
          <cell r="E225">
            <v>1.2617216</v>
          </cell>
          <cell r="F225">
            <v>2.48321937</v>
          </cell>
          <cell r="G225">
            <v>2.48321937</v>
          </cell>
        </row>
        <row r="226">
          <cell r="A226" t="str">
            <v>EL/ARP-61</v>
          </cell>
          <cell r="B226">
            <v>0</v>
          </cell>
          <cell r="D226">
            <v>0</v>
          </cell>
          <cell r="F226">
            <v>0</v>
          </cell>
          <cell r="G226">
            <v>0</v>
          </cell>
        </row>
        <row r="227">
          <cell r="A227" t="str">
            <v>EL/DEM-40</v>
          </cell>
          <cell r="C227">
            <v>0</v>
          </cell>
          <cell r="F227">
            <v>0</v>
          </cell>
          <cell r="G227">
            <v>0</v>
          </cell>
        </row>
        <row r="228">
          <cell r="A228" t="str">
            <v>EL/DEM-44</v>
          </cell>
          <cell r="C228">
            <v>0</v>
          </cell>
          <cell r="F228">
            <v>0</v>
          </cell>
          <cell r="G228">
            <v>0</v>
          </cell>
        </row>
        <row r="229">
          <cell r="A229" t="str">
            <v>EL/DEM-52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EL/DEM-55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EL/DEM-59</v>
          </cell>
          <cell r="B231">
            <v>628.81795744680801</v>
          </cell>
          <cell r="F231">
            <v>628.81795744680801</v>
          </cell>
          <cell r="G231">
            <v>0</v>
          </cell>
        </row>
        <row r="232">
          <cell r="A232" t="str">
            <v>EL/DEM-72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EL/DEM-76</v>
          </cell>
          <cell r="B233">
            <v>0</v>
          </cell>
          <cell r="F233">
            <v>0</v>
          </cell>
          <cell r="G233">
            <v>0</v>
          </cell>
        </row>
        <row r="234">
          <cell r="A234" t="str">
            <v>EL/DEM-82</v>
          </cell>
          <cell r="D234">
            <v>0</v>
          </cell>
          <cell r="F234">
            <v>0</v>
          </cell>
          <cell r="G234">
            <v>0</v>
          </cell>
        </row>
        <row r="235">
          <cell r="A235" t="str">
            <v>EL/DEM-84</v>
          </cell>
          <cell r="D235">
            <v>471.61346808510604</v>
          </cell>
          <cell r="F235">
            <v>471.61346808510604</v>
          </cell>
          <cell r="G235">
            <v>471.61346808510604</v>
          </cell>
        </row>
        <row r="236">
          <cell r="A236" t="str">
            <v>EL/DEM-86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EL/EUR-107</v>
          </cell>
          <cell r="B237">
            <v>799.32395065797607</v>
          </cell>
          <cell r="F237">
            <v>799.32395065797607</v>
          </cell>
          <cell r="G237">
            <v>0</v>
          </cell>
        </row>
        <row r="238">
          <cell r="A238" t="str">
            <v>EL/EUR-108</v>
          </cell>
          <cell r="B238">
            <v>0</v>
          </cell>
          <cell r="F238">
            <v>0</v>
          </cell>
          <cell r="G238">
            <v>0</v>
          </cell>
        </row>
        <row r="239">
          <cell r="A239" t="str">
            <v>EL/EUR-110</v>
          </cell>
          <cell r="C239">
            <v>922.39576927807195</v>
          </cell>
          <cell r="F239">
            <v>922.39576927807195</v>
          </cell>
          <cell r="G239">
            <v>922.39576927807195</v>
          </cell>
        </row>
        <row r="240">
          <cell r="A240" t="str">
            <v>EL/EUR-114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EL/EUR-116</v>
          </cell>
          <cell r="B241">
            <v>0</v>
          </cell>
          <cell r="F241">
            <v>0</v>
          </cell>
          <cell r="G241">
            <v>0</v>
          </cell>
        </row>
        <row r="242">
          <cell r="A242" t="str">
            <v>EL/EUR-80</v>
          </cell>
          <cell r="C242">
            <v>0</v>
          </cell>
          <cell r="F242">
            <v>0</v>
          </cell>
          <cell r="G242">
            <v>0</v>
          </cell>
        </row>
        <row r="243">
          <cell r="A243" t="str">
            <v>EL/EUR-85</v>
          </cell>
          <cell r="D243">
            <v>0</v>
          </cell>
          <cell r="F243">
            <v>0</v>
          </cell>
          <cell r="G243">
            <v>0</v>
          </cell>
        </row>
        <row r="244">
          <cell r="A244" t="str">
            <v>EL/EUR-88</v>
          </cell>
          <cell r="B244">
            <v>0</v>
          </cell>
          <cell r="F244">
            <v>0</v>
          </cell>
          <cell r="G244">
            <v>0</v>
          </cell>
        </row>
        <row r="245">
          <cell r="A245" t="str">
            <v>EL/EUR-92</v>
          </cell>
          <cell r="B245">
            <v>0</v>
          </cell>
          <cell r="F245">
            <v>0</v>
          </cell>
          <cell r="G245">
            <v>0</v>
          </cell>
        </row>
        <row r="246">
          <cell r="A246" t="str">
            <v>EL/EUR-93</v>
          </cell>
          <cell r="C246">
            <v>0</v>
          </cell>
          <cell r="F246">
            <v>0</v>
          </cell>
          <cell r="G246">
            <v>0</v>
          </cell>
        </row>
        <row r="247">
          <cell r="A247" t="str">
            <v>EL/EUR-95</v>
          </cell>
          <cell r="C247">
            <v>0</v>
          </cell>
          <cell r="F247">
            <v>0</v>
          </cell>
          <cell r="G247">
            <v>0</v>
          </cell>
        </row>
        <row r="248">
          <cell r="A248" t="str">
            <v>EL/FRF-78</v>
          </cell>
          <cell r="B248">
            <v>0</v>
          </cell>
          <cell r="F248">
            <v>0</v>
          </cell>
          <cell r="G248">
            <v>0</v>
          </cell>
        </row>
        <row r="249">
          <cell r="A249" t="str">
            <v>EL/ITL-60</v>
          </cell>
          <cell r="B249">
            <v>0</v>
          </cell>
          <cell r="F249">
            <v>0</v>
          </cell>
          <cell r="G249">
            <v>0</v>
          </cell>
        </row>
        <row r="250">
          <cell r="A250" t="str">
            <v>EL/ITL-69</v>
          </cell>
          <cell r="D250">
            <v>0</v>
          </cell>
          <cell r="F250">
            <v>0</v>
          </cell>
          <cell r="G250">
            <v>0</v>
          </cell>
        </row>
        <row r="251">
          <cell r="A251" t="str">
            <v>EL/ITL-77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EL/ITL-83</v>
          </cell>
          <cell r="B252">
            <v>0</v>
          </cell>
          <cell r="C252">
            <v>0</v>
          </cell>
          <cell r="D252">
            <v>635.17021164678397</v>
          </cell>
          <cell r="F252">
            <v>635.17021164678397</v>
          </cell>
          <cell r="G252">
            <v>635.17021164678397</v>
          </cell>
        </row>
        <row r="253">
          <cell r="A253" t="str">
            <v>EL/JPY-115</v>
          </cell>
          <cell r="B253">
            <v>0</v>
          </cell>
          <cell r="E253">
            <v>588.9676307220841</v>
          </cell>
          <cell r="F253">
            <v>588.9676307220841</v>
          </cell>
          <cell r="G253">
            <v>588.9676307220841</v>
          </cell>
        </row>
        <row r="254">
          <cell r="A254" t="str">
            <v>EL/JPY-39</v>
          </cell>
          <cell r="C254">
            <v>0</v>
          </cell>
          <cell r="F254">
            <v>0</v>
          </cell>
          <cell r="G254">
            <v>0</v>
          </cell>
        </row>
        <row r="255">
          <cell r="A255" t="str">
            <v>EL/JPY-42</v>
          </cell>
          <cell r="C255">
            <v>0</v>
          </cell>
          <cell r="F255">
            <v>0</v>
          </cell>
          <cell r="G255">
            <v>0</v>
          </cell>
        </row>
        <row r="256">
          <cell r="A256" t="str">
            <v>EL/JPY-46</v>
          </cell>
          <cell r="C256">
            <v>0</v>
          </cell>
          <cell r="F256">
            <v>0</v>
          </cell>
          <cell r="G256">
            <v>0</v>
          </cell>
        </row>
        <row r="257">
          <cell r="A257" t="str">
            <v>EL/JPY-54</v>
          </cell>
          <cell r="B257">
            <v>478.83547213177599</v>
          </cell>
          <cell r="F257">
            <v>478.83547213177599</v>
          </cell>
          <cell r="G257">
            <v>0</v>
          </cell>
        </row>
        <row r="258">
          <cell r="A258" t="str">
            <v>EL/JPY-99</v>
          </cell>
          <cell r="D258">
            <v>0</v>
          </cell>
          <cell r="F258">
            <v>0</v>
          </cell>
          <cell r="G258">
            <v>0</v>
          </cell>
        </row>
        <row r="259">
          <cell r="A259" t="str">
            <v>EL/LIB-67</v>
          </cell>
          <cell r="C259">
            <v>0</v>
          </cell>
          <cell r="F259">
            <v>0</v>
          </cell>
          <cell r="G259">
            <v>0</v>
          </cell>
        </row>
        <row r="260">
          <cell r="A260" t="str">
            <v>EL/NLG-78</v>
          </cell>
          <cell r="B260">
            <v>0</v>
          </cell>
          <cell r="F260">
            <v>0</v>
          </cell>
          <cell r="G260">
            <v>0</v>
          </cell>
        </row>
        <row r="261">
          <cell r="A261" t="str">
            <v>EL/USD-79</v>
          </cell>
          <cell r="C261">
            <v>383.471</v>
          </cell>
          <cell r="F261">
            <v>383.471</v>
          </cell>
          <cell r="G261">
            <v>383.471</v>
          </cell>
        </row>
        <row r="262">
          <cell r="A262" t="str">
            <v>EL/USD-89</v>
          </cell>
          <cell r="B262">
            <v>1.9950000000000001</v>
          </cell>
          <cell r="E262">
            <v>1.9950000000000001</v>
          </cell>
          <cell r="F262">
            <v>3.99</v>
          </cell>
          <cell r="G262">
            <v>1.9950000000000001</v>
          </cell>
        </row>
        <row r="263">
          <cell r="A263" t="str">
            <v>EN/YACYRETA</v>
          </cell>
          <cell r="B263">
            <v>0.20790444</v>
          </cell>
          <cell r="C263">
            <v>0.43125015999999994</v>
          </cell>
          <cell r="D263">
            <v>0.16585844</v>
          </cell>
          <cell r="E263">
            <v>0.4667699099999999</v>
          </cell>
          <cell r="F263">
            <v>1.27178295</v>
          </cell>
          <cell r="G263">
            <v>1.0638785099999999</v>
          </cell>
        </row>
        <row r="264">
          <cell r="A264" t="str">
            <v>EXIMUS/YACYRETA</v>
          </cell>
          <cell r="C264">
            <v>11.608162530000001</v>
          </cell>
          <cell r="E264">
            <v>11.608162530000001</v>
          </cell>
          <cell r="F264">
            <v>23.216325060000003</v>
          </cell>
          <cell r="G264">
            <v>23.216325060000003</v>
          </cell>
        </row>
        <row r="265">
          <cell r="A265" t="str">
            <v>FERRO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FIDA 225</v>
          </cell>
          <cell r="C266">
            <v>0.45388995427054102</v>
          </cell>
          <cell r="E266">
            <v>0.45388995427054102</v>
          </cell>
          <cell r="F266">
            <v>0.90777990854108204</v>
          </cell>
          <cell r="G266">
            <v>0.90777990854108204</v>
          </cell>
        </row>
        <row r="267">
          <cell r="A267" t="str">
            <v>FIDA 417</v>
          </cell>
          <cell r="C267">
            <v>2.6957368343413498E-2</v>
          </cell>
          <cell r="E267">
            <v>2.6957368343413498E-2</v>
          </cell>
          <cell r="F267">
            <v>5.3914736686826996E-2</v>
          </cell>
          <cell r="G267">
            <v>5.3914736686826996E-2</v>
          </cell>
        </row>
        <row r="268">
          <cell r="A268" t="str">
            <v>FIDA 514</v>
          </cell>
          <cell r="C268">
            <v>2.9755716182327803E-3</v>
          </cell>
          <cell r="E268">
            <v>2.9755716182327803E-3</v>
          </cell>
          <cell r="F268">
            <v>5.9511432364655606E-3</v>
          </cell>
          <cell r="G268">
            <v>5.9511432364655606E-3</v>
          </cell>
        </row>
        <row r="269">
          <cell r="A269" t="str">
            <v>FKUW/PROVSF</v>
          </cell>
          <cell r="C269">
            <v>1.0816216748099901</v>
          </cell>
          <cell r="E269">
            <v>1.0816216748099901</v>
          </cell>
          <cell r="F269">
            <v>2.1632433496199801</v>
          </cell>
          <cell r="G269">
            <v>2.1632433496199801</v>
          </cell>
        </row>
        <row r="270">
          <cell r="A270" t="str">
            <v>FMI 2000</v>
          </cell>
          <cell r="B270">
            <v>292.78470275851902</v>
          </cell>
          <cell r="C270">
            <v>292.78470275851902</v>
          </cell>
          <cell r="F270">
            <v>585.56940551703804</v>
          </cell>
          <cell r="G270">
            <v>292.78470275851902</v>
          </cell>
        </row>
        <row r="271">
          <cell r="A271" t="str">
            <v>FMI 2000/SRF</v>
          </cell>
          <cell r="B271">
            <v>845.82165511137305</v>
          </cell>
          <cell r="C271">
            <v>704.85137925947799</v>
          </cell>
          <cell r="D271">
            <v>281.94055170379198</v>
          </cell>
          <cell r="E271">
            <v>281.94055170379102</v>
          </cell>
          <cell r="F271">
            <v>2114.5541377784339</v>
          </cell>
          <cell r="G271">
            <v>1268.732482667061</v>
          </cell>
        </row>
        <row r="272">
          <cell r="A272" t="str">
            <v>FMI 2003</v>
          </cell>
          <cell r="B272">
            <v>0</v>
          </cell>
          <cell r="C272">
            <v>179.45124649653329</v>
          </cell>
          <cell r="D272">
            <v>137.741554801593</v>
          </cell>
          <cell r="E272">
            <v>484.3819147366865</v>
          </cell>
          <cell r="F272">
            <v>801.57471603481281</v>
          </cell>
          <cell r="G272">
            <v>801.57471603481281</v>
          </cell>
        </row>
        <row r="273">
          <cell r="A273" t="str">
            <v>FMI 2003 II</v>
          </cell>
          <cell r="B273">
            <v>0</v>
          </cell>
          <cell r="C273">
            <v>0</v>
          </cell>
          <cell r="D273">
            <v>0</v>
          </cell>
          <cell r="E273">
            <v>337.43915031715602</v>
          </cell>
          <cell r="F273">
            <v>337.43915031715602</v>
          </cell>
          <cell r="G273">
            <v>337.43915031715602</v>
          </cell>
        </row>
        <row r="274">
          <cell r="A274" t="str">
            <v>FMI 92</v>
          </cell>
          <cell r="B274">
            <v>62.984584747012804</v>
          </cell>
          <cell r="C274">
            <v>125.9690514825196</v>
          </cell>
          <cell r="D274">
            <v>0</v>
          </cell>
          <cell r="E274">
            <v>94.476826965629101</v>
          </cell>
          <cell r="F274">
            <v>283.43046319516151</v>
          </cell>
          <cell r="G274">
            <v>220.4458784481487</v>
          </cell>
        </row>
        <row r="275">
          <cell r="A275" t="str">
            <v>FON/TESORO</v>
          </cell>
          <cell r="B275">
            <v>1.7406177447552449</v>
          </cell>
          <cell r="C275">
            <v>3.6852972937062956</v>
          </cell>
          <cell r="D275">
            <v>1.3954230069930071</v>
          </cell>
          <cell r="E275">
            <v>4.1677488811188832</v>
          </cell>
          <cell r="F275">
            <v>10.989086926573432</v>
          </cell>
          <cell r="G275">
            <v>9.2484691818181872</v>
          </cell>
        </row>
        <row r="276">
          <cell r="A276" t="str">
            <v>FONP 06/94</v>
          </cell>
          <cell r="B276">
            <v>0</v>
          </cell>
          <cell r="C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FONP 07/94</v>
          </cell>
          <cell r="B277">
            <v>2.0053712699999999</v>
          </cell>
          <cell r="C277">
            <v>0</v>
          </cell>
          <cell r="D277">
            <v>2.0053712699999999</v>
          </cell>
          <cell r="E277">
            <v>0</v>
          </cell>
          <cell r="F277">
            <v>4.0107425399999999</v>
          </cell>
          <cell r="G277">
            <v>2.0053712699999999</v>
          </cell>
        </row>
        <row r="278">
          <cell r="A278" t="str">
            <v>FONP 10/96</v>
          </cell>
          <cell r="C278">
            <v>0.42874396999999997</v>
          </cell>
          <cell r="E278">
            <v>0.42874396999999997</v>
          </cell>
          <cell r="F278">
            <v>0.85748793999999995</v>
          </cell>
          <cell r="G278">
            <v>0.85748793999999995</v>
          </cell>
        </row>
        <row r="279">
          <cell r="A279" t="str">
            <v>FRB</v>
          </cell>
          <cell r="B279">
            <v>238.2267741</v>
          </cell>
          <cell r="F279">
            <v>238.2267741</v>
          </cell>
          <cell r="G279">
            <v>0</v>
          </cell>
        </row>
        <row r="280">
          <cell r="A280" t="str">
            <v>FUB/RELEXT</v>
          </cell>
          <cell r="B280">
            <v>5.1472099999999993E-3</v>
          </cell>
          <cell r="C280">
            <v>5.2522599999999999E-3</v>
          </cell>
          <cell r="D280">
            <v>2.9946499999999997E-3</v>
          </cell>
          <cell r="E280">
            <v>7.5527799999999994E-3</v>
          </cell>
          <cell r="F280">
            <v>2.0946899999999997E-2</v>
          </cell>
          <cell r="G280">
            <v>1.5799689999999998E-2</v>
          </cell>
        </row>
        <row r="281">
          <cell r="A281" t="str">
            <v>GEN/YACYRETA</v>
          </cell>
          <cell r="B281">
            <v>2.430649E-2</v>
          </cell>
          <cell r="C281">
            <v>0.14001785</v>
          </cell>
          <cell r="D281">
            <v>2.5977980000000001E-2</v>
          </cell>
          <cell r="E281">
            <v>1.9177E-2</v>
          </cell>
          <cell r="F281">
            <v>0.20947932000000002</v>
          </cell>
          <cell r="G281">
            <v>0.18517283000000001</v>
          </cell>
        </row>
        <row r="282">
          <cell r="A282" t="str">
            <v>HISP/PROVCOR</v>
          </cell>
          <cell r="B282">
            <v>1.1261295500000001</v>
          </cell>
          <cell r="D282">
            <v>1.1261295</v>
          </cell>
          <cell r="F282">
            <v>2.2522590500000002</v>
          </cell>
          <cell r="G282">
            <v>1.1261295</v>
          </cell>
        </row>
        <row r="283">
          <cell r="A283" t="str">
            <v>ICE/ASEGSAL</v>
          </cell>
          <cell r="B283">
            <v>0.10730121000000001</v>
          </cell>
          <cell r="D283">
            <v>0.10730121000000001</v>
          </cell>
          <cell r="F283">
            <v>0.21460242000000002</v>
          </cell>
          <cell r="G283">
            <v>0.10730121000000001</v>
          </cell>
        </row>
        <row r="284">
          <cell r="A284" t="str">
            <v>ICE/BANADE</v>
          </cell>
          <cell r="C284">
            <v>0.92688078000000007</v>
          </cell>
          <cell r="E284">
            <v>0.92688078000000007</v>
          </cell>
          <cell r="F284">
            <v>1.8537615600000001</v>
          </cell>
          <cell r="G284">
            <v>1.8537615600000001</v>
          </cell>
        </row>
        <row r="285">
          <cell r="A285" t="str">
            <v>ICE/BICE</v>
          </cell>
          <cell r="B285">
            <v>0.77098568000000001</v>
          </cell>
          <cell r="D285">
            <v>0.77098568000000001</v>
          </cell>
          <cell r="F285">
            <v>1.54197136</v>
          </cell>
          <cell r="G285">
            <v>0.77098568000000001</v>
          </cell>
        </row>
        <row r="286">
          <cell r="A286" t="str">
            <v>ICE/CORTE</v>
          </cell>
          <cell r="C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ICE/DEFENSA</v>
          </cell>
          <cell r="B287">
            <v>0</v>
          </cell>
          <cell r="D287">
            <v>0.72804878000000006</v>
          </cell>
          <cell r="F287">
            <v>0.72804878000000006</v>
          </cell>
          <cell r="G287">
            <v>0.72804878000000006</v>
          </cell>
        </row>
        <row r="288">
          <cell r="A288" t="str">
            <v>ICE/EDUCACION</v>
          </cell>
          <cell r="B288">
            <v>0.43121872999999999</v>
          </cell>
          <cell r="D288">
            <v>0.43121872999999999</v>
          </cell>
          <cell r="F288">
            <v>0.86243745999999999</v>
          </cell>
          <cell r="G288">
            <v>0.43121872999999999</v>
          </cell>
        </row>
        <row r="289">
          <cell r="A289" t="str">
            <v>ICE/INTGM</v>
          </cell>
          <cell r="B289">
            <v>0.49966945000000001</v>
          </cell>
          <cell r="F289">
            <v>0.49966945000000001</v>
          </cell>
          <cell r="G289">
            <v>0</v>
          </cell>
        </row>
        <row r="290">
          <cell r="A290" t="str">
            <v>ICE/JUSTICIA</v>
          </cell>
          <cell r="B290">
            <v>9.8774089999999995E-2</v>
          </cell>
          <cell r="D290">
            <v>9.8774089999999995E-2</v>
          </cell>
          <cell r="F290">
            <v>0.19754817999999999</v>
          </cell>
          <cell r="G290">
            <v>9.8774089999999995E-2</v>
          </cell>
        </row>
        <row r="291">
          <cell r="A291" t="str">
            <v>ICE/MCBA</v>
          </cell>
          <cell r="C291">
            <v>0.35395259000000001</v>
          </cell>
          <cell r="E291">
            <v>0.35395259000000001</v>
          </cell>
          <cell r="F291">
            <v>0.70790518000000002</v>
          </cell>
          <cell r="G291">
            <v>0.70790518000000002</v>
          </cell>
        </row>
        <row r="292">
          <cell r="A292" t="str">
            <v>ICE/PREFEC</v>
          </cell>
          <cell r="C292">
            <v>0</v>
          </cell>
          <cell r="E292">
            <v>6.6803979999999999E-2</v>
          </cell>
          <cell r="F292">
            <v>6.6803979999999999E-2</v>
          </cell>
          <cell r="G292">
            <v>6.6803979999999999E-2</v>
          </cell>
        </row>
        <row r="293">
          <cell r="A293" t="str">
            <v>ICE/PRES</v>
          </cell>
          <cell r="B293">
            <v>1.5233170000000001E-2</v>
          </cell>
          <cell r="D293">
            <v>1.5233170000000001E-2</v>
          </cell>
          <cell r="F293">
            <v>3.0466340000000001E-2</v>
          </cell>
          <cell r="G293">
            <v>1.5233170000000001E-2</v>
          </cell>
        </row>
        <row r="294">
          <cell r="A294" t="str">
            <v>ICE/PROVCB</v>
          </cell>
          <cell r="C294">
            <v>0</v>
          </cell>
          <cell r="E294">
            <v>0.62365181000000003</v>
          </cell>
          <cell r="F294">
            <v>0.62365181000000003</v>
          </cell>
          <cell r="G294">
            <v>0.62365181000000003</v>
          </cell>
        </row>
        <row r="295">
          <cell r="A295" t="str">
            <v>ICE/SALUD</v>
          </cell>
          <cell r="C295">
            <v>0</v>
          </cell>
          <cell r="E295">
            <v>2.34358567</v>
          </cell>
          <cell r="F295">
            <v>2.34358567</v>
          </cell>
          <cell r="G295">
            <v>2.34358567</v>
          </cell>
        </row>
        <row r="296">
          <cell r="A296" t="str">
            <v>ICE/SALUDPBA</v>
          </cell>
          <cell r="B296">
            <v>0.64464681999999995</v>
          </cell>
          <cell r="D296">
            <v>0.64464681999999995</v>
          </cell>
          <cell r="F296">
            <v>1.2892936399999999</v>
          </cell>
          <cell r="G296">
            <v>0.64464681999999995</v>
          </cell>
        </row>
        <row r="297">
          <cell r="A297" t="str">
            <v>ICE/VIALIDAD</v>
          </cell>
          <cell r="B297">
            <v>0.12129997000000001</v>
          </cell>
          <cell r="E297">
            <v>0.12129997000000001</v>
          </cell>
          <cell r="F297">
            <v>0.24259994000000001</v>
          </cell>
          <cell r="G297">
            <v>0.12129997000000001</v>
          </cell>
        </row>
        <row r="298">
          <cell r="A298" t="str">
            <v>ICO/CBA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ICO/SALUD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IRB/RELEXT</v>
          </cell>
          <cell r="B300">
            <v>3.5273152133808898E-3</v>
          </cell>
          <cell r="C300">
            <v>3.5973189029639601E-3</v>
          </cell>
          <cell r="E300">
            <v>7.4102816381748805E-3</v>
          </cell>
          <cell r="F300">
            <v>1.453491575451973E-2</v>
          </cell>
          <cell r="G300">
            <v>1.1007600541138841E-2</v>
          </cell>
        </row>
        <row r="301">
          <cell r="A301" t="str">
            <v>ISTBSP/SALUD</v>
          </cell>
          <cell r="B301">
            <v>0.86759571999999996</v>
          </cell>
          <cell r="E301">
            <v>0.86759571999999996</v>
          </cell>
          <cell r="F301">
            <v>1.7351914399999999</v>
          </cell>
          <cell r="G301">
            <v>0.86759571999999996</v>
          </cell>
        </row>
        <row r="302">
          <cell r="A302" t="str">
            <v>JBIC/BICE</v>
          </cell>
          <cell r="B302">
            <v>2.85277724573836</v>
          </cell>
          <cell r="E302">
            <v>0.18639477111664399</v>
          </cell>
          <cell r="F302">
            <v>3.0391720168550038</v>
          </cell>
          <cell r="G302">
            <v>0.18639477111664399</v>
          </cell>
        </row>
        <row r="303">
          <cell r="A303" t="str">
            <v>JBIC/HIDRONOR</v>
          </cell>
          <cell r="C303">
            <v>3.0788546255506599</v>
          </cell>
          <cell r="E303">
            <v>3.0788546255506599</v>
          </cell>
          <cell r="F303">
            <v>6.1577092511013198</v>
          </cell>
          <cell r="G303">
            <v>6.1577092511013198</v>
          </cell>
        </row>
        <row r="304">
          <cell r="A304" t="str">
            <v>JBIC/PROV</v>
          </cell>
          <cell r="B304">
            <v>1.5009698046351301</v>
          </cell>
          <cell r="D304">
            <v>1.5009698046351301</v>
          </cell>
          <cell r="F304">
            <v>3.0019396092702602</v>
          </cell>
          <cell r="G304">
            <v>1.5009698046351301</v>
          </cell>
        </row>
        <row r="305">
          <cell r="A305" t="str">
            <v>JBIC/PROVBA</v>
          </cell>
          <cell r="B305">
            <v>0.64731473740662704</v>
          </cell>
          <cell r="E305">
            <v>0.64731473740662704</v>
          </cell>
          <cell r="F305">
            <v>1.2946294748132541</v>
          </cell>
          <cell r="G305">
            <v>0.64731473740662704</v>
          </cell>
        </row>
        <row r="306">
          <cell r="A306" t="str">
            <v>JBIC/TESORO</v>
          </cell>
          <cell r="C306">
            <v>75.346293813445769</v>
          </cell>
          <cell r="E306">
            <v>59.647395135031665</v>
          </cell>
          <cell r="F306">
            <v>134.99368894847743</v>
          </cell>
          <cell r="G306">
            <v>134.99368894847743</v>
          </cell>
        </row>
        <row r="307">
          <cell r="A307" t="str">
            <v>JBIC/YACYRETA</v>
          </cell>
          <cell r="C307">
            <v>10.761798506033299</v>
          </cell>
          <cell r="E307">
            <v>8.2780748419842904</v>
          </cell>
          <cell r="F307">
            <v>19.03987334801759</v>
          </cell>
          <cell r="G307">
            <v>19.03987334801759</v>
          </cell>
        </row>
        <row r="308">
          <cell r="A308" t="str">
            <v>KFW/CONEA</v>
          </cell>
          <cell r="B308">
            <v>22.942855060878127</v>
          </cell>
          <cell r="E308">
            <v>22.942855060878127</v>
          </cell>
          <cell r="F308">
            <v>45.885710121756254</v>
          </cell>
          <cell r="G308">
            <v>22.942855060878127</v>
          </cell>
        </row>
        <row r="309">
          <cell r="A309" t="str">
            <v>KFW/INTI</v>
          </cell>
          <cell r="C309">
            <v>0.29111067519370332</v>
          </cell>
          <cell r="E309">
            <v>0.29111067519370332</v>
          </cell>
          <cell r="F309">
            <v>0.58222135038740663</v>
          </cell>
          <cell r="G309">
            <v>0.58222135038740663</v>
          </cell>
        </row>
        <row r="310">
          <cell r="A310" t="str">
            <v>KFW/NASA</v>
          </cell>
          <cell r="B310">
            <v>1.0145786496125939</v>
          </cell>
          <cell r="D310">
            <v>0.54296519493297302</v>
          </cell>
          <cell r="E310">
            <v>0.47161344238101099</v>
          </cell>
          <cell r="F310">
            <v>2.0291572869265782</v>
          </cell>
          <cell r="G310">
            <v>1.014578637313984</v>
          </cell>
        </row>
        <row r="311">
          <cell r="A311" t="str">
            <v>KFW/YACYRETA</v>
          </cell>
          <cell r="C311">
            <v>0.34915561431558195</v>
          </cell>
          <cell r="E311">
            <v>0.34915561431558195</v>
          </cell>
          <cell r="F311">
            <v>0.6983112286311639</v>
          </cell>
          <cell r="G311">
            <v>0.6983112286311639</v>
          </cell>
        </row>
        <row r="312">
          <cell r="A312" t="str">
            <v>MEDIO/BANADE</v>
          </cell>
          <cell r="B312">
            <v>9.2043549378920203E-2</v>
          </cell>
          <cell r="C312">
            <v>8.9974508301561897</v>
          </cell>
          <cell r="E312">
            <v>9.0894943795351111</v>
          </cell>
          <cell r="F312">
            <v>18.178988759070222</v>
          </cell>
          <cell r="G312">
            <v>18.086945209691301</v>
          </cell>
        </row>
        <row r="313">
          <cell r="A313" t="str">
            <v>MEDIO/BCRA</v>
          </cell>
          <cell r="B313">
            <v>1.4191061399999998</v>
          </cell>
          <cell r="C313">
            <v>1.4385553799999999</v>
          </cell>
          <cell r="E313">
            <v>2.8576615199999997</v>
          </cell>
          <cell r="F313">
            <v>5.7153230399999995</v>
          </cell>
          <cell r="G313">
            <v>4.2962168999999992</v>
          </cell>
        </row>
        <row r="314">
          <cell r="A314" t="str">
            <v>MEDIO/HIDRONOR</v>
          </cell>
          <cell r="C314">
            <v>6.6625187553806406E-2</v>
          </cell>
          <cell r="E314">
            <v>6.6625187553806406E-2</v>
          </cell>
          <cell r="F314">
            <v>0.13325037510761281</v>
          </cell>
          <cell r="G314">
            <v>0.13325037510761281</v>
          </cell>
        </row>
        <row r="315">
          <cell r="A315" t="str">
            <v>MEDIO/JUSTICIA</v>
          </cell>
          <cell r="C315">
            <v>5.6662050000000005E-2</v>
          </cell>
          <cell r="E315">
            <v>5.6662050000000005E-2</v>
          </cell>
          <cell r="F315">
            <v>0.11332410000000001</v>
          </cell>
          <cell r="G315">
            <v>0.11332410000000001</v>
          </cell>
        </row>
        <row r="316">
          <cell r="A316" t="str">
            <v>MEDIO/NASA</v>
          </cell>
          <cell r="C316">
            <v>0.245460521461075</v>
          </cell>
          <cell r="E316">
            <v>0.245460521461075</v>
          </cell>
          <cell r="F316">
            <v>0.49092104292215</v>
          </cell>
          <cell r="G316">
            <v>0.49092104292215</v>
          </cell>
        </row>
        <row r="317">
          <cell r="A317" t="str">
            <v>MEDIO/PROVBA</v>
          </cell>
          <cell r="C317">
            <v>0.144053535850449</v>
          </cell>
          <cell r="E317">
            <v>0.144053535850449</v>
          </cell>
          <cell r="F317">
            <v>0.288107071700898</v>
          </cell>
          <cell r="G317">
            <v>0.288107071700898</v>
          </cell>
        </row>
        <row r="318">
          <cell r="A318" t="str">
            <v>MEDIO/SALUD</v>
          </cell>
          <cell r="C318">
            <v>0.58799431804206093</v>
          </cell>
          <cell r="E318">
            <v>0.58799431804206093</v>
          </cell>
          <cell r="F318">
            <v>1.1759886360841219</v>
          </cell>
          <cell r="G318">
            <v>1.1759886360841219</v>
          </cell>
        </row>
        <row r="319">
          <cell r="A319" t="str">
            <v>MEDIO/YACYRETA</v>
          </cell>
          <cell r="B319">
            <v>5.1185918091255701E-2</v>
          </cell>
          <cell r="D319">
            <v>5.1185918091255701E-2</v>
          </cell>
          <cell r="F319">
            <v>0.1023718361825114</v>
          </cell>
          <cell r="G319">
            <v>5.1185918091255701E-2</v>
          </cell>
        </row>
        <row r="320">
          <cell r="A320" t="str">
            <v>OCMO</v>
          </cell>
          <cell r="C320">
            <v>0.28020306162486802</v>
          </cell>
          <cell r="E320">
            <v>0.28020306162486802</v>
          </cell>
          <cell r="F320">
            <v>0.56040612324973604</v>
          </cell>
          <cell r="G320">
            <v>0.56040612324973604</v>
          </cell>
        </row>
        <row r="321">
          <cell r="A321" t="str">
            <v>P BG01/03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P BG04/06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P BG05/17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P BG06/27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P BG07/05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P BG08/19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P BG09/09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P BG10/20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P BG11/10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P BG12/15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P BG13/30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P BG14/31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P BG15/12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P BG16/08$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P BG17/08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P BIHD</v>
          </cell>
          <cell r="B336">
            <v>1.1232413340764729E-2</v>
          </cell>
          <cell r="C336">
            <v>1.1232413340764729E-2</v>
          </cell>
          <cell r="D336">
            <v>7.4882755605098199E-3</v>
          </cell>
          <cell r="E336">
            <v>1.497655112101964E-2</v>
          </cell>
          <cell r="F336">
            <v>4.4929653363058916E-2</v>
          </cell>
          <cell r="G336">
            <v>3.3697240022294184E-2</v>
          </cell>
        </row>
        <row r="337">
          <cell r="A337" t="str">
            <v>P BP02/B300</v>
          </cell>
          <cell r="B337">
            <v>0</v>
          </cell>
          <cell r="C337">
            <v>0</v>
          </cell>
          <cell r="D337">
            <v>50.906974191349796</v>
          </cell>
          <cell r="F337">
            <v>50.906974191349796</v>
          </cell>
          <cell r="G337">
            <v>50.906974191349796</v>
          </cell>
        </row>
        <row r="338">
          <cell r="A338" t="str">
            <v>P BP02/E330</v>
          </cell>
          <cell r="B338">
            <v>0</v>
          </cell>
          <cell r="C338">
            <v>0</v>
          </cell>
          <cell r="D338">
            <v>12.7941380984494</v>
          </cell>
          <cell r="E338">
            <v>0</v>
          </cell>
          <cell r="F338">
            <v>12.7941380984494</v>
          </cell>
          <cell r="G338">
            <v>12.7941380984494</v>
          </cell>
        </row>
        <row r="339">
          <cell r="A339" t="str">
            <v>P BP02/E400</v>
          </cell>
          <cell r="B339">
            <v>0</v>
          </cell>
          <cell r="C339">
            <v>5.22102919998727</v>
          </cell>
          <cell r="D339">
            <v>0</v>
          </cell>
          <cell r="E339">
            <v>0</v>
          </cell>
          <cell r="F339">
            <v>5.22102919998727</v>
          </cell>
          <cell r="G339">
            <v>5.22102919998727</v>
          </cell>
        </row>
        <row r="340">
          <cell r="A340" t="str">
            <v>P BP02/E580</v>
          </cell>
          <cell r="B340">
            <v>0</v>
          </cell>
          <cell r="C340">
            <v>0</v>
          </cell>
          <cell r="D340">
            <v>97.202872690395807</v>
          </cell>
          <cell r="E340">
            <v>0</v>
          </cell>
          <cell r="F340">
            <v>97.202872690395807</v>
          </cell>
          <cell r="G340">
            <v>97.202872690395807</v>
          </cell>
        </row>
        <row r="341">
          <cell r="A341" t="str">
            <v>P BP02/E580-II</v>
          </cell>
          <cell r="B341">
            <v>0</v>
          </cell>
          <cell r="C341">
            <v>0</v>
          </cell>
          <cell r="D341">
            <v>0</v>
          </cell>
          <cell r="E341">
            <v>3.9246320491620699</v>
          </cell>
          <cell r="F341">
            <v>3.9246320491620699</v>
          </cell>
          <cell r="G341">
            <v>3.9246320491620699</v>
          </cell>
        </row>
        <row r="342">
          <cell r="A342" t="str">
            <v>P BP03/B405 (Radar I)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P BP03/B405 (Radar II)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P BP04/E435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P BP05/B400 (Hexagon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P BP06/B450 (Radar III)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P BP06/B450 (Radar IV)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P BP06/E580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P BP07/B450 (Celtic I)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P BP07/B450 (Celtic II)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P BT02</v>
          </cell>
          <cell r="B351">
            <v>0</v>
          </cell>
          <cell r="C351">
            <v>285.92278081431061</v>
          </cell>
          <cell r="F351">
            <v>285.92278081431061</v>
          </cell>
          <cell r="G351">
            <v>285.92278081431061</v>
          </cell>
        </row>
        <row r="352">
          <cell r="A352" t="str">
            <v>P BT03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P BT03Flot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P BT04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P BT05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P BT06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P BT2006</v>
          </cell>
          <cell r="B357">
            <v>0</v>
          </cell>
          <cell r="C357">
            <v>49.598895013276895</v>
          </cell>
          <cell r="D357">
            <v>49.598895013276895</v>
          </cell>
          <cell r="E357">
            <v>49.598895013276895</v>
          </cell>
          <cell r="F357">
            <v>148.79668503983069</v>
          </cell>
          <cell r="G357">
            <v>148.79668503983069</v>
          </cell>
        </row>
        <row r="358">
          <cell r="A358" t="str">
            <v>P BT27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P BX92</v>
          </cell>
          <cell r="B359">
            <v>0</v>
          </cell>
          <cell r="C359">
            <v>0</v>
          </cell>
          <cell r="D359">
            <v>0</v>
          </cell>
          <cell r="E359">
            <v>8.4548138357110698</v>
          </cell>
          <cell r="F359">
            <v>8.4548138357110698</v>
          </cell>
          <cell r="G359">
            <v>8.4548138357110698</v>
          </cell>
        </row>
        <row r="360">
          <cell r="A360" t="str">
            <v>P DC$</v>
          </cell>
          <cell r="B360">
            <v>1.0338882902097899</v>
          </cell>
          <cell r="C360">
            <v>1.0338882902097899</v>
          </cell>
          <cell r="D360">
            <v>0.68925886013985993</v>
          </cell>
          <cell r="E360">
            <v>1.3785177202797199</v>
          </cell>
          <cell r="F360">
            <v>4.1355531608391596</v>
          </cell>
          <cell r="G360">
            <v>3.1016648706293699</v>
          </cell>
        </row>
        <row r="361">
          <cell r="A361" t="str">
            <v>P EL/ARP-61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P EL/ARP-68</v>
          </cell>
          <cell r="B362">
            <v>0</v>
          </cell>
          <cell r="C362">
            <v>16.511696919580402</v>
          </cell>
          <cell r="F362">
            <v>16.511696919580402</v>
          </cell>
          <cell r="G362">
            <v>16.511696919580402</v>
          </cell>
        </row>
        <row r="363">
          <cell r="A363" t="str">
            <v>P EL/USD-74</v>
          </cell>
          <cell r="B363">
            <v>0</v>
          </cell>
          <cell r="C363">
            <v>0</v>
          </cell>
          <cell r="D363">
            <v>0</v>
          </cell>
          <cell r="E363">
            <v>3.2121091211982202</v>
          </cell>
          <cell r="F363">
            <v>3.2121091211982202</v>
          </cell>
          <cell r="G363">
            <v>3.2121091211982202</v>
          </cell>
        </row>
        <row r="364">
          <cell r="A364" t="str">
            <v>P EL/USD-79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P EL/USD-91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P FRB</v>
          </cell>
          <cell r="B366">
            <v>55.320990241694382</v>
          </cell>
          <cell r="C366">
            <v>0</v>
          </cell>
          <cell r="D366">
            <v>0</v>
          </cell>
          <cell r="E366">
            <v>55.320990241694382</v>
          </cell>
          <cell r="F366">
            <v>110.64198048338876</v>
          </cell>
          <cell r="G366">
            <v>55.320990241694382</v>
          </cell>
        </row>
        <row r="367">
          <cell r="A367" t="str">
            <v>P PFIXSI (Hexagon II)</v>
          </cell>
          <cell r="B367">
            <v>0</v>
          </cell>
          <cell r="C367">
            <v>0</v>
          </cell>
          <cell r="D367">
            <v>0</v>
          </cell>
          <cell r="E367">
            <v>85.464584576601212</v>
          </cell>
          <cell r="F367">
            <v>85.464584576601212</v>
          </cell>
          <cell r="G367">
            <v>85.464584576601212</v>
          </cell>
        </row>
        <row r="368">
          <cell r="A368" t="str">
            <v>P PFIXSII (Hexagon III)</v>
          </cell>
          <cell r="B368">
            <v>0</v>
          </cell>
          <cell r="C368">
            <v>0</v>
          </cell>
          <cell r="D368">
            <v>0</v>
          </cell>
          <cell r="E368">
            <v>85.096111232572412</v>
          </cell>
          <cell r="F368">
            <v>85.096111232572412</v>
          </cell>
          <cell r="G368">
            <v>85.096111232572412</v>
          </cell>
        </row>
        <row r="369">
          <cell r="A369" t="str">
            <v>P PRE3</v>
          </cell>
          <cell r="B369">
            <v>0.92124339860139903</v>
          </cell>
          <cell r="C369">
            <v>0.92124339860139903</v>
          </cell>
          <cell r="D369">
            <v>0.61416226573426602</v>
          </cell>
          <cell r="E369">
            <v>0.330598055944056</v>
          </cell>
          <cell r="F369">
            <v>2.7872471188811199</v>
          </cell>
          <cell r="G369">
            <v>1.8660037202797211</v>
          </cell>
        </row>
        <row r="370">
          <cell r="A370" t="str">
            <v>P PRE4</v>
          </cell>
          <cell r="B370">
            <v>18.669787974712786</v>
          </cell>
          <cell r="C370">
            <v>18.669787974712786</v>
          </cell>
          <cell r="D370">
            <v>12.44652531647519</v>
          </cell>
          <cell r="E370">
            <v>6.6998527016249474</v>
          </cell>
          <cell r="F370">
            <v>56.48595396752571</v>
          </cell>
          <cell r="G370">
            <v>37.816165992812927</v>
          </cell>
        </row>
        <row r="371">
          <cell r="A371" t="str">
            <v>P PRO1</v>
          </cell>
          <cell r="B371">
            <v>7.2786811363636508</v>
          </cell>
          <cell r="C371">
            <v>7.2786811363636508</v>
          </cell>
          <cell r="D371">
            <v>4.8524540909091005</v>
          </cell>
          <cell r="E371">
            <v>9.704908181818201</v>
          </cell>
          <cell r="F371">
            <v>29.114724545454603</v>
          </cell>
          <cell r="G371">
            <v>21.836043409090951</v>
          </cell>
        </row>
        <row r="372">
          <cell r="A372" t="str">
            <v>P PRO10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P PRO2</v>
          </cell>
          <cell r="B373">
            <v>4.2505060523666023</v>
          </cell>
          <cell r="C373">
            <v>4.2505060523666023</v>
          </cell>
          <cell r="D373">
            <v>2.8336707015777356</v>
          </cell>
          <cell r="E373">
            <v>5.6673414031554694</v>
          </cell>
          <cell r="F373">
            <v>17.002024209466409</v>
          </cell>
          <cell r="G373">
            <v>12.751518157099806</v>
          </cell>
        </row>
        <row r="374">
          <cell r="A374" t="str">
            <v>P PRO3</v>
          </cell>
          <cell r="B374">
            <v>1.370713636363638E-2</v>
          </cell>
          <cell r="C374">
            <v>1.370713636363638E-2</v>
          </cell>
          <cell r="D374">
            <v>9.1380909090909204E-3</v>
          </cell>
          <cell r="E374">
            <v>1.8276181818181841E-2</v>
          </cell>
          <cell r="F374">
            <v>5.4828545454545519E-2</v>
          </cell>
          <cell r="G374">
            <v>4.1121409090909139E-2</v>
          </cell>
        </row>
        <row r="375">
          <cell r="A375" t="str">
            <v>P PRO4</v>
          </cell>
          <cell r="B375">
            <v>6.4202561670705718</v>
          </cell>
          <cell r="C375">
            <v>6.4202561670705718</v>
          </cell>
          <cell r="D375">
            <v>4.2801707780470482</v>
          </cell>
          <cell r="E375">
            <v>8.5603415560940963</v>
          </cell>
          <cell r="F375">
            <v>25.681024668282291</v>
          </cell>
          <cell r="G375">
            <v>19.260768501211714</v>
          </cell>
        </row>
        <row r="376">
          <cell r="A376" t="str">
            <v>P PRO5</v>
          </cell>
          <cell r="B376">
            <v>2.3568350419580399</v>
          </cell>
          <cell r="C376">
            <v>2.3568350419580399</v>
          </cell>
          <cell r="D376">
            <v>2.3568350419580399</v>
          </cell>
          <cell r="E376">
            <v>2.3568350419580399</v>
          </cell>
          <cell r="F376">
            <v>9.4273401678321598</v>
          </cell>
          <cell r="G376">
            <v>7.0705051258741198</v>
          </cell>
        </row>
        <row r="377">
          <cell r="A377" t="str">
            <v>P PRO6</v>
          </cell>
          <cell r="B377">
            <v>10.449906343052634</v>
          </cell>
          <cell r="C377">
            <v>10.449906343052634</v>
          </cell>
          <cell r="D377">
            <v>10.449906343052634</v>
          </cell>
          <cell r="E377">
            <v>10.449906343052634</v>
          </cell>
          <cell r="F377">
            <v>41.799625372210535</v>
          </cell>
          <cell r="G377">
            <v>31.349719029157903</v>
          </cell>
        </row>
        <row r="378">
          <cell r="A378" t="str">
            <v>P PRO9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str">
            <v>PAGARÉS</v>
          </cell>
          <cell r="B379">
            <v>0</v>
          </cell>
          <cell r="C379">
            <v>0.41553328365394004</v>
          </cell>
          <cell r="D379">
            <v>0</v>
          </cell>
          <cell r="E379">
            <v>0.41553328365394004</v>
          </cell>
          <cell r="F379">
            <v>0.83106656730788009</v>
          </cell>
          <cell r="G379">
            <v>0.83106656730788009</v>
          </cell>
        </row>
        <row r="380">
          <cell r="A380" t="str">
            <v>PAR</v>
          </cell>
          <cell r="C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str">
            <v>PARDM</v>
          </cell>
          <cell r="C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str">
            <v>PRO1</v>
          </cell>
          <cell r="B382">
            <v>2.0090857867132859</v>
          </cell>
          <cell r="C382">
            <v>2.0090857867132859</v>
          </cell>
          <cell r="D382">
            <v>1.339390524475524</v>
          </cell>
          <cell r="E382">
            <v>2.678781048951048</v>
          </cell>
          <cell r="F382">
            <v>8.0363431468531434</v>
          </cell>
          <cell r="G382">
            <v>6.027257360139858</v>
          </cell>
        </row>
        <row r="383">
          <cell r="A383" t="str">
            <v>PRO10</v>
          </cell>
          <cell r="B383">
            <v>2.4951557357667102</v>
          </cell>
          <cell r="C383">
            <v>2.4951557357667102</v>
          </cell>
          <cell r="D383">
            <v>2.4951557357667102</v>
          </cell>
          <cell r="E383">
            <v>2.4951557357667102</v>
          </cell>
          <cell r="F383">
            <v>9.9806229430668409</v>
          </cell>
          <cell r="G383">
            <v>7.4854672073001307</v>
          </cell>
        </row>
        <row r="384">
          <cell r="A384" t="str">
            <v>PRO2</v>
          </cell>
          <cell r="B384">
            <v>12.807585558126181</v>
          </cell>
          <cell r="C384">
            <v>12.807585558126181</v>
          </cell>
          <cell r="D384">
            <v>8.5383903720841197</v>
          </cell>
          <cell r="E384">
            <v>17.076780744168239</v>
          </cell>
          <cell r="F384">
            <v>51.230342232504718</v>
          </cell>
          <cell r="G384">
            <v>38.42275667437854</v>
          </cell>
        </row>
        <row r="385">
          <cell r="A385" t="str">
            <v>PRO3</v>
          </cell>
          <cell r="B385">
            <v>0.24780805594405592</v>
          </cell>
          <cell r="C385">
            <v>0.24780805594405592</v>
          </cell>
          <cell r="D385">
            <v>0.1652053706293706</v>
          </cell>
          <cell r="E385">
            <v>0.3304107412587412</v>
          </cell>
          <cell r="F385">
            <v>0.99123222377622366</v>
          </cell>
          <cell r="G385">
            <v>0.7434241678321678</v>
          </cell>
        </row>
        <row r="386">
          <cell r="A386" t="str">
            <v>PRO4</v>
          </cell>
          <cell r="B386">
            <v>16.724757578467379</v>
          </cell>
          <cell r="C386">
            <v>16.724757578467379</v>
          </cell>
          <cell r="D386">
            <v>11.149838385644919</v>
          </cell>
          <cell r="E386">
            <v>22.299676771289839</v>
          </cell>
          <cell r="F386">
            <v>66.899030313869517</v>
          </cell>
          <cell r="G386">
            <v>50.174272735402141</v>
          </cell>
        </row>
        <row r="387">
          <cell r="A387" t="str">
            <v>PRO5</v>
          </cell>
          <cell r="B387">
            <v>4.5870583776223803</v>
          </cell>
          <cell r="C387">
            <v>4.5870583776223803</v>
          </cell>
          <cell r="D387">
            <v>4.5870583776223803</v>
          </cell>
          <cell r="E387">
            <v>4.5870583776223803</v>
          </cell>
          <cell r="F387">
            <v>18.348233510489521</v>
          </cell>
          <cell r="G387">
            <v>13.761175132867141</v>
          </cell>
        </row>
        <row r="388">
          <cell r="A388" t="str">
            <v>PRO6</v>
          </cell>
          <cell r="B388">
            <v>15.820406630934402</v>
          </cell>
          <cell r="C388">
            <v>15.820406630934402</v>
          </cell>
          <cell r="D388">
            <v>15.820406630934402</v>
          </cell>
          <cell r="E388">
            <v>15.820406630934402</v>
          </cell>
          <cell r="F388">
            <v>63.281626523737607</v>
          </cell>
          <cell r="G388">
            <v>47.461219892803207</v>
          </cell>
        </row>
        <row r="389">
          <cell r="A389" t="str">
            <v>PRO7</v>
          </cell>
          <cell r="B389">
            <v>2.8483536361928761</v>
          </cell>
          <cell r="C389">
            <v>2.8483536361928761</v>
          </cell>
          <cell r="D389">
            <v>1.8989024241285841</v>
          </cell>
          <cell r="E389">
            <v>3.7978048482571682</v>
          </cell>
          <cell r="F389">
            <v>11.393414544771504</v>
          </cell>
          <cell r="G389">
            <v>8.5450609085786287</v>
          </cell>
        </row>
        <row r="390">
          <cell r="A390" t="str">
            <v>PRO9</v>
          </cell>
          <cell r="B390">
            <v>1.92307692307692</v>
          </cell>
          <cell r="C390">
            <v>1.92307692307692</v>
          </cell>
          <cell r="D390">
            <v>1.92307692307692</v>
          </cell>
          <cell r="E390">
            <v>1.92307692307692</v>
          </cell>
          <cell r="F390">
            <v>7.6923076923076801</v>
          </cell>
          <cell r="G390">
            <v>5.7692307692307603</v>
          </cell>
        </row>
        <row r="391">
          <cell r="A391" t="str">
            <v>SABA/INTGM</v>
          </cell>
          <cell r="B391">
            <v>9.6827849999999993E-2</v>
          </cell>
          <cell r="C391">
            <v>0.31119439000000004</v>
          </cell>
          <cell r="D391">
            <v>9.6827849999999993E-2</v>
          </cell>
          <cell r="E391">
            <v>0.31119439000000004</v>
          </cell>
          <cell r="F391">
            <v>0.81604448000000007</v>
          </cell>
          <cell r="G391">
            <v>0.71921663000000002</v>
          </cell>
        </row>
        <row r="392">
          <cell r="A392" t="str">
            <v>SGP/TESORO</v>
          </cell>
          <cell r="B392">
            <v>0.39622996000000005</v>
          </cell>
          <cell r="D392">
            <v>0.39622996000000005</v>
          </cell>
          <cell r="F392">
            <v>0.7924599200000001</v>
          </cell>
          <cell r="G392">
            <v>0.39622996000000005</v>
          </cell>
        </row>
        <row r="393">
          <cell r="A393" t="str">
            <v>SUD/YACYRETA</v>
          </cell>
          <cell r="B393">
            <v>1.1690823299999999</v>
          </cell>
          <cell r="C393">
            <v>0.77938834999999995</v>
          </cell>
          <cell r="D393">
            <v>0.77938834999999995</v>
          </cell>
          <cell r="E393">
            <v>0.77938821999999996</v>
          </cell>
          <cell r="F393">
            <v>3.5072472499999998</v>
          </cell>
          <cell r="G393">
            <v>2.3381649199999996</v>
          </cell>
        </row>
        <row r="394">
          <cell r="A394" t="str">
            <v>TECH/MOSP</v>
          </cell>
          <cell r="B394">
            <v>0.25818773</v>
          </cell>
          <cell r="C394">
            <v>0.17001885000000003</v>
          </cell>
          <cell r="E394">
            <v>0.28813735000000001</v>
          </cell>
          <cell r="F394">
            <v>0.71634393000000007</v>
          </cell>
          <cell r="G394">
            <v>0.45815620000000001</v>
          </cell>
        </row>
        <row r="395">
          <cell r="A395" t="str">
            <v>VARIOS/PAMI</v>
          </cell>
          <cell r="B395">
            <v>30.23476103496504</v>
          </cell>
          <cell r="F395">
            <v>30.23476103496504</v>
          </cell>
          <cell r="G395">
            <v>0</v>
          </cell>
        </row>
        <row r="396">
          <cell r="A396" t="str">
            <v>WBC/RELEXT</v>
          </cell>
          <cell r="B396">
            <v>8.390433185366598E-3</v>
          </cell>
          <cell r="C396">
            <v>5.0282412367977959E-3</v>
          </cell>
          <cell r="D396">
            <v>4.8417648859635657E-3</v>
          </cell>
          <cell r="E396">
            <v>9.3323817541711308E-3</v>
          </cell>
          <cell r="F396">
            <v>2.7592821062299093E-2</v>
          </cell>
          <cell r="G396">
            <v>1.9202387876932493E-2</v>
          </cell>
        </row>
        <row r="397">
          <cell r="A397" t="str">
            <v>WEST/CONEA</v>
          </cell>
          <cell r="B397">
            <v>22.941753892510132</v>
          </cell>
          <cell r="D397">
            <v>0</v>
          </cell>
          <cell r="E397">
            <v>22.941753892510132</v>
          </cell>
          <cell r="F397">
            <v>45.883507785020264</v>
          </cell>
          <cell r="G397">
            <v>22.941753892510132</v>
          </cell>
        </row>
        <row r="398">
          <cell r="A398" t="str">
            <v>#N/A</v>
          </cell>
          <cell r="B398">
            <v>2.5210495384615368</v>
          </cell>
          <cell r="C398">
            <v>2.5210495384615368</v>
          </cell>
          <cell r="D398">
            <v>1.6806996923076905</v>
          </cell>
          <cell r="E398">
            <v>3.3613993846153845</v>
          </cell>
          <cell r="F398">
            <v>10.084198153846149</v>
          </cell>
          <cell r="G398">
            <v>7.5631486153846117</v>
          </cell>
        </row>
        <row r="399">
          <cell r="A399" t="str">
            <v>Total general</v>
          </cell>
          <cell r="B399">
            <v>6131.4066021932485</v>
          </cell>
          <cell r="C399">
            <v>4994.5631436814947</v>
          </cell>
          <cell r="D399">
            <v>3823.599180465249</v>
          </cell>
          <cell r="E399">
            <v>4894.6970487298859</v>
          </cell>
          <cell r="F399">
            <v>19844.265975069873</v>
          </cell>
          <cell r="G399">
            <v>13712.85937287663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194.23012411942301</v>
          </cell>
          <cell r="C5">
            <v>145.92418651459198</v>
          </cell>
          <cell r="D5">
            <v>423.94317712177087</v>
          </cell>
          <cell r="E5">
            <v>764.09748775578589</v>
          </cell>
        </row>
        <row r="6">
          <cell r="A6" t="str">
            <v>ALENIA/FFAA</v>
          </cell>
          <cell r="D6">
            <v>0.68801299999999999</v>
          </cell>
          <cell r="E6">
            <v>0.68801299999999999</v>
          </cell>
        </row>
        <row r="7">
          <cell r="A7" t="str">
            <v>BBVA/CONEA</v>
          </cell>
          <cell r="C7">
            <v>0.72797800999999984</v>
          </cell>
          <cell r="E7">
            <v>0.72797800999999984</v>
          </cell>
        </row>
        <row r="8">
          <cell r="A8" t="str">
            <v>BBVA/DEFENSA</v>
          </cell>
          <cell r="C8">
            <v>0.12517227</v>
          </cell>
          <cell r="E8">
            <v>0.12517227</v>
          </cell>
        </row>
        <row r="9">
          <cell r="A9" t="str">
            <v>BBVA/SALUD</v>
          </cell>
          <cell r="C9">
            <v>0.60305150000000007</v>
          </cell>
          <cell r="E9">
            <v>0.60305150000000007</v>
          </cell>
        </row>
        <row r="10">
          <cell r="A10" t="str">
            <v>BD05-I u$s</v>
          </cell>
          <cell r="C10">
            <v>0</v>
          </cell>
          <cell r="E10">
            <v>0</v>
          </cell>
        </row>
        <row r="11">
          <cell r="A11" t="str">
            <v>BD08-UCP</v>
          </cell>
          <cell r="B11">
            <v>31.723956502806498</v>
          </cell>
          <cell r="E11">
            <v>31.723956502806498</v>
          </cell>
        </row>
        <row r="12">
          <cell r="A12" t="str">
            <v>BD11-UCP</v>
          </cell>
          <cell r="B12">
            <v>27.0342782727169</v>
          </cell>
          <cell r="C12">
            <v>27.0342782727169</v>
          </cell>
          <cell r="D12">
            <v>27.0342782727169</v>
          </cell>
          <cell r="E12">
            <v>81.102834818150697</v>
          </cell>
        </row>
        <row r="13">
          <cell r="A13" t="str">
            <v>BD12-I u$s</v>
          </cell>
          <cell r="B13">
            <v>0.44369999999999998</v>
          </cell>
          <cell r="E13">
            <v>0.44369999999999998</v>
          </cell>
        </row>
        <row r="14">
          <cell r="A14" t="str">
            <v>BD13-$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BD13-u$s</v>
          </cell>
          <cell r="B15">
            <v>0</v>
          </cell>
          <cell r="E15">
            <v>0</v>
          </cell>
        </row>
        <row r="16">
          <cell r="A16" t="str">
            <v>BESP/TESORO</v>
          </cell>
          <cell r="B16">
            <v>20.569624999999998</v>
          </cell>
          <cell r="C16">
            <v>20.569624999999998</v>
          </cell>
          <cell r="D16">
            <v>63.291124999999994</v>
          </cell>
          <cell r="E16">
            <v>104.430375</v>
          </cell>
        </row>
        <row r="17">
          <cell r="A17" t="str">
            <v>BG04/06</v>
          </cell>
          <cell r="B17">
            <v>0</v>
          </cell>
          <cell r="E17">
            <v>0</v>
          </cell>
        </row>
        <row r="18">
          <cell r="A18" t="str">
            <v>BG07/05</v>
          </cell>
          <cell r="D18">
            <v>0</v>
          </cell>
          <cell r="E18">
            <v>0</v>
          </cell>
        </row>
        <row r="19">
          <cell r="A19" t="str">
            <v>BG09/09</v>
          </cell>
          <cell r="B19">
            <v>0</v>
          </cell>
          <cell r="E19">
            <v>0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D21">
            <v>0</v>
          </cell>
          <cell r="E21">
            <v>0</v>
          </cell>
        </row>
        <row r="22">
          <cell r="A22" t="str">
            <v>BID 1034</v>
          </cell>
          <cell r="C22">
            <v>2.3184184700000001</v>
          </cell>
          <cell r="E22">
            <v>2.3184184700000001</v>
          </cell>
        </row>
        <row r="23">
          <cell r="A23" t="str">
            <v>BID 1134</v>
          </cell>
          <cell r="B23">
            <v>0</v>
          </cell>
          <cell r="E23">
            <v>0</v>
          </cell>
        </row>
        <row r="24">
          <cell r="A24" t="str">
            <v>BID 1164</v>
          </cell>
          <cell r="D24">
            <v>0</v>
          </cell>
          <cell r="E24">
            <v>0</v>
          </cell>
        </row>
        <row r="25">
          <cell r="A25" t="str">
            <v>BID 1201</v>
          </cell>
          <cell r="C25">
            <v>1.13310906</v>
          </cell>
          <cell r="E25">
            <v>1.13310906</v>
          </cell>
        </row>
        <row r="26">
          <cell r="A26" t="str">
            <v>BID 1279</v>
          </cell>
          <cell r="B26">
            <v>0</v>
          </cell>
          <cell r="E26">
            <v>0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1.3338200000000001E-2</v>
          </cell>
          <cell r="E29">
            <v>1.3338200000000001E-2</v>
          </cell>
        </row>
        <row r="30">
          <cell r="A30" t="str">
            <v>BID 142</v>
          </cell>
          <cell r="C30">
            <v>2.44115579210114</v>
          </cell>
          <cell r="E30">
            <v>2.44115579210114</v>
          </cell>
        </row>
        <row r="31">
          <cell r="A31" t="str">
            <v>BID 545</v>
          </cell>
          <cell r="C31">
            <v>1.9020046277374001</v>
          </cell>
          <cell r="E31">
            <v>1.9020046277374001</v>
          </cell>
        </row>
        <row r="32">
          <cell r="A32" t="str">
            <v>BID 555</v>
          </cell>
          <cell r="C32">
            <v>9.8771687967911106</v>
          </cell>
          <cell r="E32">
            <v>9.8771687967911106</v>
          </cell>
        </row>
        <row r="33">
          <cell r="A33" t="str">
            <v>BID 583</v>
          </cell>
          <cell r="B33">
            <v>9.3536742070391909</v>
          </cell>
          <cell r="E33">
            <v>9.3536742070391909</v>
          </cell>
        </row>
        <row r="34">
          <cell r="A34" t="str">
            <v>BID 633</v>
          </cell>
          <cell r="C34">
            <v>11.696879787942299</v>
          </cell>
          <cell r="E34">
            <v>11.696879787942299</v>
          </cell>
        </row>
        <row r="35">
          <cell r="A35" t="str">
            <v>BID 643</v>
          </cell>
          <cell r="B35">
            <v>1.0482864071703399</v>
          </cell>
          <cell r="E35">
            <v>1.0482864071703399</v>
          </cell>
        </row>
        <row r="36">
          <cell r="A36" t="str">
            <v>BID 682</v>
          </cell>
          <cell r="B36">
            <v>10.2785297358744</v>
          </cell>
          <cell r="E36">
            <v>10.2785297358744</v>
          </cell>
        </row>
        <row r="37">
          <cell r="A37" t="str">
            <v>BID 684</v>
          </cell>
          <cell r="B37">
            <v>0.121163808308271</v>
          </cell>
          <cell r="E37">
            <v>0.121163808308271</v>
          </cell>
        </row>
        <row r="38">
          <cell r="A38" t="str">
            <v>BID 733</v>
          </cell>
          <cell r="D38">
            <v>12.366659073953199</v>
          </cell>
          <cell r="E38">
            <v>12.366659073953199</v>
          </cell>
        </row>
        <row r="39">
          <cell r="A39" t="str">
            <v>BID 734</v>
          </cell>
          <cell r="D39">
            <v>14.3779777320162</v>
          </cell>
          <cell r="E39">
            <v>14.3779777320162</v>
          </cell>
        </row>
        <row r="40">
          <cell r="A40" t="str">
            <v>BID 816</v>
          </cell>
          <cell r="D40">
            <v>4.3109434668648907</v>
          </cell>
          <cell r="E40">
            <v>4.3109434668648907</v>
          </cell>
        </row>
        <row r="41">
          <cell r="A41" t="str">
            <v>BID 830</v>
          </cell>
          <cell r="D41">
            <v>0</v>
          </cell>
          <cell r="E41">
            <v>0</v>
          </cell>
        </row>
        <row r="42">
          <cell r="A42" t="str">
            <v>BID 845</v>
          </cell>
          <cell r="B42">
            <v>13.2549598724204</v>
          </cell>
          <cell r="E42">
            <v>13.2549598724204</v>
          </cell>
        </row>
        <row r="43">
          <cell r="A43" t="str">
            <v>BID 857</v>
          </cell>
          <cell r="D43">
            <v>7.8438279988246489</v>
          </cell>
          <cell r="E43">
            <v>7.8438279988246489</v>
          </cell>
        </row>
        <row r="44">
          <cell r="A44" t="str">
            <v>BID 863</v>
          </cell>
          <cell r="B44">
            <v>2.1218089999999998E-2</v>
          </cell>
          <cell r="E44">
            <v>2.1218089999999998E-2</v>
          </cell>
        </row>
        <row r="45">
          <cell r="A45" t="str">
            <v>BID 865</v>
          </cell>
          <cell r="D45">
            <v>36.615205972581101</v>
          </cell>
          <cell r="E45">
            <v>36.615205972581101</v>
          </cell>
        </row>
        <row r="46">
          <cell r="A46" t="str">
            <v>BID 867</v>
          </cell>
          <cell r="B46">
            <v>0.47034197999999999</v>
          </cell>
          <cell r="E46">
            <v>0.47034197999999999</v>
          </cell>
        </row>
        <row r="47">
          <cell r="A47" t="str">
            <v>BID 871</v>
          </cell>
          <cell r="D47">
            <v>13.412447641105199</v>
          </cell>
          <cell r="E47">
            <v>13.412447641105199</v>
          </cell>
        </row>
        <row r="48">
          <cell r="A48" t="str">
            <v>BID 925</v>
          </cell>
          <cell r="D48">
            <v>0.47286607000000003</v>
          </cell>
          <cell r="E48">
            <v>0.47286607000000003</v>
          </cell>
        </row>
        <row r="49">
          <cell r="A49" t="str">
            <v>BID 932</v>
          </cell>
          <cell r="D49">
            <v>0.9375</v>
          </cell>
          <cell r="E49">
            <v>0.9375</v>
          </cell>
        </row>
        <row r="50">
          <cell r="A50" t="str">
            <v>BID 961</v>
          </cell>
          <cell r="D50">
            <v>15.962</v>
          </cell>
          <cell r="E50">
            <v>15.962</v>
          </cell>
        </row>
        <row r="51">
          <cell r="A51" t="str">
            <v>BID CBA</v>
          </cell>
          <cell r="C51">
            <v>0</v>
          </cell>
          <cell r="E51">
            <v>0</v>
          </cell>
        </row>
        <row r="52">
          <cell r="A52" t="str">
            <v>BIHD</v>
          </cell>
          <cell r="B52">
            <v>0.16209092568570801</v>
          </cell>
          <cell r="C52">
            <v>0.16209092568570801</v>
          </cell>
          <cell r="D52">
            <v>0.16209092568570801</v>
          </cell>
          <cell r="E52">
            <v>0.48627277705712402</v>
          </cell>
        </row>
        <row r="53">
          <cell r="A53" t="str">
            <v>BIRF 3280</v>
          </cell>
          <cell r="B53">
            <v>8.4093992100000001</v>
          </cell>
          <cell r="E53">
            <v>8.4093992100000001</v>
          </cell>
        </row>
        <row r="54">
          <cell r="A54" t="str">
            <v>BIRF 3281</v>
          </cell>
          <cell r="C54">
            <v>1.7077424699999999</v>
          </cell>
          <cell r="E54">
            <v>1.7077424699999999</v>
          </cell>
        </row>
        <row r="55">
          <cell r="A55" t="str">
            <v>BIRF 3460</v>
          </cell>
          <cell r="C55">
            <v>0.82952760000000003</v>
          </cell>
          <cell r="E55">
            <v>0.82952760000000003</v>
          </cell>
        </row>
        <row r="56">
          <cell r="A56" t="str">
            <v>BIRF 3520</v>
          </cell>
          <cell r="C56">
            <v>11.223562489999999</v>
          </cell>
          <cell r="E56">
            <v>11.223562489999999</v>
          </cell>
        </row>
        <row r="57">
          <cell r="A57" t="str">
            <v>BIRF 3521</v>
          </cell>
          <cell r="C57">
            <v>6.7789750199999999</v>
          </cell>
          <cell r="E57">
            <v>6.7789750199999999</v>
          </cell>
        </row>
        <row r="58">
          <cell r="A58" t="str">
            <v>BIRF 3558</v>
          </cell>
          <cell r="C58">
            <v>20</v>
          </cell>
          <cell r="E58">
            <v>20</v>
          </cell>
        </row>
        <row r="59">
          <cell r="A59" t="str">
            <v>BIRF 3611</v>
          </cell>
          <cell r="D59">
            <v>16.252800000000001</v>
          </cell>
          <cell r="E59">
            <v>16.252800000000001</v>
          </cell>
        </row>
        <row r="60">
          <cell r="A60" t="str">
            <v>BIRF 3643</v>
          </cell>
          <cell r="C60">
            <v>4.9428882199999995</v>
          </cell>
          <cell r="E60">
            <v>4.9428882199999995</v>
          </cell>
        </row>
        <row r="61">
          <cell r="A61" t="str">
            <v>BIRF 3794</v>
          </cell>
          <cell r="C61">
            <v>8.3864314599999989</v>
          </cell>
          <cell r="E61">
            <v>8.3864314599999989</v>
          </cell>
        </row>
        <row r="62">
          <cell r="A62" t="str">
            <v>BIRF 3860</v>
          </cell>
          <cell r="C62">
            <v>8.7778254899999997</v>
          </cell>
          <cell r="E62">
            <v>8.7778254899999997</v>
          </cell>
        </row>
        <row r="63">
          <cell r="A63" t="str">
            <v>BIRF 3877</v>
          </cell>
          <cell r="B63">
            <v>10.769936490000001</v>
          </cell>
          <cell r="E63">
            <v>10.769936490000001</v>
          </cell>
        </row>
        <row r="64">
          <cell r="A64" t="str">
            <v>BIRF 3921</v>
          </cell>
          <cell r="B64">
            <v>6.447587190000001</v>
          </cell>
          <cell r="E64">
            <v>6.447587190000001</v>
          </cell>
        </row>
        <row r="65">
          <cell r="A65" t="str">
            <v>BIRF 3927</v>
          </cell>
          <cell r="B65">
            <v>1.4013238100000001</v>
          </cell>
          <cell r="E65">
            <v>1.4013238100000001</v>
          </cell>
        </row>
        <row r="66">
          <cell r="A66" t="str">
            <v>BIRF 3960</v>
          </cell>
          <cell r="B66">
            <v>1.1284000000000001</v>
          </cell>
          <cell r="E66">
            <v>1.1284000000000001</v>
          </cell>
        </row>
        <row r="67">
          <cell r="A67" t="str">
            <v>BIRF 3971</v>
          </cell>
          <cell r="C67">
            <v>5.9071754400000005</v>
          </cell>
          <cell r="E67">
            <v>5.9071754400000005</v>
          </cell>
        </row>
        <row r="68">
          <cell r="A68" t="str">
            <v>BIRF 4085</v>
          </cell>
          <cell r="B68">
            <v>0.34183825000000001</v>
          </cell>
          <cell r="E68">
            <v>0.34183825000000001</v>
          </cell>
        </row>
        <row r="69">
          <cell r="A69" t="str">
            <v>BIRF 4131</v>
          </cell>
          <cell r="B69">
            <v>1</v>
          </cell>
          <cell r="E69">
            <v>1</v>
          </cell>
        </row>
        <row r="70">
          <cell r="A70" t="str">
            <v>BIRF 4163</v>
          </cell>
          <cell r="D70">
            <v>6.0148987400000005</v>
          </cell>
          <cell r="E70">
            <v>6.0148987400000005</v>
          </cell>
        </row>
        <row r="71">
          <cell r="A71" t="str">
            <v>BIRF 4168</v>
          </cell>
          <cell r="D71">
            <v>0.74906156999999995</v>
          </cell>
          <cell r="E71">
            <v>0.74906156999999995</v>
          </cell>
        </row>
        <row r="72">
          <cell r="A72" t="str">
            <v>BIRF 4218</v>
          </cell>
          <cell r="C72">
            <v>2.4998999999999998</v>
          </cell>
          <cell r="E72">
            <v>2.4998999999999998</v>
          </cell>
        </row>
        <row r="73">
          <cell r="A73" t="str">
            <v>BIRF 4219</v>
          </cell>
          <cell r="C73">
            <v>3.75</v>
          </cell>
          <cell r="E73">
            <v>3.75</v>
          </cell>
        </row>
        <row r="74">
          <cell r="A74" t="str">
            <v>BIRF 4220</v>
          </cell>
          <cell r="C74">
            <v>1.7499</v>
          </cell>
          <cell r="E74">
            <v>1.7499</v>
          </cell>
        </row>
        <row r="75">
          <cell r="A75" t="str">
            <v>BIRF 4221</v>
          </cell>
          <cell r="C75">
            <v>5</v>
          </cell>
          <cell r="E75">
            <v>5</v>
          </cell>
        </row>
        <row r="76">
          <cell r="A76" t="str">
            <v>BIRF 4281</v>
          </cell>
          <cell r="B76">
            <v>0.28915773</v>
          </cell>
          <cell r="E76">
            <v>0.28915773</v>
          </cell>
        </row>
        <row r="77">
          <cell r="A77" t="str">
            <v>BIRF 4295</v>
          </cell>
          <cell r="C77">
            <v>18.7539646</v>
          </cell>
          <cell r="E77">
            <v>18.7539646</v>
          </cell>
        </row>
        <row r="78">
          <cell r="A78" t="str">
            <v>BIRF 4313</v>
          </cell>
          <cell r="C78">
            <v>5.9256000000000002</v>
          </cell>
          <cell r="E78">
            <v>5.9256000000000002</v>
          </cell>
        </row>
        <row r="79">
          <cell r="A79" t="str">
            <v>BIRF 4314</v>
          </cell>
          <cell r="C79">
            <v>0.1230542</v>
          </cell>
          <cell r="E79">
            <v>0.1230542</v>
          </cell>
        </row>
        <row r="80">
          <cell r="A80" t="str">
            <v>BIRF 4398</v>
          </cell>
          <cell r="B80">
            <v>2.2892915299999999</v>
          </cell>
          <cell r="E80">
            <v>2.2892915299999999</v>
          </cell>
        </row>
        <row r="81">
          <cell r="A81" t="str">
            <v>BIRF 4405-1</v>
          </cell>
          <cell r="B81">
            <v>0</v>
          </cell>
          <cell r="E81">
            <v>0</v>
          </cell>
        </row>
        <row r="82">
          <cell r="A82" t="str">
            <v>BIRF 4459</v>
          </cell>
          <cell r="B82">
            <v>0.5</v>
          </cell>
          <cell r="E82">
            <v>0.5</v>
          </cell>
        </row>
        <row r="83">
          <cell r="A83" t="str">
            <v>BIRF 4472</v>
          </cell>
          <cell r="D83">
            <v>1.6000000000000001E-3</v>
          </cell>
          <cell r="E83">
            <v>1.6000000000000001E-3</v>
          </cell>
        </row>
        <row r="84">
          <cell r="A84" t="str">
            <v>BIRF 4578</v>
          </cell>
          <cell r="B84">
            <v>0</v>
          </cell>
          <cell r="E84">
            <v>0</v>
          </cell>
        </row>
        <row r="85">
          <cell r="A85" t="str">
            <v>BIRF 4580</v>
          </cell>
          <cell r="D85">
            <v>0</v>
          </cell>
          <cell r="E85">
            <v>0</v>
          </cell>
        </row>
        <row r="86">
          <cell r="A86" t="str">
            <v>BIRF 4585</v>
          </cell>
          <cell r="B86">
            <v>0</v>
          </cell>
          <cell r="E86">
            <v>0</v>
          </cell>
        </row>
        <row r="87">
          <cell r="A87" t="str">
            <v>BIRF 4586</v>
          </cell>
          <cell r="B87">
            <v>0</v>
          </cell>
          <cell r="E87">
            <v>0</v>
          </cell>
        </row>
        <row r="88">
          <cell r="A88" t="str">
            <v>BIRF 4640</v>
          </cell>
          <cell r="B88">
            <v>0</v>
          </cell>
          <cell r="E88">
            <v>0</v>
          </cell>
        </row>
        <row r="89">
          <cell r="A89" t="str">
            <v>BIRF 7157</v>
          </cell>
          <cell r="B89">
            <v>0</v>
          </cell>
          <cell r="E89">
            <v>0</v>
          </cell>
        </row>
        <row r="90">
          <cell r="A90" t="str">
            <v>BIRF 7199</v>
          </cell>
          <cell r="B90">
            <v>0</v>
          </cell>
          <cell r="E90">
            <v>0</v>
          </cell>
        </row>
        <row r="91">
          <cell r="A91" t="str">
            <v>BNA/ANDE</v>
          </cell>
          <cell r="B91">
            <v>60.464159000000002</v>
          </cell>
          <cell r="E91">
            <v>60.464159000000002</v>
          </cell>
        </row>
        <row r="92">
          <cell r="A92" t="str">
            <v>BNA/ATC</v>
          </cell>
          <cell r="C92">
            <v>0.27286049163661197</v>
          </cell>
          <cell r="E92">
            <v>0.27286049163661197</v>
          </cell>
        </row>
        <row r="93">
          <cell r="A93" t="str">
            <v>BNA/PAMI</v>
          </cell>
          <cell r="B93">
            <v>1.4694549619005661</v>
          </cell>
          <cell r="C93">
            <v>1.4694549619005661</v>
          </cell>
          <cell r="D93">
            <v>1.4694549619005661</v>
          </cell>
          <cell r="E93">
            <v>4.4083648857016984</v>
          </cell>
        </row>
        <row r="94">
          <cell r="A94" t="str">
            <v>BNA/PROVLP</v>
          </cell>
          <cell r="B94">
            <v>0</v>
          </cell>
          <cell r="E94">
            <v>0</v>
          </cell>
        </row>
        <row r="95">
          <cell r="A95" t="str">
            <v>BNA/PROVLR</v>
          </cell>
          <cell r="B95">
            <v>0.16384299999999999</v>
          </cell>
          <cell r="E95">
            <v>0.16384299999999999</v>
          </cell>
        </row>
        <row r="96">
          <cell r="A96" t="str">
            <v>BNA/REST</v>
          </cell>
          <cell r="D96">
            <v>41.201168793953002</v>
          </cell>
          <cell r="E96">
            <v>41.201168793953002</v>
          </cell>
        </row>
        <row r="97">
          <cell r="A97" t="str">
            <v>BNA/SALUD</v>
          </cell>
          <cell r="D97">
            <v>6.3536558181818226</v>
          </cell>
          <cell r="E97">
            <v>6.3536558181818226</v>
          </cell>
        </row>
        <row r="98">
          <cell r="A98" t="str">
            <v>BNA/TESORO/BCO</v>
          </cell>
          <cell r="B98">
            <v>0.57523065078832603</v>
          </cell>
          <cell r="C98">
            <v>8.9589279090909107E-2</v>
          </cell>
          <cell r="E98">
            <v>0.66481992987923511</v>
          </cell>
        </row>
        <row r="99">
          <cell r="A99" t="str">
            <v>BNLH/PROVMI</v>
          </cell>
          <cell r="C99">
            <v>0.32500000000000001</v>
          </cell>
          <cell r="E99">
            <v>0.32500000000000001</v>
          </cell>
        </row>
        <row r="100">
          <cell r="A100" t="str">
            <v>BOGAR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BONOS/PROVSJ</v>
          </cell>
          <cell r="D101">
            <v>56.781617635061266</v>
          </cell>
          <cell r="E101">
            <v>56.781617635061266</v>
          </cell>
        </row>
        <row r="102">
          <cell r="A102" t="str">
            <v>BP05/B400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BP06/B450-Fid1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BP06/E580</v>
          </cell>
          <cell r="B106">
            <v>0</v>
          </cell>
          <cell r="C106">
            <v>0</v>
          </cell>
          <cell r="D106">
            <v>0.91522595534126294</v>
          </cell>
          <cell r="E106">
            <v>0.91522595534126294</v>
          </cell>
        </row>
        <row r="107">
          <cell r="A107" t="str">
            <v>BP07/B450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 t="str">
            <v>BRA/TESORO</v>
          </cell>
          <cell r="C108">
            <v>0.15316454000000002</v>
          </cell>
          <cell r="E108">
            <v>0.15316454000000002</v>
          </cell>
        </row>
        <row r="109">
          <cell r="A109" t="str">
            <v>BRA/YACYRETA</v>
          </cell>
          <cell r="B109">
            <v>0.37690336000000002</v>
          </cell>
          <cell r="C109">
            <v>0.9121705699999999</v>
          </cell>
          <cell r="D109">
            <v>0.15270242000000001</v>
          </cell>
          <cell r="E109">
            <v>1.4417763499999998</v>
          </cell>
        </row>
        <row r="110">
          <cell r="A110" t="str">
            <v>BT03Flot</v>
          </cell>
          <cell r="B110">
            <v>0.05</v>
          </cell>
          <cell r="E110">
            <v>0.05</v>
          </cell>
        </row>
        <row r="111">
          <cell r="A111" t="str">
            <v>BT05</v>
          </cell>
          <cell r="C111">
            <v>0</v>
          </cell>
          <cell r="E111">
            <v>0</v>
          </cell>
        </row>
        <row r="112">
          <cell r="A112" t="str">
            <v>BT06</v>
          </cell>
          <cell r="C112">
            <v>0</v>
          </cell>
          <cell r="E112">
            <v>0</v>
          </cell>
        </row>
        <row r="113">
          <cell r="A113" t="str">
            <v>CHINA/EJERCITO</v>
          </cell>
          <cell r="D113">
            <v>0.33333334999999997</v>
          </cell>
          <cell r="E113">
            <v>0.33333334999999997</v>
          </cell>
        </row>
        <row r="114">
          <cell r="A114" t="str">
            <v>CITILA/RELEXT</v>
          </cell>
          <cell r="B114">
            <v>3.4522699999999999E-3</v>
          </cell>
          <cell r="C114">
            <v>3.1875700000000002E-3</v>
          </cell>
          <cell r="D114">
            <v>3.4899000000000002E-3</v>
          </cell>
          <cell r="E114">
            <v>1.012974E-2</v>
          </cell>
        </row>
        <row r="115">
          <cell r="A115" t="str">
            <v>CLPARIS</v>
          </cell>
          <cell r="C115">
            <v>130.06028409669068</v>
          </cell>
          <cell r="D115">
            <v>0</v>
          </cell>
          <cell r="E115">
            <v>130.06028409669068</v>
          </cell>
        </row>
        <row r="116">
          <cell r="A116" t="str">
            <v>DBF/CONEA</v>
          </cell>
          <cell r="D116">
            <v>4.5463710359408003</v>
          </cell>
          <cell r="E116">
            <v>4.5463710359408003</v>
          </cell>
        </row>
        <row r="117">
          <cell r="A117" t="str">
            <v>DISD</v>
          </cell>
          <cell r="C117">
            <v>0</v>
          </cell>
          <cell r="E117">
            <v>0</v>
          </cell>
        </row>
        <row r="118">
          <cell r="A118" t="str">
            <v>DISDDM</v>
          </cell>
          <cell r="C118">
            <v>0</v>
          </cell>
          <cell r="E118">
            <v>0</v>
          </cell>
        </row>
        <row r="119">
          <cell r="A119" t="str">
            <v>EEUU/TESORO</v>
          </cell>
          <cell r="D119">
            <v>0</v>
          </cell>
          <cell r="E119">
            <v>0</v>
          </cell>
        </row>
        <row r="120">
          <cell r="A120" t="str">
            <v>EIB/VIALIDAD</v>
          </cell>
          <cell r="D120">
            <v>1.18133942</v>
          </cell>
          <cell r="E120">
            <v>1.18133942</v>
          </cell>
        </row>
        <row r="121">
          <cell r="A121" t="str">
            <v>EL/DEM-55</v>
          </cell>
          <cell r="C121">
            <v>0</v>
          </cell>
          <cell r="E121">
            <v>0</v>
          </cell>
        </row>
        <row r="122">
          <cell r="A122" t="str">
            <v>EL/DEM-72</v>
          </cell>
          <cell r="B122">
            <v>0</v>
          </cell>
          <cell r="E122">
            <v>0</v>
          </cell>
        </row>
        <row r="123">
          <cell r="A123" t="str">
            <v>EL/DEM-86</v>
          </cell>
          <cell r="C123">
            <v>0</v>
          </cell>
          <cell r="E123">
            <v>0</v>
          </cell>
        </row>
        <row r="124">
          <cell r="A124" t="str">
            <v>EL/EUR-104</v>
          </cell>
          <cell r="D124">
            <v>497.45056585001896</v>
          </cell>
          <cell r="E124">
            <v>497.45056585001896</v>
          </cell>
        </row>
        <row r="125">
          <cell r="A125" t="str">
            <v>EL/EUR-106</v>
          </cell>
          <cell r="D125">
            <v>248.72528292500903</v>
          </cell>
          <cell r="E125">
            <v>248.72528292500903</v>
          </cell>
        </row>
        <row r="126">
          <cell r="A126" t="str">
            <v>EL/EUR-109</v>
          </cell>
          <cell r="B126">
            <v>621.81320731252299</v>
          </cell>
          <cell r="E126">
            <v>621.81320731252299</v>
          </cell>
        </row>
        <row r="127">
          <cell r="A127" t="str">
            <v>EL/ITL-77</v>
          </cell>
          <cell r="B127">
            <v>0</v>
          </cell>
          <cell r="E127">
            <v>0</v>
          </cell>
        </row>
        <row r="128">
          <cell r="A128" t="str">
            <v>EL/USD-79</v>
          </cell>
          <cell r="B128">
            <v>0</v>
          </cell>
          <cell r="E128">
            <v>0</v>
          </cell>
        </row>
        <row r="129">
          <cell r="A129" t="str">
            <v>EN/YACYRETA</v>
          </cell>
          <cell r="C129">
            <v>0.39573040999999998</v>
          </cell>
          <cell r="D129">
            <v>5.1610099999999999E-2</v>
          </cell>
          <cell r="E129">
            <v>0.44734050999999997</v>
          </cell>
        </row>
        <row r="130">
          <cell r="A130" t="str">
            <v>EXIMUS/YACYRETA</v>
          </cell>
          <cell r="C130">
            <v>11.608162530000001</v>
          </cell>
          <cell r="E130">
            <v>11.608162530000001</v>
          </cell>
        </row>
        <row r="131">
          <cell r="A131" t="str">
            <v>FERRO</v>
          </cell>
          <cell r="B131">
            <v>0</v>
          </cell>
          <cell r="E131">
            <v>0</v>
          </cell>
        </row>
        <row r="132">
          <cell r="A132" t="str">
            <v>FIDA 225</v>
          </cell>
          <cell r="D132">
            <v>0.45182378854625604</v>
          </cell>
          <cell r="E132">
            <v>0.45182378854625604</v>
          </cell>
        </row>
        <row r="133">
          <cell r="A133" t="str">
            <v>FIDA 417</v>
          </cell>
          <cell r="D133">
            <v>5.1386343612334802E-2</v>
          </cell>
          <cell r="E133">
            <v>5.1386343612334802E-2</v>
          </cell>
        </row>
        <row r="134">
          <cell r="A134" t="str">
            <v>FIDA 514</v>
          </cell>
          <cell r="D134">
            <v>2.8472834067547702E-5</v>
          </cell>
          <cell r="E134">
            <v>2.8472834067547702E-5</v>
          </cell>
        </row>
        <row r="135">
          <cell r="A135" t="str">
            <v>FKUW/PROVSF</v>
          </cell>
          <cell r="D135">
            <v>1.0770191316146498</v>
          </cell>
          <cell r="E135">
            <v>1.0770191316146498</v>
          </cell>
        </row>
        <row r="136">
          <cell r="A136" t="str">
            <v>FMI 2000</v>
          </cell>
          <cell r="C136">
            <v>0</v>
          </cell>
          <cell r="D136">
            <v>291.45190895741598</v>
          </cell>
          <cell r="E136">
            <v>291.45190895741598</v>
          </cell>
        </row>
        <row r="137">
          <cell r="A137" t="str">
            <v>FMI 2000/SRF</v>
          </cell>
          <cell r="B137">
            <v>140.32856093979402</v>
          </cell>
          <cell r="C137">
            <v>140.32856093979402</v>
          </cell>
          <cell r="D137">
            <v>140.32856093979402</v>
          </cell>
          <cell r="E137">
            <v>420.98568281938208</v>
          </cell>
        </row>
        <row r="138">
          <cell r="A138" t="str">
            <v>FMI 2003</v>
          </cell>
          <cell r="C138">
            <v>0</v>
          </cell>
          <cell r="E138">
            <v>0</v>
          </cell>
        </row>
        <row r="139">
          <cell r="A139" t="str">
            <v>FMI 2003 II</v>
          </cell>
          <cell r="C139">
            <v>0</v>
          </cell>
          <cell r="E139">
            <v>0</v>
          </cell>
        </row>
        <row r="140">
          <cell r="A140" t="str">
            <v>FMI 92</v>
          </cell>
          <cell r="B140">
            <v>94.046744493392097</v>
          </cell>
          <cell r="C140">
            <v>0</v>
          </cell>
          <cell r="D140">
            <v>31.3488737151248</v>
          </cell>
          <cell r="E140">
            <v>125.39561820851689</v>
          </cell>
        </row>
        <row r="141">
          <cell r="A141" t="str">
            <v>FON/TESORO</v>
          </cell>
          <cell r="B141">
            <v>0.80051753438443496</v>
          </cell>
          <cell r="C141">
            <v>0.89892259308956701</v>
          </cell>
          <cell r="D141">
            <v>1.832118557531029</v>
          </cell>
          <cell r="E141">
            <v>3.5315586850050309</v>
          </cell>
        </row>
        <row r="142">
          <cell r="A142" t="str">
            <v>FONP 06/94</v>
          </cell>
          <cell r="B142">
            <v>0</v>
          </cell>
          <cell r="E142">
            <v>0</v>
          </cell>
        </row>
        <row r="143">
          <cell r="A143" t="str">
            <v>FONP 10/96</v>
          </cell>
          <cell r="C143">
            <v>0</v>
          </cell>
          <cell r="E143">
            <v>0</v>
          </cell>
        </row>
        <row r="144">
          <cell r="A144" t="str">
            <v>FUB/RELEXT</v>
          </cell>
          <cell r="B144">
            <v>1.75742E-3</v>
          </cell>
          <cell r="C144">
            <v>1.03779E-3</v>
          </cell>
          <cell r="D144">
            <v>2.2610500000000001E-3</v>
          </cell>
          <cell r="E144">
            <v>5.0562599999999999E-3</v>
          </cell>
        </row>
        <row r="145">
          <cell r="A145" t="str">
            <v>HISP/VIALIDAD</v>
          </cell>
          <cell r="D145">
            <v>0.34592285</v>
          </cell>
          <cell r="E145">
            <v>0.34592285</v>
          </cell>
        </row>
        <row r="146">
          <cell r="A146" t="str">
            <v>ICE/BANADE</v>
          </cell>
          <cell r="D146">
            <v>0.92688078000000007</v>
          </cell>
          <cell r="E146">
            <v>0.92688078000000007</v>
          </cell>
        </row>
        <row r="147">
          <cell r="A147" t="str">
            <v>ICE/CORTE</v>
          </cell>
          <cell r="B147">
            <v>0</v>
          </cell>
          <cell r="E147">
            <v>0</v>
          </cell>
        </row>
        <row r="148">
          <cell r="A148" t="str">
            <v>ICE/MCBA</v>
          </cell>
          <cell r="D148">
            <v>0.35395259000000001</v>
          </cell>
          <cell r="E148">
            <v>0.35395259000000001</v>
          </cell>
        </row>
        <row r="149">
          <cell r="A149" t="str">
            <v>ICE/PREFEC</v>
          </cell>
          <cell r="D149">
            <v>0</v>
          </cell>
          <cell r="E149">
            <v>0</v>
          </cell>
        </row>
        <row r="150">
          <cell r="A150" t="str">
            <v>ICE/PROVCB</v>
          </cell>
          <cell r="B150">
            <v>0</v>
          </cell>
          <cell r="E150">
            <v>0</v>
          </cell>
        </row>
        <row r="151">
          <cell r="A151" t="str">
            <v>ICE/SALUD</v>
          </cell>
          <cell r="C151">
            <v>0</v>
          </cell>
          <cell r="E151">
            <v>0</v>
          </cell>
        </row>
        <row r="152">
          <cell r="A152" t="str">
            <v>ICO/CBA</v>
          </cell>
          <cell r="B152">
            <v>0</v>
          </cell>
          <cell r="E152">
            <v>0</v>
          </cell>
        </row>
        <row r="153">
          <cell r="A153" t="str">
            <v>ICO/SALUD</v>
          </cell>
          <cell r="B153">
            <v>0</v>
          </cell>
          <cell r="E153">
            <v>0</v>
          </cell>
        </row>
        <row r="154">
          <cell r="A154" t="str">
            <v>IRB/RELEXT</v>
          </cell>
          <cell r="D154">
            <v>3.4973635120009901E-3</v>
          </cell>
          <cell r="E154">
            <v>3.4973635120009901E-3</v>
          </cell>
        </row>
        <row r="155">
          <cell r="A155" t="str">
            <v>JBIC/HIDRONOR</v>
          </cell>
          <cell r="C155">
            <v>2.4187636363636398</v>
          </cell>
          <cell r="E155">
            <v>2.4187636363636398</v>
          </cell>
        </row>
        <row r="156">
          <cell r="A156" t="str">
            <v>JBIC/TESORO</v>
          </cell>
          <cell r="B156">
            <v>71.524636363636333</v>
          </cell>
          <cell r="E156">
            <v>71.524636363636333</v>
          </cell>
        </row>
        <row r="157">
          <cell r="A157" t="str">
            <v>JBIC/YACYRETA</v>
          </cell>
          <cell r="C157">
            <v>3.8513625818181803</v>
          </cell>
          <cell r="D157">
            <v>10.215881818181799</v>
          </cell>
          <cell r="E157">
            <v>14.067244399999979</v>
          </cell>
        </row>
        <row r="158">
          <cell r="A158" t="str">
            <v>KFW/INTI</v>
          </cell>
          <cell r="D158">
            <v>0.29430189031215037</v>
          </cell>
          <cell r="E158">
            <v>0.29430189031215037</v>
          </cell>
        </row>
        <row r="159">
          <cell r="A159" t="str">
            <v>KFW/YACYRETA</v>
          </cell>
          <cell r="C159">
            <v>0.35306358661858001</v>
          </cell>
          <cell r="E159">
            <v>0.35306358661858001</v>
          </cell>
        </row>
        <row r="160">
          <cell r="A160" t="str">
            <v>MEDIO/BANADE</v>
          </cell>
          <cell r="B160">
            <v>4.7890355925879904</v>
          </cell>
          <cell r="C160">
            <v>2.2414534137545101</v>
          </cell>
          <cell r="D160">
            <v>2.06766703146375</v>
          </cell>
          <cell r="E160">
            <v>9.0981560378062518</v>
          </cell>
        </row>
        <row r="161">
          <cell r="A161" t="str">
            <v>MEDIO/BCRA</v>
          </cell>
          <cell r="B161">
            <v>1.4385553799999999</v>
          </cell>
          <cell r="E161">
            <v>1.4385553799999999</v>
          </cell>
        </row>
        <row r="162">
          <cell r="A162" t="str">
            <v>MEDIO/HIDRONOR</v>
          </cell>
          <cell r="B162">
            <v>6.7370899141897797E-2</v>
          </cell>
          <cell r="E162">
            <v>6.7370899141897797E-2</v>
          </cell>
        </row>
        <row r="163">
          <cell r="A163" t="str">
            <v>MEDIO/JUSTICIA</v>
          </cell>
          <cell r="C163">
            <v>5.6662050000000005E-2</v>
          </cell>
          <cell r="E163">
            <v>5.6662050000000005E-2</v>
          </cell>
        </row>
        <row r="164">
          <cell r="A164" t="str">
            <v>MEDIO/NASA</v>
          </cell>
          <cell r="C164">
            <v>0.24820787215520498</v>
          </cell>
          <cell r="E164">
            <v>0.24820787215520498</v>
          </cell>
        </row>
        <row r="165">
          <cell r="A165" t="str">
            <v>MEDIO/PROVBA</v>
          </cell>
          <cell r="D165">
            <v>0.49045932097997802</v>
          </cell>
          <cell r="E165">
            <v>0.49045932097997802</v>
          </cell>
        </row>
        <row r="166">
          <cell r="A166" t="str">
            <v>MEDIO/SALUD</v>
          </cell>
          <cell r="C166">
            <v>0.59457552543215997</v>
          </cell>
          <cell r="E166">
            <v>0.59457552543215997</v>
          </cell>
        </row>
        <row r="167">
          <cell r="A167" t="str">
            <v>OCMO</v>
          </cell>
          <cell r="C167">
            <v>0.28523061779265702</v>
          </cell>
          <cell r="E167">
            <v>0.28523061779265702</v>
          </cell>
        </row>
        <row r="168">
          <cell r="A168" t="str">
            <v>P BG01/03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P BG04/06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 BG05/17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P BG06/27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P BG07/05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 t="str">
            <v>P BG08/19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 t="str">
            <v>P BG09/09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P BG10/20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P BG11/10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BG12/15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BG13/30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BG14/31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BG15/12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BG16/08$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BG17/08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BIHD</v>
          </cell>
          <cell r="B183">
            <v>0</v>
          </cell>
          <cell r="C183">
            <v>0</v>
          </cell>
          <cell r="D183">
            <v>3.71991103333496E-3</v>
          </cell>
          <cell r="E183">
            <v>3.71991103333496E-3</v>
          </cell>
        </row>
        <row r="184">
          <cell r="A184" t="str">
            <v>P BP02/B300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BP02/E330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BP02/E400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BP02/E580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BP02/E580-II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BP03/B405 (Radar I)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BP03/B405 (Radar II)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BP04/E435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BP05/B400 (Hexagon IV)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BP06/B450 (Radar III)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BP06/B450 (Radar IV)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BP06/E580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 BP07/B450 (Celtic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BP07/B450 (Celtic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BT02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BT03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BT03Flot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BT04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BT05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BT06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BT2006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BX92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DC$</v>
          </cell>
          <cell r="B207">
            <v>0</v>
          </cell>
          <cell r="C207">
            <v>0</v>
          </cell>
          <cell r="D207">
            <v>0.33070961422341499</v>
          </cell>
          <cell r="E207">
            <v>0.33070961422341499</v>
          </cell>
        </row>
        <row r="208">
          <cell r="A208" t="str">
            <v>P EL/ARP-61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EL/ARP-68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EL/USD-74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 EL/USD-79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EL/USD-91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 FRB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PFIXSI (Hexagon II)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P PFIXSII (Hexagon III)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PRE3</v>
          </cell>
          <cell r="B216">
            <v>0</v>
          </cell>
          <cell r="C216">
            <v>0</v>
          </cell>
          <cell r="D216">
            <v>0.29461658503857802</v>
          </cell>
          <cell r="E216">
            <v>0.29461658503857802</v>
          </cell>
        </row>
        <row r="217">
          <cell r="A217" t="str">
            <v>P PRE4</v>
          </cell>
          <cell r="B217">
            <v>0</v>
          </cell>
          <cell r="C217">
            <v>0</v>
          </cell>
          <cell r="D217">
            <v>6.1829945328944174</v>
          </cell>
          <cell r="E217">
            <v>6.1829945328944174</v>
          </cell>
        </row>
        <row r="218">
          <cell r="A218" t="str">
            <v>P PRO1</v>
          </cell>
          <cell r="B218">
            <v>0</v>
          </cell>
          <cell r="C218">
            <v>0</v>
          </cell>
          <cell r="D218">
            <v>2.32774550486414</v>
          </cell>
          <cell r="E218">
            <v>2.32774550486414</v>
          </cell>
        </row>
        <row r="219">
          <cell r="A219" t="str">
            <v>P PRO10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P PRO2</v>
          </cell>
          <cell r="B220">
            <v>0</v>
          </cell>
          <cell r="C220">
            <v>0</v>
          </cell>
          <cell r="D220">
            <v>1.4055830661478004</v>
          </cell>
          <cell r="E220">
            <v>1.4055830661478004</v>
          </cell>
        </row>
        <row r="221">
          <cell r="A221" t="str">
            <v>P PRO3</v>
          </cell>
          <cell r="B221">
            <v>0</v>
          </cell>
          <cell r="C221">
            <v>0</v>
          </cell>
          <cell r="D221">
            <v>4.3835860449513604E-3</v>
          </cell>
          <cell r="E221">
            <v>4.3835860449513604E-3</v>
          </cell>
        </row>
        <row r="222">
          <cell r="A222" t="str">
            <v>P PRO4</v>
          </cell>
          <cell r="B222">
            <v>0</v>
          </cell>
          <cell r="C222">
            <v>2.1077174655718158</v>
          </cell>
          <cell r="D222">
            <v>2.1261411524874747</v>
          </cell>
          <cell r="E222">
            <v>4.2338586180592905</v>
          </cell>
        </row>
        <row r="223">
          <cell r="A223" t="str">
            <v>P PRO5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P PRO6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P PRO9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PAGARÉS</v>
          </cell>
          <cell r="B226">
            <v>0</v>
          </cell>
          <cell r="C226">
            <v>0</v>
          </cell>
          <cell r="D226">
            <v>0.41284454186858599</v>
          </cell>
          <cell r="E226">
            <v>0.41284454186858599</v>
          </cell>
        </row>
        <row r="227">
          <cell r="A227" t="str">
            <v>PAR</v>
          </cell>
          <cell r="C227">
            <v>0</v>
          </cell>
          <cell r="E227">
            <v>0</v>
          </cell>
        </row>
        <row r="228">
          <cell r="A228" t="str">
            <v>PARDM</v>
          </cell>
          <cell r="C228">
            <v>0</v>
          </cell>
          <cell r="E228">
            <v>0</v>
          </cell>
        </row>
        <row r="229">
          <cell r="A229" t="str">
            <v>PRE4</v>
          </cell>
          <cell r="B229">
            <v>6.9231000000000001E-2</v>
          </cell>
          <cell r="E229">
            <v>6.9231000000000001E-2</v>
          </cell>
        </row>
        <row r="230">
          <cell r="A230" t="str">
            <v>PRO1</v>
          </cell>
          <cell r="B230">
            <v>0.56207800402549501</v>
          </cell>
          <cell r="C230">
            <v>0.56207800067091607</v>
          </cell>
          <cell r="D230">
            <v>0.56207800067091607</v>
          </cell>
          <cell r="E230">
            <v>1.686234005367327</v>
          </cell>
        </row>
        <row r="231">
          <cell r="A231" t="str">
            <v>PRO10</v>
          </cell>
          <cell r="B231">
            <v>2.5060360522014498</v>
          </cell>
          <cell r="E231">
            <v>2.5060360522014498</v>
          </cell>
        </row>
        <row r="232">
          <cell r="A232" t="str">
            <v>PRO2</v>
          </cell>
          <cell r="B232">
            <v>5.1671101970904099</v>
          </cell>
          <cell r="C232">
            <v>4.2007059370904098</v>
          </cell>
          <cell r="D232">
            <v>4.2007059370904098</v>
          </cell>
          <cell r="E232">
            <v>13.56852207127123</v>
          </cell>
        </row>
        <row r="233">
          <cell r="A233" t="str">
            <v>PRO3</v>
          </cell>
          <cell r="B233">
            <v>8.2578034216705801E-2</v>
          </cell>
          <cell r="C233">
            <v>8.2578034216705801E-2</v>
          </cell>
          <cell r="D233">
            <v>8.2578034216705801E-2</v>
          </cell>
          <cell r="E233">
            <v>0.24773410265011742</v>
          </cell>
        </row>
        <row r="234">
          <cell r="A234" t="str">
            <v>PRO4</v>
          </cell>
          <cell r="B234">
            <v>7.3620066644655502</v>
          </cell>
          <cell r="C234">
            <v>5.4688883244655493</v>
          </cell>
          <cell r="D234">
            <v>5.4688883244655493</v>
          </cell>
          <cell r="E234">
            <v>18.299783313396649</v>
          </cell>
        </row>
        <row r="235">
          <cell r="A235" t="str">
            <v>PRO5</v>
          </cell>
          <cell r="B235">
            <v>4.4909709761824894</v>
          </cell>
          <cell r="E235">
            <v>4.4909709761824894</v>
          </cell>
        </row>
        <row r="236">
          <cell r="A236" t="str">
            <v>PRO6</v>
          </cell>
          <cell r="B236">
            <v>18.405631173687901</v>
          </cell>
          <cell r="E236">
            <v>18.405631173687901</v>
          </cell>
        </row>
        <row r="237">
          <cell r="A237" t="str">
            <v>PRO7</v>
          </cell>
          <cell r="B237">
            <v>1.0911717411522801</v>
          </cell>
          <cell r="C237">
            <v>1.0884397843343598</v>
          </cell>
          <cell r="D237">
            <v>1.0884397843343598</v>
          </cell>
          <cell r="E237">
            <v>3.2680513098209998</v>
          </cell>
        </row>
        <row r="238">
          <cell r="A238" t="str">
            <v>PRO9</v>
          </cell>
          <cell r="B238">
            <v>1.7757340623951701</v>
          </cell>
          <cell r="E238">
            <v>1.7757340623951701</v>
          </cell>
        </row>
        <row r="239">
          <cell r="A239" t="str">
            <v>SABA/INTGM</v>
          </cell>
          <cell r="C239">
            <v>0.31119439000000004</v>
          </cell>
          <cell r="D239">
            <v>0.20549990000000001</v>
          </cell>
          <cell r="E239">
            <v>0.51669429</v>
          </cell>
        </row>
        <row r="240">
          <cell r="A240" t="str">
            <v>SUD/YACYRETA</v>
          </cell>
          <cell r="B240">
            <v>0.38969410999999998</v>
          </cell>
          <cell r="D240">
            <v>0.38969410999999998</v>
          </cell>
          <cell r="E240">
            <v>0.77938821999999996</v>
          </cell>
        </row>
        <row r="241">
          <cell r="A241" t="str">
            <v>TECH/MOSP</v>
          </cell>
          <cell r="C241">
            <v>4.4779670000000001E-2</v>
          </cell>
          <cell r="D241">
            <v>0.27087187000000001</v>
          </cell>
          <cell r="E241">
            <v>0.31565154000000001</v>
          </cell>
        </row>
        <row r="242">
          <cell r="A242" t="str">
            <v>VARIOS/PAMI</v>
          </cell>
          <cell r="B242">
            <v>29.007519812143542</v>
          </cell>
          <cell r="E242">
            <v>29.007519812143542</v>
          </cell>
        </row>
        <row r="243">
          <cell r="A243" t="str">
            <v>WBC/RELEXT</v>
          </cell>
          <cell r="B243">
            <v>1.2744649876255641E-3</v>
          </cell>
          <cell r="C243">
            <v>1.6251637792982971E-3</v>
          </cell>
          <cell r="D243">
            <v>1.8604600378512122E-3</v>
          </cell>
          <cell r="E243">
            <v>4.7600888047750738E-3</v>
          </cell>
        </row>
        <row r="244">
          <cell r="A244" t="str">
            <v>ZCBMF04</v>
          </cell>
          <cell r="B244">
            <v>249.15231978999998</v>
          </cell>
          <cell r="E244">
            <v>249.15231978999998</v>
          </cell>
        </row>
        <row r="245">
          <cell r="A245" t="str">
            <v>#N/A</v>
          </cell>
          <cell r="B245">
            <v>0.87562398188527368</v>
          </cell>
          <cell r="C245">
            <v>0.79407084535390815</v>
          </cell>
          <cell r="D245">
            <v>0.79407084535390815</v>
          </cell>
          <cell r="E245">
            <v>2.4637656725930901</v>
          </cell>
        </row>
        <row r="246">
          <cell r="A246" t="str">
            <v>Total general</v>
          </cell>
          <cell r="B246">
            <v>1660.1412923740272</v>
          </cell>
          <cell r="C246">
            <v>642.10118868918664</v>
          </cell>
          <cell r="D246">
            <v>2011.0115993126205</v>
          </cell>
          <cell r="E246">
            <v>4313.2540803758347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>
        <row r="4">
          <cell r="A4" t="str">
            <v>DNCI</v>
          </cell>
          <cell r="B4">
            <v>10</v>
          </cell>
          <cell r="C4">
            <v>11</v>
          </cell>
          <cell r="D4">
            <v>12</v>
          </cell>
          <cell r="E4">
            <v>2005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</row>
        <row r="6">
          <cell r="A6" t="str">
            <v>ABCRA</v>
          </cell>
          <cell r="B6">
            <v>553.64261168384905</v>
          </cell>
          <cell r="C6">
            <v>443.98625429553306</v>
          </cell>
          <cell r="D6">
            <v>1060.1718213058409</v>
          </cell>
          <cell r="E6">
            <v>2057.8006872852229</v>
          </cell>
        </row>
        <row r="7">
          <cell r="A7" t="str">
            <v>ALENIA/FFAA</v>
          </cell>
          <cell r="D7">
            <v>0.72465000000000002</v>
          </cell>
          <cell r="E7">
            <v>0.72465000000000002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0.2940588350515464</v>
          </cell>
        </row>
        <row r="9">
          <cell r="A9" t="str">
            <v>BBVA/SALUD</v>
          </cell>
          <cell r="C9">
            <v>5.0406329999999999E-2</v>
          </cell>
          <cell r="E9">
            <v>5.0406329999999999E-2</v>
          </cell>
        </row>
        <row r="10">
          <cell r="A10" t="str">
            <v>BD11-UCP</v>
          </cell>
          <cell r="B10">
            <v>30.366699217911002</v>
          </cell>
          <cell r="C10">
            <v>30.366699217911002</v>
          </cell>
          <cell r="D10">
            <v>30.366699217911002</v>
          </cell>
          <cell r="E10">
            <v>91.100097653733002</v>
          </cell>
        </row>
        <row r="11">
          <cell r="A11" t="str">
            <v>BD13-u$s</v>
          </cell>
          <cell r="B11">
            <v>0</v>
          </cell>
          <cell r="E11">
            <v>0</v>
          </cell>
        </row>
        <row r="12">
          <cell r="A12" t="str">
            <v>BESP/TESORO</v>
          </cell>
          <cell r="C12">
            <v>0</v>
          </cell>
          <cell r="E12">
            <v>0</v>
          </cell>
        </row>
        <row r="13">
          <cell r="A13" t="str">
            <v>BG01/03</v>
          </cell>
          <cell r="B13">
            <v>0.10000001</v>
          </cell>
          <cell r="E13">
            <v>0.10000001</v>
          </cell>
        </row>
        <row r="14">
          <cell r="A14" t="str">
            <v>BG04/06</v>
          </cell>
          <cell r="B14">
            <v>0</v>
          </cell>
          <cell r="E14">
            <v>0</v>
          </cell>
        </row>
        <row r="15">
          <cell r="A15" t="str">
            <v>BG07/05</v>
          </cell>
          <cell r="D15">
            <v>300.82351599999998</v>
          </cell>
          <cell r="E15">
            <v>300.82351599999998</v>
          </cell>
        </row>
        <row r="16">
          <cell r="A16" t="str">
            <v>BG08/Pesificado</v>
          </cell>
          <cell r="D16">
            <v>0</v>
          </cell>
          <cell r="E16">
            <v>0</v>
          </cell>
        </row>
        <row r="17">
          <cell r="A17" t="str">
            <v>BG09/09</v>
          </cell>
          <cell r="B17">
            <v>0</v>
          </cell>
          <cell r="E17">
            <v>0</v>
          </cell>
        </row>
        <row r="18">
          <cell r="A18" t="str">
            <v>BG12/15</v>
          </cell>
          <cell r="D18">
            <v>0</v>
          </cell>
          <cell r="E18">
            <v>0</v>
          </cell>
        </row>
        <row r="19">
          <cell r="A19" t="str">
            <v>BG17/08</v>
          </cell>
          <cell r="D19">
            <v>0</v>
          </cell>
          <cell r="E19">
            <v>0</v>
          </cell>
        </row>
        <row r="20">
          <cell r="A20" t="str">
            <v>BID 1008</v>
          </cell>
          <cell r="D20">
            <v>0.19496853</v>
          </cell>
          <cell r="E20">
            <v>0.19496853</v>
          </cell>
        </row>
        <row r="21">
          <cell r="A21" t="str">
            <v>BID 1034</v>
          </cell>
          <cell r="C21">
            <v>2.78781356</v>
          </cell>
          <cell r="E21">
            <v>2.78781356</v>
          </cell>
        </row>
        <row r="22">
          <cell r="A22" t="str">
            <v>BID 1111</v>
          </cell>
          <cell r="D22">
            <v>0.23964007999999998</v>
          </cell>
          <cell r="E22">
            <v>0.23964007999999998</v>
          </cell>
        </row>
        <row r="23">
          <cell r="A23" t="str">
            <v>BID 1134</v>
          </cell>
          <cell r="B23">
            <v>6.6799789999999998E-2</v>
          </cell>
          <cell r="E23">
            <v>6.6799789999999998E-2</v>
          </cell>
        </row>
        <row r="24">
          <cell r="A24" t="str">
            <v>BID 1164</v>
          </cell>
          <cell r="D24">
            <v>1.9875882199999999</v>
          </cell>
          <cell r="E24">
            <v>1.9875882199999999</v>
          </cell>
        </row>
        <row r="25">
          <cell r="A25" t="str">
            <v>BID 1201</v>
          </cell>
          <cell r="C25">
            <v>3.86845346</v>
          </cell>
          <cell r="E25">
            <v>3.86845346</v>
          </cell>
        </row>
        <row r="26">
          <cell r="A26" t="str">
            <v>BID 1279</v>
          </cell>
          <cell r="B26">
            <v>2.8299000000000002E-3</v>
          </cell>
          <cell r="E26">
            <v>2.8299000000000002E-3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1.641366E-2</v>
          </cell>
          <cell r="E29">
            <v>1.641366E-2</v>
          </cell>
        </row>
        <row r="30">
          <cell r="A30" t="str">
            <v>BID 1345</v>
          </cell>
          <cell r="C30">
            <v>0</v>
          </cell>
          <cell r="E30">
            <v>0</v>
          </cell>
        </row>
        <row r="31">
          <cell r="A31" t="str">
            <v>BID 142</v>
          </cell>
          <cell r="C31">
            <v>2.4183670341719301</v>
          </cell>
          <cell r="E31">
            <v>2.4183670341719301</v>
          </cell>
        </row>
        <row r="32">
          <cell r="A32" t="str">
            <v>BID 1606</v>
          </cell>
          <cell r="D32">
            <v>0</v>
          </cell>
          <cell r="E32">
            <v>0</v>
          </cell>
        </row>
        <row r="33">
          <cell r="A33" t="str">
            <v>BID 495</v>
          </cell>
          <cell r="C33">
            <v>2.7553261910351198E-3</v>
          </cell>
          <cell r="E33">
            <v>2.7553261910351198E-3</v>
          </cell>
        </row>
        <row r="34">
          <cell r="A34" t="str">
            <v>BID 545</v>
          </cell>
          <cell r="C34">
            <v>1.96056842802106</v>
          </cell>
          <cell r="E34">
            <v>1.96056842802106</v>
          </cell>
        </row>
        <row r="35">
          <cell r="A35" t="str">
            <v>BID 555</v>
          </cell>
          <cell r="C35">
            <v>10.103479053849199</v>
          </cell>
          <cell r="E35">
            <v>10.103479053849199</v>
          </cell>
        </row>
        <row r="36">
          <cell r="A36" t="str">
            <v>BID 583</v>
          </cell>
          <cell r="B36">
            <v>8.9286692842021491</v>
          </cell>
          <cell r="E36">
            <v>8.9286692842021491</v>
          </cell>
        </row>
        <row r="37">
          <cell r="A37" t="str">
            <v>BID 633</v>
          </cell>
          <cell r="C37">
            <v>12.916520887031199</v>
          </cell>
          <cell r="E37">
            <v>12.916520887031199</v>
          </cell>
        </row>
        <row r="38">
          <cell r="A38" t="str">
            <v>BID 643</v>
          </cell>
          <cell r="B38">
            <v>1.0210456468940599</v>
          </cell>
          <cell r="E38">
            <v>1.0210456468940599</v>
          </cell>
        </row>
        <row r="39">
          <cell r="A39" t="str">
            <v>BID 682</v>
          </cell>
          <cell r="B39">
            <v>9.8853847433235291</v>
          </cell>
          <cell r="E39">
            <v>9.8853847433235291</v>
          </cell>
        </row>
        <row r="40">
          <cell r="A40" t="str">
            <v>BID 684</v>
          </cell>
          <cell r="B40">
            <v>0.120097717509407</v>
          </cell>
          <cell r="E40">
            <v>0.120097717509407</v>
          </cell>
        </row>
        <row r="41">
          <cell r="A41" t="str">
            <v>BID 733</v>
          </cell>
          <cell r="D41">
            <v>12.159303816249</v>
          </cell>
          <cell r="E41">
            <v>12.159303816249</v>
          </cell>
        </row>
        <row r="42">
          <cell r="A42" t="str">
            <v>BID 734</v>
          </cell>
          <cell r="D42">
            <v>14.1368981275685</v>
          </cell>
          <cell r="E42">
            <v>14.1368981275685</v>
          </cell>
        </row>
        <row r="43">
          <cell r="A43" t="str">
            <v>BID 816</v>
          </cell>
          <cell r="D43">
            <v>4.2386606629018804</v>
          </cell>
          <cell r="E43">
            <v>4.2386606629018804</v>
          </cell>
        </row>
        <row r="44">
          <cell r="A44" t="str">
            <v>BID 830</v>
          </cell>
          <cell r="D44">
            <v>5.5496372853334099</v>
          </cell>
          <cell r="E44">
            <v>5.5496372853334099</v>
          </cell>
        </row>
        <row r="45">
          <cell r="A45" t="str">
            <v>BID 845</v>
          </cell>
          <cell r="B45">
            <v>13.0749993304507</v>
          </cell>
          <cell r="E45">
            <v>13.0749993304507</v>
          </cell>
        </row>
        <row r="46">
          <cell r="A46" t="str">
            <v>BID 857</v>
          </cell>
          <cell r="D46">
            <v>7.7543456499816905</v>
          </cell>
          <cell r="E46">
            <v>7.7543456499816905</v>
          </cell>
        </row>
        <row r="47">
          <cell r="A47" t="str">
            <v>BID 863</v>
          </cell>
          <cell r="B47">
            <v>2.1218089999999998E-2</v>
          </cell>
          <cell r="E47">
            <v>2.1218089999999998E-2</v>
          </cell>
        </row>
        <row r="48">
          <cell r="A48" t="str">
            <v>BID 865</v>
          </cell>
          <cell r="D48">
            <v>36.001268495617097</v>
          </cell>
          <cell r="E48">
            <v>36.001268495617097</v>
          </cell>
        </row>
        <row r="49">
          <cell r="A49" t="str">
            <v>BID 867</v>
          </cell>
          <cell r="B49">
            <v>0.47034197999999999</v>
          </cell>
          <cell r="E49">
            <v>0.47034197999999999</v>
          </cell>
        </row>
        <row r="50">
          <cell r="A50" t="str">
            <v>BID 871</v>
          </cell>
          <cell r="D50">
            <v>13.187557351785001</v>
          </cell>
          <cell r="E50">
            <v>13.187557351785001</v>
          </cell>
        </row>
        <row r="51">
          <cell r="A51" t="str">
            <v>BID 925</v>
          </cell>
          <cell r="D51">
            <v>0.47286607000000003</v>
          </cell>
          <cell r="E51">
            <v>0.47286607000000003</v>
          </cell>
        </row>
        <row r="52">
          <cell r="A52" t="str">
            <v>BID 932</v>
          </cell>
          <cell r="D52">
            <v>0.9375</v>
          </cell>
          <cell r="E52">
            <v>0.9375</v>
          </cell>
        </row>
        <row r="53">
          <cell r="A53" t="str">
            <v>BID 961</v>
          </cell>
          <cell r="D53">
            <v>15.962</v>
          </cell>
          <cell r="E53">
            <v>15.962</v>
          </cell>
        </row>
        <row r="54">
          <cell r="A54" t="str">
            <v>BID CBA</v>
          </cell>
          <cell r="C54">
            <v>0</v>
          </cell>
          <cell r="E54">
            <v>0</v>
          </cell>
        </row>
        <row r="55">
          <cell r="A55" t="str">
            <v>BIRF 3280</v>
          </cell>
          <cell r="B55">
            <v>8.4093992100000001</v>
          </cell>
          <cell r="E55">
            <v>8.4093992100000001</v>
          </cell>
        </row>
        <row r="56">
          <cell r="A56" t="str">
            <v>BIRF 3281</v>
          </cell>
          <cell r="C56">
            <v>1.7077424699999999</v>
          </cell>
          <cell r="E56">
            <v>1.7077424699999999</v>
          </cell>
        </row>
        <row r="57">
          <cell r="A57" t="str">
            <v>BIRF 3460</v>
          </cell>
          <cell r="C57">
            <v>0.82952760000000003</v>
          </cell>
          <cell r="E57">
            <v>0.82952760000000003</v>
          </cell>
        </row>
        <row r="58">
          <cell r="A58" t="str">
            <v>BIRF 3520</v>
          </cell>
          <cell r="C58">
            <v>13.125</v>
          </cell>
          <cell r="E58">
            <v>13.125</v>
          </cell>
        </row>
        <row r="59">
          <cell r="A59" t="str">
            <v>BIRF 3521</v>
          </cell>
          <cell r="C59">
            <v>7.3053167299999995</v>
          </cell>
          <cell r="E59">
            <v>7.3053167299999995</v>
          </cell>
        </row>
        <row r="60">
          <cell r="A60" t="str">
            <v>BIRF 3558</v>
          </cell>
          <cell r="C60">
            <v>20</v>
          </cell>
          <cell r="E60">
            <v>20</v>
          </cell>
        </row>
        <row r="61">
          <cell r="A61" t="str">
            <v>BIRF 3611</v>
          </cell>
          <cell r="D61">
            <v>16.252800000000001</v>
          </cell>
          <cell r="E61">
            <v>16.252800000000001</v>
          </cell>
        </row>
        <row r="62">
          <cell r="A62" t="str">
            <v>BIRF 3643</v>
          </cell>
          <cell r="C62">
            <v>4.9783999999999997</v>
          </cell>
          <cell r="E62">
            <v>4.9783999999999997</v>
          </cell>
        </row>
        <row r="63">
          <cell r="A63" t="str">
            <v>BIRF 3794</v>
          </cell>
          <cell r="C63">
            <v>8.3864314599999989</v>
          </cell>
          <cell r="E63">
            <v>8.3864314599999989</v>
          </cell>
        </row>
        <row r="64">
          <cell r="A64" t="str">
            <v>BIRF 3860</v>
          </cell>
          <cell r="C64">
            <v>9.6390486400000004</v>
          </cell>
          <cell r="E64">
            <v>9.6390486400000004</v>
          </cell>
        </row>
        <row r="65">
          <cell r="A65" t="str">
            <v>BIRF 3877</v>
          </cell>
          <cell r="B65">
            <v>11.31027052</v>
          </cell>
          <cell r="E65">
            <v>11.31027052</v>
          </cell>
        </row>
        <row r="66">
          <cell r="A66" t="str">
            <v>BIRF 3921</v>
          </cell>
          <cell r="B66">
            <v>6.4135</v>
          </cell>
          <cell r="E66">
            <v>6.4135</v>
          </cell>
        </row>
        <row r="67">
          <cell r="A67" t="str">
            <v>BIRF 3927</v>
          </cell>
          <cell r="B67">
            <v>1.4013238100000001</v>
          </cell>
          <cell r="E67">
            <v>1.4013238100000001</v>
          </cell>
        </row>
        <row r="68">
          <cell r="A68" t="str">
            <v>BIRF 3960</v>
          </cell>
          <cell r="B68">
            <v>1.1284000000000001</v>
          </cell>
          <cell r="E68">
            <v>1.1284000000000001</v>
          </cell>
        </row>
        <row r="69">
          <cell r="A69" t="str">
            <v>BIRF 3971</v>
          </cell>
          <cell r="C69">
            <v>4.7869166700000001</v>
          </cell>
          <cell r="E69">
            <v>4.7869166700000001</v>
          </cell>
        </row>
        <row r="70">
          <cell r="A70" t="str">
            <v>BIRF 4085</v>
          </cell>
          <cell r="B70">
            <v>0.33587914000000002</v>
          </cell>
          <cell r="E70">
            <v>0.33587914000000002</v>
          </cell>
        </row>
        <row r="71">
          <cell r="A71" t="str">
            <v>BIRF 4131</v>
          </cell>
          <cell r="B71">
            <v>1</v>
          </cell>
          <cell r="E71">
            <v>1</v>
          </cell>
        </row>
        <row r="72">
          <cell r="A72" t="str">
            <v>BIRF 4163</v>
          </cell>
          <cell r="D72">
            <v>7.3964802300000008</v>
          </cell>
          <cell r="E72">
            <v>7.3964802300000008</v>
          </cell>
        </row>
        <row r="73">
          <cell r="A73" t="str">
            <v>BIRF 4168</v>
          </cell>
          <cell r="D73">
            <v>0.74906143000000003</v>
          </cell>
          <cell r="E73">
            <v>0.74906143000000003</v>
          </cell>
        </row>
        <row r="74">
          <cell r="A74" t="str">
            <v>BIRF 4218</v>
          </cell>
          <cell r="C74">
            <v>2.4998999999999998</v>
          </cell>
          <cell r="E74">
            <v>2.4998999999999998</v>
          </cell>
        </row>
        <row r="75">
          <cell r="A75" t="str">
            <v>BIRF 4219</v>
          </cell>
          <cell r="C75">
            <v>3.75</v>
          </cell>
          <cell r="E75">
            <v>3.75</v>
          </cell>
        </row>
        <row r="76">
          <cell r="A76" t="str">
            <v>BIRF 4220</v>
          </cell>
          <cell r="C76">
            <v>1.7499</v>
          </cell>
          <cell r="E76">
            <v>1.7499</v>
          </cell>
        </row>
        <row r="77">
          <cell r="A77" t="str">
            <v>BIRF 4221</v>
          </cell>
          <cell r="C77">
            <v>5</v>
          </cell>
          <cell r="E77">
            <v>5</v>
          </cell>
        </row>
        <row r="78">
          <cell r="A78" t="str">
            <v>BIRF 4281</v>
          </cell>
          <cell r="B78">
            <v>0.2999</v>
          </cell>
          <cell r="E78">
            <v>0.2999</v>
          </cell>
        </row>
        <row r="79">
          <cell r="A79" t="str">
            <v>BIRF 4295</v>
          </cell>
          <cell r="C79">
            <v>20.757190000000001</v>
          </cell>
          <cell r="E79">
            <v>20.757190000000001</v>
          </cell>
        </row>
        <row r="80">
          <cell r="A80" t="str">
            <v>BIRF 4313</v>
          </cell>
          <cell r="C80">
            <v>5.9256000000000002</v>
          </cell>
          <cell r="E80">
            <v>5.9256000000000002</v>
          </cell>
        </row>
        <row r="81">
          <cell r="A81" t="str">
            <v>BIRF 4314</v>
          </cell>
          <cell r="C81">
            <v>0.16971082999999998</v>
          </cell>
          <cell r="E81">
            <v>0.16971082999999998</v>
          </cell>
        </row>
        <row r="82">
          <cell r="A82" t="str">
            <v>BIRF 4398</v>
          </cell>
          <cell r="B82">
            <v>3.0147331200000003</v>
          </cell>
          <cell r="E82">
            <v>3.0147331200000003</v>
          </cell>
        </row>
        <row r="83">
          <cell r="A83" t="str">
            <v>BIRF 4405-1</v>
          </cell>
          <cell r="B83">
            <v>62.5</v>
          </cell>
          <cell r="E83">
            <v>62.5</v>
          </cell>
        </row>
        <row r="84">
          <cell r="A84" t="str">
            <v>BIRF 4459</v>
          </cell>
          <cell r="B84">
            <v>0.5</v>
          </cell>
          <cell r="E84">
            <v>0.5</v>
          </cell>
        </row>
        <row r="85">
          <cell r="A85" t="str">
            <v>BIRF 4472</v>
          </cell>
          <cell r="D85">
            <v>1.6999999999999999E-3</v>
          </cell>
          <cell r="E85">
            <v>1.6999999999999999E-3</v>
          </cell>
        </row>
        <row r="86">
          <cell r="A86" t="str">
            <v>BIRF 4578</v>
          </cell>
          <cell r="B86">
            <v>0</v>
          </cell>
          <cell r="E86">
            <v>0</v>
          </cell>
        </row>
        <row r="87">
          <cell r="A87" t="str">
            <v>BIRF 4580</v>
          </cell>
          <cell r="D87">
            <v>0.11405221</v>
          </cell>
          <cell r="E87">
            <v>0.11405221</v>
          </cell>
        </row>
        <row r="88">
          <cell r="A88" t="str">
            <v>BIRF 4585</v>
          </cell>
          <cell r="B88">
            <v>0</v>
          </cell>
          <cell r="E88">
            <v>0</v>
          </cell>
        </row>
        <row r="89">
          <cell r="A89" t="str">
            <v>BIRF 4586</v>
          </cell>
          <cell r="B89">
            <v>0</v>
          </cell>
          <cell r="E89">
            <v>0</v>
          </cell>
        </row>
        <row r="90">
          <cell r="A90" t="str">
            <v>BIRF 4640</v>
          </cell>
          <cell r="B90">
            <v>0</v>
          </cell>
          <cell r="E90">
            <v>0</v>
          </cell>
        </row>
        <row r="91">
          <cell r="A91" t="str">
            <v>BIRF 7157</v>
          </cell>
          <cell r="B91">
            <v>0</v>
          </cell>
          <cell r="E91">
            <v>0</v>
          </cell>
        </row>
        <row r="92">
          <cell r="A92" t="str">
            <v>BIRF 7199</v>
          </cell>
          <cell r="B92">
            <v>0</v>
          </cell>
          <cell r="E92">
            <v>0</v>
          </cell>
        </row>
        <row r="93">
          <cell r="A93" t="str">
            <v>BIRF 7242</v>
          </cell>
          <cell r="D93">
            <v>0</v>
          </cell>
          <cell r="E93">
            <v>0</v>
          </cell>
        </row>
        <row r="94">
          <cell r="A94" t="str">
            <v>BIRF 7268</v>
          </cell>
          <cell r="B94">
            <v>0</v>
          </cell>
          <cell r="E94">
            <v>0</v>
          </cell>
        </row>
        <row r="95">
          <cell r="A95" t="str">
            <v>BNA/ATC</v>
          </cell>
          <cell r="C95">
            <v>0.30828412744261502</v>
          </cell>
          <cell r="E95">
            <v>0.30828412744261502</v>
          </cell>
        </row>
        <row r="96">
          <cell r="A96" t="str">
            <v>BNA/PROVLP</v>
          </cell>
          <cell r="B96">
            <v>0</v>
          </cell>
          <cell r="E96">
            <v>0</v>
          </cell>
        </row>
        <row r="97">
          <cell r="A97" t="str">
            <v>BNA/REST</v>
          </cell>
          <cell r="D97">
            <v>46.279892787083405</v>
          </cell>
          <cell r="E97">
            <v>46.279892787083405</v>
          </cell>
        </row>
        <row r="98">
          <cell r="A98" t="str">
            <v>BNA/SALUD</v>
          </cell>
          <cell r="D98">
            <v>6.1561009424821602</v>
          </cell>
          <cell r="E98">
            <v>6.1561009424821602</v>
          </cell>
        </row>
        <row r="99">
          <cell r="A99" t="str">
            <v>BNA/TESORO/BCO</v>
          </cell>
          <cell r="B99">
            <v>0.58926548797250899</v>
          </cell>
          <cell r="C99">
            <v>0.1047259670404298</v>
          </cell>
          <cell r="E99">
            <v>0.6939914550129388</v>
          </cell>
        </row>
        <row r="100">
          <cell r="A100" t="str">
            <v>BNLH/PROVMI</v>
          </cell>
          <cell r="B100">
            <v>0.32500000000000001</v>
          </cell>
          <cell r="E100">
            <v>0.32500000000000001</v>
          </cell>
        </row>
        <row r="101">
          <cell r="A101" t="str">
            <v>BOGAR</v>
          </cell>
          <cell r="B101">
            <v>45.412243590220911</v>
          </cell>
          <cell r="C101">
            <v>45.412243590220911</v>
          </cell>
          <cell r="D101">
            <v>45.412243590220911</v>
          </cell>
          <cell r="E101">
            <v>136.23673077066275</v>
          </cell>
        </row>
        <row r="102">
          <cell r="A102" t="str">
            <v>BONOS/PROVSJ</v>
          </cell>
          <cell r="D102">
            <v>7.6175639259664401</v>
          </cell>
          <cell r="E102">
            <v>7.6175639259664401</v>
          </cell>
        </row>
        <row r="103">
          <cell r="A103" t="str">
            <v>BP06/B450-Fid1</v>
          </cell>
          <cell r="B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BP07/B450</v>
          </cell>
          <cell r="B106">
            <v>0</v>
          </cell>
          <cell r="D106">
            <v>0</v>
          </cell>
          <cell r="E106">
            <v>0</v>
          </cell>
        </row>
        <row r="107">
          <cell r="A107" t="str">
            <v>BRA/TESORO</v>
          </cell>
          <cell r="C107">
            <v>0.12253164</v>
          </cell>
          <cell r="E107">
            <v>0.12253164</v>
          </cell>
        </row>
        <row r="108">
          <cell r="A108" t="str">
            <v>BRA/YACYRETA</v>
          </cell>
          <cell r="B108">
            <v>0.35944986000000001</v>
          </cell>
          <cell r="C108">
            <v>0.30919657</v>
          </cell>
          <cell r="D108">
            <v>0.15270265</v>
          </cell>
          <cell r="E108">
            <v>0.82134908000000006</v>
          </cell>
        </row>
        <row r="109">
          <cell r="A109" t="str">
            <v>BT02</v>
          </cell>
          <cell r="B109">
            <v>0.23093246428193001</v>
          </cell>
          <cell r="E109">
            <v>0.23093246428193001</v>
          </cell>
        </row>
        <row r="110">
          <cell r="A110" t="str">
            <v>BT03</v>
          </cell>
          <cell r="B110">
            <v>0.18381261938240501</v>
          </cell>
          <cell r="E110">
            <v>0.18381261938240501</v>
          </cell>
        </row>
        <row r="111">
          <cell r="A111" t="str">
            <v>BT03Flot</v>
          </cell>
          <cell r="B111">
            <v>3.3677651041114795E-2</v>
          </cell>
          <cell r="E111">
            <v>3.3677651041114795E-2</v>
          </cell>
        </row>
        <row r="112">
          <cell r="A112" t="str">
            <v>BT04</v>
          </cell>
          <cell r="B112">
            <v>2.3927169215877796E-3</v>
          </cell>
          <cell r="E112">
            <v>2.3927169215877796E-3</v>
          </cell>
        </row>
        <row r="113">
          <cell r="A113" t="str">
            <v>BT05</v>
          </cell>
          <cell r="B113">
            <v>3.358436480009622</v>
          </cell>
          <cell r="E113">
            <v>3.358436480009622</v>
          </cell>
        </row>
        <row r="114">
          <cell r="A114" t="str">
            <v>BT06</v>
          </cell>
          <cell r="C114">
            <v>0</v>
          </cell>
          <cell r="E114">
            <v>0</v>
          </cell>
        </row>
        <row r="115">
          <cell r="A115" t="str">
            <v>BX92</v>
          </cell>
          <cell r="B115">
            <v>1.6578229804148401E-2</v>
          </cell>
          <cell r="E115">
            <v>1.6578229804148401E-2</v>
          </cell>
        </row>
        <row r="116">
          <cell r="A116" t="str">
            <v>CAF I</v>
          </cell>
          <cell r="C116">
            <v>0</v>
          </cell>
          <cell r="E116">
            <v>0</v>
          </cell>
        </row>
        <row r="117">
          <cell r="A117" t="str">
            <v>CHINA/EJERCITO</v>
          </cell>
          <cell r="D117">
            <v>0.33333333000000004</v>
          </cell>
          <cell r="E117">
            <v>0.33333333000000004</v>
          </cell>
        </row>
        <row r="118">
          <cell r="A118" t="str">
            <v>CITILA/RELEXT</v>
          </cell>
          <cell r="B118">
            <v>3.6863299999999998E-3</v>
          </cell>
          <cell r="C118">
            <v>3.43079E-3</v>
          </cell>
          <cell r="D118">
            <v>3.7266599999999997E-3</v>
          </cell>
          <cell r="E118">
            <v>1.0843779999999999E-2</v>
          </cell>
        </row>
        <row r="119">
          <cell r="A119" t="str">
            <v>CLPARIS</v>
          </cell>
          <cell r="C119">
            <v>153.65669578221414</v>
          </cell>
          <cell r="D119">
            <v>0</v>
          </cell>
          <cell r="E119">
            <v>153.65669578221414</v>
          </cell>
        </row>
        <row r="120">
          <cell r="A120" t="str">
            <v>DBF/CONEA</v>
          </cell>
          <cell r="D120">
            <v>4.3933865520971001</v>
          </cell>
          <cell r="E120">
            <v>4.3933865520971001</v>
          </cell>
        </row>
        <row r="121">
          <cell r="A121" t="str">
            <v>DISC $+CER</v>
          </cell>
          <cell r="D121">
            <v>0</v>
          </cell>
          <cell r="E121">
            <v>0</v>
          </cell>
        </row>
        <row r="122">
          <cell r="A122" t="str">
            <v>DISC EUR</v>
          </cell>
          <cell r="D122">
            <v>0</v>
          </cell>
          <cell r="E122">
            <v>0</v>
          </cell>
        </row>
        <row r="123">
          <cell r="A123" t="str">
            <v>DISC JPY</v>
          </cell>
          <cell r="D123">
            <v>0</v>
          </cell>
          <cell r="E123">
            <v>0</v>
          </cell>
        </row>
        <row r="124">
          <cell r="A124" t="str">
            <v>DISC USD</v>
          </cell>
          <cell r="D124">
            <v>0</v>
          </cell>
          <cell r="E124">
            <v>0</v>
          </cell>
        </row>
        <row r="125">
          <cell r="A125" t="str">
            <v>DISD</v>
          </cell>
          <cell r="C125">
            <v>0</v>
          </cell>
          <cell r="E125">
            <v>0</v>
          </cell>
        </row>
        <row r="126">
          <cell r="A126" t="str">
            <v>DISDDM</v>
          </cell>
          <cell r="C126">
            <v>0</v>
          </cell>
          <cell r="E126">
            <v>0</v>
          </cell>
        </row>
        <row r="127">
          <cell r="A127" t="str">
            <v>EEUU/TESORO</v>
          </cell>
          <cell r="D127">
            <v>0</v>
          </cell>
          <cell r="E127">
            <v>0</v>
          </cell>
        </row>
        <row r="128">
          <cell r="A128" t="str">
            <v>EIB/VIALIDAD</v>
          </cell>
          <cell r="D128">
            <v>1.2617216</v>
          </cell>
          <cell r="E128">
            <v>1.2617216</v>
          </cell>
        </row>
        <row r="129">
          <cell r="A129" t="str">
            <v>EL/DEM-55</v>
          </cell>
          <cell r="C129">
            <v>0</v>
          </cell>
          <cell r="E129">
            <v>0</v>
          </cell>
        </row>
        <row r="130">
          <cell r="A130" t="str">
            <v>EL/DEM-72</v>
          </cell>
          <cell r="B130">
            <v>0</v>
          </cell>
          <cell r="E130">
            <v>0</v>
          </cell>
        </row>
        <row r="131">
          <cell r="A131" t="str">
            <v>EL/DEM-86</v>
          </cell>
          <cell r="C131">
            <v>0</v>
          </cell>
          <cell r="E131">
            <v>0</v>
          </cell>
        </row>
        <row r="132">
          <cell r="A132" t="str">
            <v>EL/ITL-77</v>
          </cell>
          <cell r="B132">
            <v>0</v>
          </cell>
          <cell r="E132">
            <v>0</v>
          </cell>
        </row>
        <row r="133">
          <cell r="A133" t="str">
            <v>EN/YACYRETA</v>
          </cell>
          <cell r="C133">
            <v>0.39573040999999998</v>
          </cell>
          <cell r="D133">
            <v>3.5519750000000003E-2</v>
          </cell>
          <cell r="E133">
            <v>0.43125015999999999</v>
          </cell>
        </row>
        <row r="134">
          <cell r="A134" t="str">
            <v>EXIMUS/YACYRETA</v>
          </cell>
          <cell r="C134">
            <v>11.608162530000001</v>
          </cell>
          <cell r="E134">
            <v>11.608162530000001</v>
          </cell>
        </row>
        <row r="135">
          <cell r="A135" t="str">
            <v>FEM/TESORO</v>
          </cell>
          <cell r="B135">
            <v>1.2540010309278399E-2</v>
          </cell>
          <cell r="C135">
            <v>1.2540010309278399E-2</v>
          </cell>
          <cell r="D135">
            <v>1.2540010309278399E-2</v>
          </cell>
          <cell r="E135">
            <v>3.7620030927835196E-2</v>
          </cell>
        </row>
        <row r="136">
          <cell r="A136" t="str">
            <v>FERRO</v>
          </cell>
          <cell r="B136">
            <v>0</v>
          </cell>
          <cell r="E136">
            <v>0</v>
          </cell>
        </row>
        <row r="137">
          <cell r="A137" t="str">
            <v>FIDA 225</v>
          </cell>
          <cell r="D137">
            <v>0.446332133702941</v>
          </cell>
          <cell r="E137">
            <v>0.446332133702941</v>
          </cell>
        </row>
        <row r="138">
          <cell r="A138" t="str">
            <v>FIDA 417</v>
          </cell>
          <cell r="D138">
            <v>0.15552810572994</v>
          </cell>
          <cell r="E138">
            <v>0.15552810572994</v>
          </cell>
        </row>
        <row r="139">
          <cell r="A139" t="str">
            <v>FIDA 514</v>
          </cell>
          <cell r="D139">
            <v>8.6038594155029412E-3</v>
          </cell>
          <cell r="E139">
            <v>8.6038594155029412E-3</v>
          </cell>
        </row>
        <row r="140">
          <cell r="A140" t="str">
            <v>FKUW/PROVSF</v>
          </cell>
          <cell r="D140">
            <v>1.11886518315645</v>
          </cell>
          <cell r="E140">
            <v>1.11886518315645</v>
          </cell>
        </row>
        <row r="141">
          <cell r="A141" t="str">
            <v>FMI 2000</v>
          </cell>
          <cell r="C141">
            <v>0</v>
          </cell>
          <cell r="D141">
            <v>287.90948085160704</v>
          </cell>
          <cell r="E141">
            <v>287.90948085160704</v>
          </cell>
        </row>
        <row r="142">
          <cell r="A142" t="str">
            <v>FMI 2000/SRF</v>
          </cell>
          <cell r="B142">
            <v>138.622949059951</v>
          </cell>
          <cell r="C142">
            <v>138.622949059951</v>
          </cell>
          <cell r="D142">
            <v>138.622949059951</v>
          </cell>
          <cell r="E142">
            <v>415.86884717985299</v>
          </cell>
        </row>
        <row r="143">
          <cell r="A143" t="str">
            <v>FMI 2003</v>
          </cell>
          <cell r="C143">
            <v>0</v>
          </cell>
          <cell r="E143">
            <v>0</v>
          </cell>
        </row>
        <row r="144">
          <cell r="A144" t="str">
            <v>FMI 2003 II</v>
          </cell>
          <cell r="C144">
            <v>0</v>
          </cell>
          <cell r="E144">
            <v>0</v>
          </cell>
        </row>
        <row r="145">
          <cell r="A145" t="str">
            <v>FMI 92</v>
          </cell>
          <cell r="C145">
            <v>0</v>
          </cell>
          <cell r="D145">
            <v>30.967852226424103</v>
          </cell>
          <cell r="E145">
            <v>30.967852226424103</v>
          </cell>
        </row>
        <row r="146">
          <cell r="A146" t="str">
            <v>FON/TESORO</v>
          </cell>
          <cell r="B146">
            <v>0.83559331958762884</v>
          </cell>
          <cell r="C146">
            <v>0.94917368041237116</v>
          </cell>
          <cell r="D146">
            <v>1.8767240618556704</v>
          </cell>
          <cell r="E146">
            <v>3.6614910618556706</v>
          </cell>
        </row>
        <row r="147">
          <cell r="A147" t="str">
            <v>FONAVI/TESORO</v>
          </cell>
          <cell r="B147">
            <v>13.25130884536083</v>
          </cell>
          <cell r="C147">
            <v>3.3128272061855699</v>
          </cell>
          <cell r="D147">
            <v>3.3128272061855699</v>
          </cell>
          <cell r="E147">
            <v>19.876963257731969</v>
          </cell>
        </row>
        <row r="148">
          <cell r="A148" t="str">
            <v>FONP 06/94</v>
          </cell>
          <cell r="B148">
            <v>0</v>
          </cell>
          <cell r="E148">
            <v>0</v>
          </cell>
        </row>
        <row r="149">
          <cell r="A149" t="str">
            <v>FONP 10/96</v>
          </cell>
          <cell r="C149">
            <v>0</v>
          </cell>
          <cell r="E149">
            <v>0</v>
          </cell>
        </row>
        <row r="150">
          <cell r="A150" t="str">
            <v>FUB/RELEXT</v>
          </cell>
          <cell r="B150">
            <v>1.8833599999999999E-3</v>
          </cell>
          <cell r="C150">
            <v>1.4164100000000001E-3</v>
          </cell>
          <cell r="D150">
            <v>2.1425200000000002E-3</v>
          </cell>
          <cell r="E150">
            <v>5.4422900000000007E-3</v>
          </cell>
        </row>
        <row r="151">
          <cell r="A151" t="str">
            <v>GEN/YACYRETA</v>
          </cell>
          <cell r="B151">
            <v>8.5383000000000008E-4</v>
          </cell>
          <cell r="E151">
            <v>8.5383000000000008E-4</v>
          </cell>
        </row>
        <row r="152">
          <cell r="A152" t="str">
            <v>GLO17 PES</v>
          </cell>
          <cell r="B152">
            <v>0</v>
          </cell>
          <cell r="E152">
            <v>0</v>
          </cell>
        </row>
        <row r="153">
          <cell r="A153" t="str">
            <v>ICE/BANADE</v>
          </cell>
          <cell r="D153">
            <v>0.92688078000000007</v>
          </cell>
          <cell r="E153">
            <v>0.92688078000000007</v>
          </cell>
        </row>
        <row r="154">
          <cell r="A154" t="str">
            <v>ICE/CORTE</v>
          </cell>
          <cell r="B154">
            <v>0</v>
          </cell>
          <cell r="E154">
            <v>0</v>
          </cell>
        </row>
        <row r="155">
          <cell r="A155" t="str">
            <v>ICE/MCBA</v>
          </cell>
          <cell r="D155">
            <v>0.35395259000000001</v>
          </cell>
          <cell r="E155">
            <v>0.35395259000000001</v>
          </cell>
        </row>
        <row r="156">
          <cell r="A156" t="str">
            <v>ICE/PREFEC</v>
          </cell>
          <cell r="D156">
            <v>6.6803979999999999E-2</v>
          </cell>
          <cell r="E156">
            <v>6.6803979999999999E-2</v>
          </cell>
        </row>
        <row r="157">
          <cell r="A157" t="str">
            <v>ICE/PROVCB</v>
          </cell>
          <cell r="B157">
            <v>0.62365181000000003</v>
          </cell>
          <cell r="E157">
            <v>0.62365181000000003</v>
          </cell>
        </row>
        <row r="158">
          <cell r="A158" t="str">
            <v>ICE/SALUD</v>
          </cell>
          <cell r="C158">
            <v>2.34358567</v>
          </cell>
          <cell r="E158">
            <v>2.34358567</v>
          </cell>
        </row>
        <row r="159">
          <cell r="A159" t="str">
            <v>ICO/CBA</v>
          </cell>
          <cell r="B159">
            <v>0</v>
          </cell>
          <cell r="E159">
            <v>0</v>
          </cell>
        </row>
        <row r="160">
          <cell r="A160" t="str">
            <v>ICO/SALUD</v>
          </cell>
          <cell r="B160">
            <v>0</v>
          </cell>
          <cell r="E160">
            <v>0</v>
          </cell>
        </row>
        <row r="161">
          <cell r="A161" t="str">
            <v>IRB/RELEXT</v>
          </cell>
          <cell r="D161">
            <v>3.6561110443456301E-3</v>
          </cell>
          <cell r="E161">
            <v>3.6561110443456301E-3</v>
          </cell>
        </row>
        <row r="162">
          <cell r="A162" t="str">
            <v>JBIC/HIDRONOR</v>
          </cell>
          <cell r="C162">
            <v>2.8317977627058899</v>
          </cell>
          <cell r="E162">
            <v>2.8317977627058899</v>
          </cell>
        </row>
        <row r="163">
          <cell r="A163" t="str">
            <v>JBIC/TESORO</v>
          </cell>
          <cell r="B163">
            <v>54.861102792213536</v>
          </cell>
          <cell r="E163">
            <v>54.861102792213536</v>
          </cell>
        </row>
        <row r="164">
          <cell r="A164" t="str">
            <v>JBIC/YACYRETA</v>
          </cell>
          <cell r="D164">
            <v>7.6138163921430504</v>
          </cell>
          <cell r="E164">
            <v>7.6138163921430504</v>
          </cell>
        </row>
        <row r="165">
          <cell r="A165" t="str">
            <v>KFW/INTI</v>
          </cell>
          <cell r="D165">
            <v>0.28425349116692722</v>
          </cell>
          <cell r="E165">
            <v>0.28425349116692722</v>
          </cell>
        </row>
        <row r="166">
          <cell r="A166" t="str">
            <v>KFW/YACYRETA</v>
          </cell>
          <cell r="C166">
            <v>0.34118306693907002</v>
          </cell>
          <cell r="E166">
            <v>0.34118306693907002</v>
          </cell>
        </row>
        <row r="167">
          <cell r="A167" t="str">
            <v>LEU$</v>
          </cell>
          <cell r="B167">
            <v>7.6769007397055528E-2</v>
          </cell>
          <cell r="E167">
            <v>7.6769007397055528E-2</v>
          </cell>
        </row>
        <row r="168">
          <cell r="A168" t="str">
            <v>MEDIO/BANADE</v>
          </cell>
          <cell r="B168">
            <v>4.6278854945318999</v>
          </cell>
          <cell r="C168">
            <v>2.1660289508472501</v>
          </cell>
          <cell r="D168">
            <v>1.9980904458598698</v>
          </cell>
          <cell r="E168">
            <v>8.792004891239019</v>
          </cell>
        </row>
        <row r="169">
          <cell r="A169" t="str">
            <v>MEDIO/BCRA</v>
          </cell>
          <cell r="B169">
            <v>1.4385553799999999</v>
          </cell>
          <cell r="E169">
            <v>1.4385553799999999</v>
          </cell>
        </row>
        <row r="170">
          <cell r="A170" t="str">
            <v>MEDIO/HIDRONOR</v>
          </cell>
          <cell r="B170">
            <v>6.5103881744982606E-2</v>
          </cell>
          <cell r="E170">
            <v>6.5103881744982606E-2</v>
          </cell>
        </row>
        <row r="171">
          <cell r="A171" t="str">
            <v>MEDIO/JUSTICIA</v>
          </cell>
          <cell r="C171">
            <v>5.6662050000000005E-2</v>
          </cell>
          <cell r="E171">
            <v>5.6662050000000005E-2</v>
          </cell>
        </row>
        <row r="172">
          <cell r="A172" t="str">
            <v>MEDIO/NASA</v>
          </cell>
          <cell r="C172">
            <v>0.239855726475183</v>
          </cell>
          <cell r="E172">
            <v>0.239855726475183</v>
          </cell>
        </row>
        <row r="173">
          <cell r="A173" t="str">
            <v>MEDIO/PROVBA</v>
          </cell>
          <cell r="D173">
            <v>0.473955462083884</v>
          </cell>
          <cell r="E173">
            <v>0.473955462083884</v>
          </cell>
        </row>
        <row r="174">
          <cell r="A174" t="str">
            <v>MEDIO/SALUD</v>
          </cell>
          <cell r="C174">
            <v>0.57456817690181494</v>
          </cell>
          <cell r="E174">
            <v>0.57456817690181494</v>
          </cell>
        </row>
        <row r="175">
          <cell r="A175" t="str">
            <v>OCMO</v>
          </cell>
          <cell r="B175">
            <v>0.195558717577823</v>
          </cell>
          <cell r="E175">
            <v>0.195558717577823</v>
          </cell>
        </row>
        <row r="176">
          <cell r="A176" t="str">
            <v>P BG01/03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BG04/06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BG05/17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BG06/27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BG07/05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BG08/19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BG09/09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BG10/20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BG11/10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BG12/15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BG13/30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BG14/31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BG15/12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BG16/08$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BG17/08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BIHD</v>
          </cell>
          <cell r="B191">
            <v>4.1784514580761895E-3</v>
          </cell>
          <cell r="C191">
            <v>4.1784514580761895E-3</v>
          </cell>
          <cell r="D191">
            <v>4.1784514580761895E-3</v>
          </cell>
          <cell r="E191">
            <v>1.2535354374228569E-2</v>
          </cell>
        </row>
        <row r="192">
          <cell r="A192" t="str">
            <v>P BP02/E330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BP02/E400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BP02/E580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BP02/E580-II</v>
          </cell>
          <cell r="B195">
            <v>4.37988275824544</v>
          </cell>
          <cell r="E195">
            <v>4.37988275824544</v>
          </cell>
        </row>
        <row r="196">
          <cell r="A196" t="str">
            <v>P BP03/B405 (Radar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BP03/B405 (Radar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BP04/E435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BP05/B400 (Hexagon IV)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BP06/B450 (Radar III)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BP06/B450 (Radar IV)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BP06/E580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BP07/B450 (Celtic I)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BP07/B450 (Celtic II)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BT03Flot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BT04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 BT05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BT06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BT2006</v>
          </cell>
          <cell r="B210">
            <v>0</v>
          </cell>
          <cell r="C210">
            <v>55.352283316103097</v>
          </cell>
          <cell r="D210">
            <v>0</v>
          </cell>
          <cell r="E210">
            <v>55.352283316103097</v>
          </cell>
        </row>
        <row r="211">
          <cell r="A211" t="str">
            <v>P BT27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DC$</v>
          </cell>
          <cell r="B212">
            <v>0.33870796219931298</v>
          </cell>
          <cell r="C212">
            <v>0.33870796219931298</v>
          </cell>
          <cell r="D212">
            <v>0.33870796219931298</v>
          </cell>
          <cell r="E212">
            <v>1.016123886597939</v>
          </cell>
        </row>
        <row r="213">
          <cell r="A213" t="str">
            <v>P EL/ARP-61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EL/USD-74</v>
          </cell>
          <cell r="B214">
            <v>0</v>
          </cell>
          <cell r="C214">
            <v>3.5847083704427098</v>
          </cell>
          <cell r="E214">
            <v>3.5847083704427098</v>
          </cell>
        </row>
        <row r="215">
          <cell r="A215" t="str">
            <v>P EL/USD-79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EL/USD-91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P FRB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P PFIXSI (Hexagon II)</v>
          </cell>
          <cell r="B218">
            <v>0</v>
          </cell>
          <cell r="C218">
            <v>95.3783324751642</v>
          </cell>
          <cell r="E218">
            <v>95.3783324751642</v>
          </cell>
        </row>
        <row r="219">
          <cell r="A219" t="str">
            <v>P PFIXSII (Hexagon III)</v>
          </cell>
          <cell r="B219">
            <v>0</v>
          </cell>
          <cell r="C219">
            <v>0</v>
          </cell>
          <cell r="D219">
            <v>94.967116843693901</v>
          </cell>
          <cell r="E219">
            <v>94.967116843693901</v>
          </cell>
        </row>
        <row r="220">
          <cell r="A220" t="str">
            <v>P PRO1</v>
          </cell>
          <cell r="B220">
            <v>1.9153318762886602</v>
          </cell>
          <cell r="C220">
            <v>1.9153318762886602</v>
          </cell>
          <cell r="D220">
            <v>1.9153318762886602</v>
          </cell>
          <cell r="E220">
            <v>5.7459956288659804</v>
          </cell>
        </row>
        <row r="221">
          <cell r="A221" t="str">
            <v>P PRO10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 t="str">
            <v>P PRO2</v>
          </cell>
          <cell r="B222">
            <v>1.5060887875759228</v>
          </cell>
          <cell r="C222">
            <v>1.4398688347131827</v>
          </cell>
          <cell r="D222">
            <v>1.4522181830678127</v>
          </cell>
          <cell r="E222">
            <v>4.3981758053569182</v>
          </cell>
        </row>
        <row r="223">
          <cell r="A223" t="str">
            <v>P PRO3</v>
          </cell>
          <cell r="B223">
            <v>4.4903505154639195E-3</v>
          </cell>
          <cell r="C223">
            <v>4.4903505154639195E-3</v>
          </cell>
          <cell r="D223">
            <v>4.4903505154639195E-3</v>
          </cell>
          <cell r="E223">
            <v>1.3471051546391759E-2</v>
          </cell>
        </row>
        <row r="224">
          <cell r="A224" t="str">
            <v>P PRO4</v>
          </cell>
          <cell r="B224">
            <v>2.368926765427712</v>
          </cell>
          <cell r="C224">
            <v>2.3801730905258722</v>
          </cell>
          <cell r="D224">
            <v>2.3801730905258722</v>
          </cell>
          <cell r="E224">
            <v>7.1292729464794569</v>
          </cell>
        </row>
        <row r="225">
          <cell r="A225" t="str">
            <v>P PRO5</v>
          </cell>
          <cell r="B225">
            <v>2.3163469450171799</v>
          </cell>
          <cell r="C225">
            <v>0</v>
          </cell>
          <cell r="D225">
            <v>0</v>
          </cell>
          <cell r="E225">
            <v>2.3163469450171799</v>
          </cell>
        </row>
        <row r="226">
          <cell r="A226" t="str">
            <v>P PRO6</v>
          </cell>
          <cell r="B226">
            <v>11.13985930989452</v>
          </cell>
          <cell r="C226">
            <v>0</v>
          </cell>
          <cell r="D226">
            <v>0</v>
          </cell>
          <cell r="E226">
            <v>11.13985930989452</v>
          </cell>
        </row>
        <row r="227">
          <cell r="A227" t="str">
            <v>P PRO9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 t="str">
            <v>PAR</v>
          </cell>
          <cell r="C228">
            <v>0</v>
          </cell>
          <cell r="E228">
            <v>0</v>
          </cell>
        </row>
        <row r="229">
          <cell r="A229" t="str">
            <v>PARDM</v>
          </cell>
          <cell r="C229">
            <v>0</v>
          </cell>
          <cell r="E229">
            <v>0</v>
          </cell>
        </row>
        <row r="230">
          <cell r="A230" t="str">
            <v>PRE3</v>
          </cell>
          <cell r="B230">
            <v>9.9432302405498309E-3</v>
          </cell>
          <cell r="E230">
            <v>9.9432302405498309E-3</v>
          </cell>
        </row>
        <row r="231">
          <cell r="A231" t="str">
            <v>PRE4</v>
          </cell>
          <cell r="B231">
            <v>8.7405328211390299E-2</v>
          </cell>
          <cell r="E231">
            <v>8.7405328211390299E-2</v>
          </cell>
        </row>
        <row r="232">
          <cell r="A232" t="str">
            <v>PRO1</v>
          </cell>
          <cell r="B232">
            <v>0.25622375945017201</v>
          </cell>
          <cell r="C232">
            <v>0.22863392783505099</v>
          </cell>
          <cell r="D232">
            <v>0.22863392783505099</v>
          </cell>
          <cell r="E232">
            <v>0.71349161512027393</v>
          </cell>
        </row>
        <row r="233">
          <cell r="A233" t="str">
            <v>PRO10</v>
          </cell>
          <cell r="B233">
            <v>0.59741532842668599</v>
          </cell>
          <cell r="E233">
            <v>0.59741532842668599</v>
          </cell>
        </row>
        <row r="234">
          <cell r="A234" t="str">
            <v>PRO2</v>
          </cell>
          <cell r="B234">
            <v>1.1563370027604789</v>
          </cell>
          <cell r="C234">
            <v>1.096338613215156</v>
          </cell>
          <cell r="D234">
            <v>1.096338613215156</v>
          </cell>
          <cell r="E234">
            <v>3.3490142291907912</v>
          </cell>
        </row>
        <row r="235">
          <cell r="A235" t="str">
            <v>PRO3</v>
          </cell>
          <cell r="B235">
            <v>0.10125758419243948</v>
          </cell>
          <cell r="C235">
            <v>0.10126101374570448</v>
          </cell>
          <cell r="D235">
            <v>0.10126101374570448</v>
          </cell>
          <cell r="E235">
            <v>0.30377961168384848</v>
          </cell>
        </row>
        <row r="236">
          <cell r="A236" t="str">
            <v>PRO4</v>
          </cell>
          <cell r="B236">
            <v>3.5780090037496191</v>
          </cell>
          <cell r="C236">
            <v>3.5862716545950186</v>
          </cell>
          <cell r="D236">
            <v>3.5862716545950186</v>
          </cell>
          <cell r="E236">
            <v>10.750552312939655</v>
          </cell>
        </row>
        <row r="237">
          <cell r="A237" t="str">
            <v>PRO5</v>
          </cell>
          <cell r="B237">
            <v>0.31369018213058431</v>
          </cell>
          <cell r="E237">
            <v>0.31369018213058431</v>
          </cell>
        </row>
        <row r="238">
          <cell r="A238" t="str">
            <v>PRO6</v>
          </cell>
          <cell r="B238">
            <v>3.704201604481165</v>
          </cell>
          <cell r="E238">
            <v>3.704201604481165</v>
          </cell>
        </row>
        <row r="239">
          <cell r="A239" t="str">
            <v>PRO7</v>
          </cell>
          <cell r="B239">
            <v>1.55675258839667</v>
          </cell>
          <cell r="C239">
            <v>1.55675258839667</v>
          </cell>
          <cell r="D239">
            <v>1.55675258839667</v>
          </cell>
          <cell r="E239">
            <v>4.6702577651900103</v>
          </cell>
        </row>
        <row r="240">
          <cell r="A240" t="str">
            <v>PRO9</v>
          </cell>
          <cell r="B240">
            <v>0.35449604810996527</v>
          </cell>
          <cell r="E240">
            <v>0.35449604810996527</v>
          </cell>
        </row>
        <row r="241">
          <cell r="A241" t="str">
            <v>SABA/INTGM</v>
          </cell>
          <cell r="C241">
            <v>0.31119439000000004</v>
          </cell>
          <cell r="E241">
            <v>0.31119439000000004</v>
          </cell>
        </row>
        <row r="242">
          <cell r="A242" t="str">
            <v>SUD/YACYRETA</v>
          </cell>
          <cell r="D242">
            <v>0.38969410999999998</v>
          </cell>
          <cell r="E242">
            <v>0.38969410999999998</v>
          </cell>
        </row>
        <row r="243">
          <cell r="A243" t="str">
            <v>TBA/TESORO</v>
          </cell>
          <cell r="B243">
            <v>1.3766524432989693</v>
          </cell>
          <cell r="C243">
            <v>0.3441630962199313</v>
          </cell>
          <cell r="D243">
            <v>0.3441630962199313</v>
          </cell>
          <cell r="E243">
            <v>2.0649786357388318</v>
          </cell>
        </row>
        <row r="244">
          <cell r="A244" t="str">
            <v>TECH/MOSP</v>
          </cell>
          <cell r="D244">
            <v>0.12523916000000002</v>
          </cell>
          <cell r="E244">
            <v>0.12523916000000002</v>
          </cell>
        </row>
        <row r="245">
          <cell r="A245" t="str">
            <v>VARIOS/PAMI</v>
          </cell>
          <cell r="B245">
            <v>29.831551443299016</v>
          </cell>
          <cell r="C245">
            <v>2.9072003436426103E-2</v>
          </cell>
          <cell r="D245">
            <v>2.9072003436426103E-2</v>
          </cell>
          <cell r="E245">
            <v>29.889695450171867</v>
          </cell>
        </row>
        <row r="246">
          <cell r="A246" t="str">
            <v>WBC/RELEXT</v>
          </cell>
          <cell r="B246">
            <v>1.5767159853569252E-3</v>
          </cell>
          <cell r="C246">
            <v>1.936165344722387E-3</v>
          </cell>
          <cell r="D246">
            <v>2.1773718730933459E-3</v>
          </cell>
          <cell r="E246">
            <v>5.6902532031726585E-3</v>
          </cell>
        </row>
        <row r="247">
          <cell r="A247" t="str">
            <v>#N/A</v>
          </cell>
          <cell r="B247">
            <v>0.1952059862542955</v>
          </cell>
          <cell r="C247">
            <v>0.1952059862542955</v>
          </cell>
          <cell r="D247">
            <v>0.1952059862542955</v>
          </cell>
          <cell r="E247">
            <v>0.58561795876288647</v>
          </cell>
        </row>
        <row r="248">
          <cell r="A248" t="str">
            <v>Total general</v>
          </cell>
          <cell r="B248">
            <v>1046.3358851997414</v>
          </cell>
          <cell r="C248">
            <v>1150.3925149484919</v>
          </cell>
          <cell r="D248">
            <v>2226.0559204966771</v>
          </cell>
          <cell r="E248">
            <v>4422.7843206449115</v>
          </cell>
        </row>
      </sheetData>
      <sheetData sheetId="1" refreshError="1"/>
      <sheetData sheetId="2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618.55670103092802</v>
          </cell>
          <cell r="C6">
            <v>893.470790378007</v>
          </cell>
          <cell r="E6">
            <v>618.55670103092802</v>
          </cell>
          <cell r="F6">
            <v>206.185567010309</v>
          </cell>
          <cell r="H6">
            <v>481.09965635738899</v>
          </cell>
          <cell r="I6">
            <v>257.73195876288702</v>
          </cell>
          <cell r="J6">
            <v>178.69415807560131</v>
          </cell>
          <cell r="N6">
            <v>3254.2955326460497</v>
          </cell>
        </row>
        <row r="7">
          <cell r="A7" t="str">
            <v>ALENIA/FFAA</v>
          </cell>
          <cell r="M7">
            <v>0.76323700000000005</v>
          </cell>
          <cell r="N7">
            <v>0.76323700000000005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9.801961168384879E-2</v>
          </cell>
          <cell r="F8">
            <v>9.801961168384879E-2</v>
          </cell>
          <cell r="G8">
            <v>9.801961168384879E-2</v>
          </cell>
          <cell r="H8">
            <v>9.801961168384879E-2</v>
          </cell>
          <cell r="I8">
            <v>9.801961168384879E-2</v>
          </cell>
          <cell r="J8">
            <v>9.801961168384879E-2</v>
          </cell>
          <cell r="K8">
            <v>9.801961168384879E-2</v>
          </cell>
          <cell r="L8">
            <v>9.801961168384879E-2</v>
          </cell>
          <cell r="M8">
            <v>9.801961168384879E-2</v>
          </cell>
          <cell r="N8">
            <v>1.1762353402061854</v>
          </cell>
        </row>
        <row r="9">
          <cell r="A9" t="str">
            <v>BBVA/SALUD</v>
          </cell>
          <cell r="C9">
            <v>7.3629550000000002E-2</v>
          </cell>
          <cell r="F9">
            <v>1.6589669999999997E-2</v>
          </cell>
          <cell r="N9">
            <v>9.0219220000000003E-2</v>
          </cell>
        </row>
        <row r="10">
          <cell r="A10" t="str">
            <v>BD06-u$s</v>
          </cell>
          <cell r="B10">
            <v>15.803000000000001</v>
          </cell>
          <cell r="N10">
            <v>15.803000000000001</v>
          </cell>
        </row>
        <row r="11">
          <cell r="A11" t="str">
            <v>BD07-I $</v>
          </cell>
          <cell r="C11">
            <v>171.712753881092</v>
          </cell>
          <cell r="I11">
            <v>171.712753881092</v>
          </cell>
          <cell r="N11">
            <v>343.425507762184</v>
          </cell>
        </row>
        <row r="12">
          <cell r="A12" t="str">
            <v>BD08-UCP</v>
          </cell>
          <cell r="D12">
            <v>108.183685474795</v>
          </cell>
          <cell r="J12">
            <v>108.183685474795</v>
          </cell>
          <cell r="N12">
            <v>216.36737094959</v>
          </cell>
        </row>
        <row r="13">
          <cell r="A13" t="str">
            <v>BD11-UCP</v>
          </cell>
          <cell r="B13">
            <v>30.366699217911002</v>
          </cell>
          <cell r="C13">
            <v>30.366699217911002</v>
          </cell>
          <cell r="D13">
            <v>30.366699217911002</v>
          </cell>
          <cell r="E13">
            <v>30.366699217911002</v>
          </cell>
          <cell r="F13">
            <v>30.366699217911002</v>
          </cell>
          <cell r="G13">
            <v>30.366699217911002</v>
          </cell>
          <cell r="H13">
            <v>30.366699217911002</v>
          </cell>
          <cell r="I13">
            <v>30.366699217911002</v>
          </cell>
          <cell r="J13">
            <v>30.366699217911002</v>
          </cell>
          <cell r="K13">
            <v>30.366699217911002</v>
          </cell>
          <cell r="L13">
            <v>30.366699217911002</v>
          </cell>
          <cell r="M13">
            <v>30.366699217911002</v>
          </cell>
          <cell r="N13">
            <v>364.40039061493195</v>
          </cell>
        </row>
        <row r="14">
          <cell r="A14" t="str">
            <v>BD12-I u$s</v>
          </cell>
          <cell r="C14">
            <v>0</v>
          </cell>
          <cell r="I14">
            <v>1523.6552460299999</v>
          </cell>
          <cell r="N14">
            <v>1523.6552460299999</v>
          </cell>
        </row>
        <row r="15">
          <cell r="A15" t="str">
            <v>BD13-u$s</v>
          </cell>
          <cell r="E15">
            <v>245.462425</v>
          </cell>
          <cell r="K15">
            <v>0</v>
          </cell>
          <cell r="N15">
            <v>245.462425</v>
          </cell>
        </row>
        <row r="16">
          <cell r="A16" t="str">
            <v>BERL/YACYRETA</v>
          </cell>
          <cell r="B16">
            <v>0.5819824660497539</v>
          </cell>
          <cell r="H16">
            <v>0.5819824660497539</v>
          </cell>
          <cell r="N16">
            <v>1.1639649320995078</v>
          </cell>
        </row>
        <row r="17">
          <cell r="A17" t="str">
            <v>BESP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BG04/06</v>
          </cell>
          <cell r="E18">
            <v>0</v>
          </cell>
          <cell r="K18">
            <v>470.93302699999998</v>
          </cell>
          <cell r="N18">
            <v>470.93302699999998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BG08/19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BG08/Pesificado</v>
          </cell>
          <cell r="G22">
            <v>3.8874089686792099E-3</v>
          </cell>
          <cell r="M22">
            <v>3.8874089686792099E-3</v>
          </cell>
          <cell r="N22">
            <v>7.7748179373584199E-3</v>
          </cell>
        </row>
        <row r="23">
          <cell r="A23" t="str">
            <v>BG09/09</v>
          </cell>
          <cell r="E23">
            <v>0</v>
          </cell>
          <cell r="K23">
            <v>0</v>
          </cell>
          <cell r="N23">
            <v>0</v>
          </cell>
        </row>
        <row r="24">
          <cell r="A24" t="str">
            <v>BG10/20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BG11/10</v>
          </cell>
          <cell r="D25">
            <v>0</v>
          </cell>
          <cell r="J25">
            <v>0</v>
          </cell>
          <cell r="N25">
            <v>0</v>
          </cell>
        </row>
        <row r="26">
          <cell r="A26" t="str">
            <v>BG12/15</v>
          </cell>
          <cell r="G26">
            <v>0</v>
          </cell>
          <cell r="M26">
            <v>0</v>
          </cell>
          <cell r="N26">
            <v>0</v>
          </cell>
        </row>
        <row r="27">
          <cell r="A27" t="str">
            <v>BG13/30</v>
          </cell>
          <cell r="B27">
            <v>0</v>
          </cell>
          <cell r="H27">
            <v>0</v>
          </cell>
          <cell r="N27">
            <v>0</v>
          </cell>
        </row>
        <row r="28">
          <cell r="A28" t="str">
            <v>BG14/31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0</v>
          </cell>
          <cell r="I29">
            <v>0</v>
          </cell>
          <cell r="N29">
            <v>0</v>
          </cell>
        </row>
        <row r="30">
          <cell r="A30" t="str">
            <v>BG16/08$</v>
          </cell>
          <cell r="D30">
            <v>0</v>
          </cell>
          <cell r="J30">
            <v>0</v>
          </cell>
          <cell r="N30">
            <v>0</v>
          </cell>
        </row>
        <row r="31">
          <cell r="A31" t="str">
            <v>BG17/08</v>
          </cell>
          <cell r="G31">
            <v>73.481211580000007</v>
          </cell>
          <cell r="M31">
            <v>73.481211580000007</v>
          </cell>
          <cell r="N31">
            <v>146.96242316000001</v>
          </cell>
        </row>
        <row r="32">
          <cell r="A32" t="str">
            <v>BG18/18</v>
          </cell>
          <cell r="M32">
            <v>0</v>
          </cell>
          <cell r="N32">
            <v>0</v>
          </cell>
        </row>
        <row r="33">
          <cell r="A33" t="str">
            <v>BG19/31</v>
          </cell>
          <cell r="M33">
            <v>0</v>
          </cell>
          <cell r="N33">
            <v>0</v>
          </cell>
        </row>
        <row r="34">
          <cell r="A34" t="str">
            <v>BID 1008</v>
          </cell>
          <cell r="G34">
            <v>0.19496853</v>
          </cell>
          <cell r="M34">
            <v>0.19496853</v>
          </cell>
          <cell r="N34">
            <v>0.38993706</v>
          </cell>
        </row>
        <row r="35">
          <cell r="A35" t="str">
            <v>BID 1021</v>
          </cell>
          <cell r="D35">
            <v>0</v>
          </cell>
          <cell r="J35">
            <v>0.36248480999999999</v>
          </cell>
          <cell r="N35">
            <v>0.36248480999999999</v>
          </cell>
        </row>
        <row r="36">
          <cell r="A36" t="str">
            <v>BID 1031</v>
          </cell>
          <cell r="C36">
            <v>10.877888480000001</v>
          </cell>
          <cell r="I36">
            <v>10.877888480000001</v>
          </cell>
          <cell r="N36">
            <v>21.755776960000002</v>
          </cell>
        </row>
        <row r="37">
          <cell r="A37" t="str">
            <v>BID 1034</v>
          </cell>
          <cell r="F37">
            <v>2.85013205</v>
          </cell>
          <cell r="L37">
            <v>2.85013205</v>
          </cell>
          <cell r="N37">
            <v>5.7002641000000001</v>
          </cell>
        </row>
        <row r="38">
          <cell r="A38" t="str">
            <v>BID 1059</v>
          </cell>
          <cell r="C38">
            <v>5.56628875</v>
          </cell>
          <cell r="I38">
            <v>5.56628875</v>
          </cell>
          <cell r="N38">
            <v>11.1325775</v>
          </cell>
        </row>
        <row r="39">
          <cell r="A39" t="str">
            <v>BID 1060</v>
          </cell>
          <cell r="B39">
            <v>1.5309737999999999</v>
          </cell>
          <cell r="H39">
            <v>1.5309737999999999</v>
          </cell>
          <cell r="N39">
            <v>3.0619475999999999</v>
          </cell>
        </row>
        <row r="40">
          <cell r="A40" t="str">
            <v>BID 1068</v>
          </cell>
          <cell r="D40">
            <v>3.1377501899999998</v>
          </cell>
          <cell r="J40">
            <v>3.1377501899999998</v>
          </cell>
          <cell r="N40">
            <v>6.2755003799999995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0.23964007999999998</v>
          </cell>
          <cell r="M42">
            <v>0.23964007999999998</v>
          </cell>
          <cell r="N42">
            <v>0.47928015999999996</v>
          </cell>
        </row>
        <row r="43">
          <cell r="A43" t="str">
            <v>BID 1118</v>
          </cell>
          <cell r="C43">
            <v>0</v>
          </cell>
          <cell r="I43">
            <v>0</v>
          </cell>
          <cell r="N43">
            <v>0</v>
          </cell>
        </row>
        <row r="44">
          <cell r="A44" t="str">
            <v>BID 1133</v>
          </cell>
          <cell r="B44">
            <v>4.7266240000000001E-2</v>
          </cell>
          <cell r="H44">
            <v>4.7266240000000001E-2</v>
          </cell>
          <cell r="N44">
            <v>9.4532480000000002E-2</v>
          </cell>
        </row>
        <row r="45">
          <cell r="A45" t="str">
            <v>BID 1134</v>
          </cell>
          <cell r="E45">
            <v>0.53420967000000008</v>
          </cell>
          <cell r="K45">
            <v>0.53420967000000008</v>
          </cell>
          <cell r="N45">
            <v>1.0684193400000002</v>
          </cell>
        </row>
        <row r="46">
          <cell r="A46" t="str">
            <v>BID 1164</v>
          </cell>
          <cell r="G46">
            <v>1.9875882199999999</v>
          </cell>
          <cell r="M46">
            <v>1.9875882199999999</v>
          </cell>
          <cell r="N46">
            <v>3.9751764399999998</v>
          </cell>
        </row>
        <row r="47">
          <cell r="A47" t="str">
            <v>BID 1192</v>
          </cell>
          <cell r="D47">
            <v>0.51831315999999994</v>
          </cell>
          <cell r="J47">
            <v>0.51831315999999994</v>
          </cell>
          <cell r="N47">
            <v>1.0366263199999999</v>
          </cell>
        </row>
        <row r="48">
          <cell r="A48" t="str">
            <v>BID 1193</v>
          </cell>
          <cell r="D48">
            <v>0</v>
          </cell>
          <cell r="J48">
            <v>0</v>
          </cell>
          <cell r="N48">
            <v>0</v>
          </cell>
        </row>
        <row r="49">
          <cell r="A49" t="str">
            <v>BID 1201</v>
          </cell>
          <cell r="F49">
            <v>4.2663325099999998</v>
          </cell>
          <cell r="L49">
            <v>4.2663325099999998</v>
          </cell>
          <cell r="N49">
            <v>8.5326650199999996</v>
          </cell>
        </row>
        <row r="50">
          <cell r="A50" t="str">
            <v>BID 1206</v>
          </cell>
          <cell r="D50">
            <v>5.5740660000000004E-2</v>
          </cell>
          <cell r="J50">
            <v>5.5740660000000004E-2</v>
          </cell>
          <cell r="N50">
            <v>0.11148132000000001</v>
          </cell>
        </row>
        <row r="51">
          <cell r="A51" t="str">
            <v>BID 1279</v>
          </cell>
          <cell r="E51">
            <v>2.4502929999999999E-2</v>
          </cell>
          <cell r="K51">
            <v>2.4502929999999999E-2</v>
          </cell>
          <cell r="N51">
            <v>4.9005859999999998E-2</v>
          </cell>
        </row>
        <row r="52">
          <cell r="A52" t="str">
            <v>BID 1287</v>
          </cell>
          <cell r="B52">
            <v>5.3303964600000002</v>
          </cell>
          <cell r="H52">
            <v>5.3303964600000002</v>
          </cell>
          <cell r="N52">
            <v>10.66079292</v>
          </cell>
        </row>
        <row r="53">
          <cell r="A53" t="str">
            <v>BID 1295</v>
          </cell>
          <cell r="C53">
            <v>0</v>
          </cell>
          <cell r="I53">
            <v>13.33333333</v>
          </cell>
          <cell r="N53">
            <v>13.33333333</v>
          </cell>
        </row>
        <row r="54">
          <cell r="A54" t="str">
            <v>BID 1307</v>
          </cell>
          <cell r="E54">
            <v>0</v>
          </cell>
          <cell r="K54">
            <v>0</v>
          </cell>
          <cell r="N54">
            <v>0</v>
          </cell>
        </row>
        <row r="55">
          <cell r="A55" t="str">
            <v>BID 1324</v>
          </cell>
          <cell r="G55">
            <v>0</v>
          </cell>
          <cell r="M55">
            <v>16.666666670000001</v>
          </cell>
          <cell r="N55">
            <v>16.666666670000001</v>
          </cell>
        </row>
        <row r="56">
          <cell r="A56" t="str">
            <v>BID 1325</v>
          </cell>
          <cell r="G56">
            <v>1.641366E-2</v>
          </cell>
          <cell r="M56">
            <v>1.641366E-2</v>
          </cell>
          <cell r="N56">
            <v>3.282732E-2</v>
          </cell>
        </row>
        <row r="57">
          <cell r="A57" t="str">
            <v>BID 1341</v>
          </cell>
          <cell r="D57">
            <v>0</v>
          </cell>
          <cell r="J57">
            <v>0</v>
          </cell>
          <cell r="N57">
            <v>0</v>
          </cell>
        </row>
        <row r="58">
          <cell r="A58" t="str">
            <v>BID 1345</v>
          </cell>
          <cell r="F58">
            <v>0</v>
          </cell>
          <cell r="L58">
            <v>0</v>
          </cell>
          <cell r="N58">
            <v>0</v>
          </cell>
        </row>
        <row r="59">
          <cell r="A59" t="str">
            <v>BID 1353</v>
          </cell>
          <cell r="C59">
            <v>1.1576972800000001</v>
          </cell>
          <cell r="N59">
            <v>1.1576972800000001</v>
          </cell>
        </row>
        <row r="60">
          <cell r="A60" t="str">
            <v>BID 1452</v>
          </cell>
          <cell r="C60">
            <v>300</v>
          </cell>
          <cell r="I60">
            <v>300</v>
          </cell>
          <cell r="N60">
            <v>600</v>
          </cell>
        </row>
        <row r="61">
          <cell r="A61" t="str">
            <v>BID 1463</v>
          </cell>
          <cell r="D61">
            <v>0</v>
          </cell>
          <cell r="J61">
            <v>0</v>
          </cell>
          <cell r="N61">
            <v>0</v>
          </cell>
        </row>
        <row r="62">
          <cell r="A62" t="str">
            <v>BID 1517</v>
          </cell>
          <cell r="C62">
            <v>0</v>
          </cell>
          <cell r="G62">
            <v>100</v>
          </cell>
          <cell r="I62">
            <v>0</v>
          </cell>
          <cell r="M62">
            <v>100</v>
          </cell>
          <cell r="N62">
            <v>200</v>
          </cell>
        </row>
        <row r="63">
          <cell r="A63" t="str">
            <v>BID 1570</v>
          </cell>
          <cell r="D63">
            <v>0</v>
          </cell>
          <cell r="J63">
            <v>0.22885248</v>
          </cell>
          <cell r="N63">
            <v>0.22885248</v>
          </cell>
        </row>
        <row r="64">
          <cell r="A64" t="str">
            <v>BID 1606</v>
          </cell>
          <cell r="G64">
            <v>0</v>
          </cell>
          <cell r="M64">
            <v>0</v>
          </cell>
          <cell r="N64">
            <v>0</v>
          </cell>
        </row>
        <row r="65">
          <cell r="A65" t="str">
            <v>BID 165</v>
          </cell>
          <cell r="B65">
            <v>7.18012346619398E-2</v>
          </cell>
          <cell r="N65">
            <v>7.18012346619398E-2</v>
          </cell>
        </row>
        <row r="66">
          <cell r="A66" t="str">
            <v>BID 206</v>
          </cell>
          <cell r="B66">
            <v>3.8688875451482798</v>
          </cell>
          <cell r="H66">
            <v>3.8688875451482798</v>
          </cell>
          <cell r="N66">
            <v>7.7377750902965596</v>
          </cell>
        </row>
        <row r="67">
          <cell r="A67" t="str">
            <v>BID 214</v>
          </cell>
          <cell r="B67">
            <v>1.0987524224487499</v>
          </cell>
          <cell r="H67">
            <v>1.0987524224487499</v>
          </cell>
          <cell r="N67">
            <v>2.1975048448974999</v>
          </cell>
        </row>
        <row r="68">
          <cell r="A68" t="str">
            <v>BID 4</v>
          </cell>
          <cell r="C68">
            <v>8.0314430771878491E-3</v>
          </cell>
          <cell r="I68">
            <v>8.0314430771878491E-3</v>
          </cell>
          <cell r="N68">
            <v>1.6062886154375698E-2</v>
          </cell>
        </row>
        <row r="69">
          <cell r="A69" t="str">
            <v>BID 504</v>
          </cell>
          <cell r="B69">
            <v>3.9271100000000001E-3</v>
          </cell>
          <cell r="N69">
            <v>3.9271100000000001E-3</v>
          </cell>
        </row>
        <row r="70">
          <cell r="A70" t="str">
            <v>BID 514</v>
          </cell>
          <cell r="B70">
            <v>4.1075199999999999E-2</v>
          </cell>
          <cell r="H70">
            <v>4.1075199999999999E-2</v>
          </cell>
          <cell r="N70">
            <v>8.2150399999999998E-2</v>
          </cell>
        </row>
        <row r="71">
          <cell r="A71" t="str">
            <v>BID 515</v>
          </cell>
          <cell r="D71">
            <v>1.7006229100424599</v>
          </cell>
          <cell r="J71">
            <v>1.7006229100424599</v>
          </cell>
          <cell r="N71">
            <v>3.4012458200849198</v>
          </cell>
        </row>
        <row r="72">
          <cell r="A72" t="str">
            <v>BID 516</v>
          </cell>
          <cell r="D72">
            <v>1.2880448589280999</v>
          </cell>
          <cell r="J72">
            <v>1.2880448589280999</v>
          </cell>
          <cell r="N72">
            <v>2.5760897178561999</v>
          </cell>
        </row>
        <row r="73">
          <cell r="A73" t="str">
            <v>BID 528</v>
          </cell>
          <cell r="D73">
            <v>0.70864637261835106</v>
          </cell>
          <cell r="J73">
            <v>0.70864637261835106</v>
          </cell>
          <cell r="N73">
            <v>1.4172927452367021</v>
          </cell>
        </row>
        <row r="74">
          <cell r="A74" t="str">
            <v>BID 545</v>
          </cell>
          <cell r="F74">
            <v>1.87645755707303</v>
          </cell>
          <cell r="L74">
            <v>1.87645755707303</v>
          </cell>
          <cell r="N74">
            <v>3.7529151141460599</v>
          </cell>
        </row>
        <row r="75">
          <cell r="A75" t="str">
            <v>BID 553</v>
          </cell>
          <cell r="B75">
            <v>0.12921470858502301</v>
          </cell>
          <cell r="H75">
            <v>0.12921470858502301</v>
          </cell>
          <cell r="N75">
            <v>0.25842941717004603</v>
          </cell>
        </row>
        <row r="76">
          <cell r="A76" t="str">
            <v>BID 555</v>
          </cell>
          <cell r="F76">
            <v>9.7115555241198894</v>
          </cell>
          <cell r="L76">
            <v>9.7115555241198894</v>
          </cell>
          <cell r="N76">
            <v>19.423111048239779</v>
          </cell>
        </row>
        <row r="77">
          <cell r="A77" t="str">
            <v>BID 583</v>
          </cell>
          <cell r="E77">
            <v>9.1163717524635999</v>
          </cell>
          <cell r="K77">
            <v>9.1163717524635999</v>
          </cell>
          <cell r="N77">
            <v>18.2327435049272</v>
          </cell>
        </row>
        <row r="78">
          <cell r="A78" t="str">
            <v>BID 618</v>
          </cell>
          <cell r="D78">
            <v>1.72828626032447</v>
          </cell>
          <cell r="J78">
            <v>1.72828626032447</v>
          </cell>
          <cell r="N78">
            <v>3.4565725206489399</v>
          </cell>
        </row>
        <row r="79">
          <cell r="A79" t="str">
            <v>BID 619</v>
          </cell>
          <cell r="D79">
            <v>13.155169939215</v>
          </cell>
          <cell r="J79">
            <v>13.155169939215</v>
          </cell>
          <cell r="N79">
            <v>26.31033987843</v>
          </cell>
        </row>
        <row r="80">
          <cell r="A80" t="str">
            <v>BID 621</v>
          </cell>
          <cell r="B80">
            <v>2.0692985251152001</v>
          </cell>
          <cell r="H80">
            <v>2.0692985251152001</v>
          </cell>
          <cell r="N80">
            <v>4.1385970502304001</v>
          </cell>
        </row>
        <row r="81">
          <cell r="A81" t="str">
            <v>BID 633</v>
          </cell>
          <cell r="F81">
            <v>11.5007549082752</v>
          </cell>
          <cell r="L81">
            <v>11.5007549082752</v>
          </cell>
          <cell r="N81">
            <v>23.001509816550399</v>
          </cell>
        </row>
        <row r="82">
          <cell r="A82" t="str">
            <v>BID 643</v>
          </cell>
          <cell r="E82">
            <v>1.0412584466980199</v>
          </cell>
          <cell r="K82">
            <v>1.0412584466980199</v>
          </cell>
          <cell r="N82">
            <v>2.0825168933960398</v>
          </cell>
        </row>
        <row r="83">
          <cell r="A83" t="str">
            <v>BID 661</v>
          </cell>
          <cell r="D83">
            <v>0.41505735999999999</v>
          </cell>
          <cell r="J83">
            <v>0.41505735999999999</v>
          </cell>
          <cell r="N83">
            <v>0.83011471999999997</v>
          </cell>
        </row>
        <row r="84">
          <cell r="A84" t="str">
            <v>BID 682</v>
          </cell>
          <cell r="E84">
            <v>10.0858137232446</v>
          </cell>
          <cell r="K84">
            <v>10.0858137232446</v>
          </cell>
          <cell r="N84">
            <v>20.1716274464892</v>
          </cell>
        </row>
        <row r="85">
          <cell r="A85" t="str">
            <v>BID 684</v>
          </cell>
          <cell r="E85">
            <v>0.120364073556537</v>
          </cell>
          <cell r="K85">
            <v>0.120364073556537</v>
          </cell>
          <cell r="N85">
            <v>0.240728147113074</v>
          </cell>
        </row>
        <row r="86">
          <cell r="A86" t="str">
            <v>BID 718</v>
          </cell>
          <cell r="D86">
            <v>0.56482353000000007</v>
          </cell>
          <cell r="J86">
            <v>0.56482353000000007</v>
          </cell>
          <cell r="N86">
            <v>1.1296470600000001</v>
          </cell>
        </row>
        <row r="87">
          <cell r="A87" t="str">
            <v>BID 733</v>
          </cell>
          <cell r="G87">
            <v>12.159303816249</v>
          </cell>
          <cell r="M87">
            <v>12.159303816249</v>
          </cell>
          <cell r="N87">
            <v>24.318607632498001</v>
          </cell>
        </row>
        <row r="88">
          <cell r="A88" t="str">
            <v>BID 734</v>
          </cell>
          <cell r="G88">
            <v>14.1368981275685</v>
          </cell>
          <cell r="M88">
            <v>14.1368981275685</v>
          </cell>
          <cell r="N88">
            <v>28.273796255137</v>
          </cell>
        </row>
        <row r="89">
          <cell r="A89" t="str">
            <v>BID 740</v>
          </cell>
          <cell r="B89">
            <v>0.77434701676462503</v>
          </cell>
          <cell r="H89">
            <v>0.77434701676462503</v>
          </cell>
          <cell r="N89">
            <v>1.5486940335292501</v>
          </cell>
        </row>
        <row r="90">
          <cell r="A90" t="str">
            <v>BID 760</v>
          </cell>
          <cell r="B90">
            <v>2.9665633845187998</v>
          </cell>
          <cell r="H90">
            <v>2.9665633845187998</v>
          </cell>
          <cell r="N90">
            <v>5.9331267690375995</v>
          </cell>
        </row>
        <row r="91">
          <cell r="A91" t="str">
            <v>BID 768</v>
          </cell>
          <cell r="D91">
            <v>0.179826653091746</v>
          </cell>
          <cell r="J91">
            <v>0.179826653091746</v>
          </cell>
          <cell r="N91">
            <v>0.35965330618349201</v>
          </cell>
        </row>
        <row r="92">
          <cell r="A92" t="str">
            <v>BID 795</v>
          </cell>
          <cell r="D92">
            <v>12.9784992441372</v>
          </cell>
          <cell r="J92">
            <v>12.9784992441372</v>
          </cell>
          <cell r="N92">
            <v>25.956998488274401</v>
          </cell>
        </row>
        <row r="93">
          <cell r="A93" t="str">
            <v>BID 797</v>
          </cell>
          <cell r="D93">
            <v>6.8305078628982905</v>
          </cell>
          <cell r="J93">
            <v>6.8305078628982905</v>
          </cell>
          <cell r="N93">
            <v>13.661015725796581</v>
          </cell>
        </row>
        <row r="94">
          <cell r="A94" t="str">
            <v>BID 798</v>
          </cell>
          <cell r="D94">
            <v>1.80484351432682</v>
          </cell>
          <cell r="J94">
            <v>1.80484351432682</v>
          </cell>
          <cell r="N94">
            <v>3.60968702865364</v>
          </cell>
        </row>
        <row r="95">
          <cell r="A95" t="str">
            <v>BID 802</v>
          </cell>
          <cell r="D95">
            <v>3.2605394337105</v>
          </cell>
          <cell r="J95">
            <v>3.2605394337105</v>
          </cell>
          <cell r="N95">
            <v>6.5210788674210001</v>
          </cell>
        </row>
        <row r="96">
          <cell r="A96" t="str">
            <v>BID 816</v>
          </cell>
          <cell r="G96">
            <v>4.2386606629018804</v>
          </cell>
          <cell r="M96">
            <v>4.2386606629018804</v>
          </cell>
          <cell r="N96">
            <v>8.4773213258037607</v>
          </cell>
        </row>
        <row r="97">
          <cell r="A97" t="str">
            <v>BID 826</v>
          </cell>
          <cell r="B97">
            <v>1.9348335859696</v>
          </cell>
          <cell r="H97">
            <v>1.9348335859696</v>
          </cell>
          <cell r="N97">
            <v>3.8696671719392</v>
          </cell>
        </row>
        <row r="98">
          <cell r="A98" t="str">
            <v>BID 830</v>
          </cell>
          <cell r="G98">
            <v>5.5496372853334099</v>
          </cell>
          <cell r="M98">
            <v>5.5496372853334099</v>
          </cell>
          <cell r="N98">
            <v>11.09927457066682</v>
          </cell>
        </row>
        <row r="99">
          <cell r="A99" t="str">
            <v>BID 845</v>
          </cell>
          <cell r="E99">
            <v>13.032710224898901</v>
          </cell>
          <cell r="K99">
            <v>13.032710224898901</v>
          </cell>
          <cell r="N99">
            <v>26.065420449797802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7.7543456499816905</v>
          </cell>
          <cell r="M101">
            <v>7.7543456499816905</v>
          </cell>
          <cell r="N101">
            <v>15.508691299963381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36.001268495617097</v>
          </cell>
          <cell r="M103">
            <v>36.001268495617097</v>
          </cell>
          <cell r="N103">
            <v>72.002536991234194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13.187557351785001</v>
          </cell>
          <cell r="M105">
            <v>13.187557351785001</v>
          </cell>
          <cell r="N105">
            <v>26.375114703570002</v>
          </cell>
        </row>
        <row r="106">
          <cell r="A106" t="str">
            <v>BID 899</v>
          </cell>
          <cell r="D106">
            <v>5.0458772279226798</v>
          </cell>
          <cell r="J106">
            <v>5.0458772279226798</v>
          </cell>
          <cell r="N106">
            <v>10.09175445584536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0.56708312999999999</v>
          </cell>
          <cell r="J109">
            <v>0.56708312999999999</v>
          </cell>
          <cell r="N109">
            <v>1.13416626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0</v>
          </cell>
          <cell r="I111">
            <v>0</v>
          </cell>
          <cell r="N111">
            <v>0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1.7143301399999999</v>
          </cell>
          <cell r="I113">
            <v>1.7143301399999999</v>
          </cell>
          <cell r="N113">
            <v>3.4286602799999999</v>
          </cell>
        </row>
        <row r="114">
          <cell r="A114" t="str">
            <v>BID 979</v>
          </cell>
          <cell r="C114">
            <v>11.91359209</v>
          </cell>
          <cell r="I114">
            <v>11.91359209</v>
          </cell>
          <cell r="N114">
            <v>23.82718418</v>
          </cell>
        </row>
        <row r="115">
          <cell r="A115" t="str">
            <v>BID 989</v>
          </cell>
          <cell r="D115">
            <v>0.45427601000000001</v>
          </cell>
          <cell r="J115">
            <v>0.88438320999999998</v>
          </cell>
          <cell r="N115">
            <v>1.33865922</v>
          </cell>
        </row>
        <row r="116">
          <cell r="A116" t="str">
            <v>BID 996</v>
          </cell>
          <cell r="D116">
            <v>0.44471572999999998</v>
          </cell>
          <cell r="J116">
            <v>0.44471572999999998</v>
          </cell>
          <cell r="N116">
            <v>0.88943145999999995</v>
          </cell>
        </row>
        <row r="117">
          <cell r="A117" t="str">
            <v>BID CBA</v>
          </cell>
          <cell r="F117">
            <v>2.6290665600000001</v>
          </cell>
          <cell r="L117">
            <v>2.6290665600000001</v>
          </cell>
          <cell r="N117">
            <v>5.2581331200000001</v>
          </cell>
        </row>
        <row r="118">
          <cell r="A118" t="str">
            <v>BIRF 302</v>
          </cell>
          <cell r="G118">
            <v>0.13857376999999999</v>
          </cell>
          <cell r="M118">
            <v>0.13857376999999999</v>
          </cell>
          <cell r="N118">
            <v>0.27714753999999997</v>
          </cell>
        </row>
        <row r="119">
          <cell r="A119" t="str">
            <v>BIRF 3280</v>
          </cell>
          <cell r="E119">
            <v>8.4093992100000001</v>
          </cell>
          <cell r="K119">
            <v>8.4093992100000001</v>
          </cell>
          <cell r="N119">
            <v>16.81879842</v>
          </cell>
        </row>
        <row r="120">
          <cell r="A120" t="str">
            <v>BIRF 3281</v>
          </cell>
          <cell r="F120">
            <v>1.7077424699999999</v>
          </cell>
          <cell r="L120">
            <v>1.7077424699999999</v>
          </cell>
          <cell r="N120">
            <v>3.4154849399999998</v>
          </cell>
        </row>
        <row r="121">
          <cell r="A121" t="str">
            <v>BIRF 3291</v>
          </cell>
          <cell r="D121">
            <v>12.5</v>
          </cell>
          <cell r="J121">
            <v>12.5</v>
          </cell>
          <cell r="N121">
            <v>25</v>
          </cell>
        </row>
        <row r="122">
          <cell r="A122" t="str">
            <v>BIRF 3292</v>
          </cell>
          <cell r="D122">
            <v>0.95935999999999999</v>
          </cell>
          <cell r="J122">
            <v>0.95935999999999999</v>
          </cell>
          <cell r="N122">
            <v>1.91872</v>
          </cell>
        </row>
        <row r="123">
          <cell r="A123" t="str">
            <v>BIRF 3297</v>
          </cell>
          <cell r="D123">
            <v>1.35653</v>
          </cell>
          <cell r="J123">
            <v>1.35653</v>
          </cell>
          <cell r="N123">
            <v>2.71306</v>
          </cell>
        </row>
        <row r="124">
          <cell r="A124" t="str">
            <v>BIRF 3362</v>
          </cell>
          <cell r="D124">
            <v>0.96</v>
          </cell>
          <cell r="J124">
            <v>0.96</v>
          </cell>
          <cell r="N124">
            <v>1.92</v>
          </cell>
        </row>
        <row r="125">
          <cell r="A125" t="str">
            <v>BIRF 3394</v>
          </cell>
          <cell r="D125">
            <v>15.96</v>
          </cell>
          <cell r="J125">
            <v>16.574999999999999</v>
          </cell>
          <cell r="N125">
            <v>32.534999999999997</v>
          </cell>
        </row>
        <row r="126">
          <cell r="A126" t="str">
            <v>BIRF 343</v>
          </cell>
          <cell r="B126">
            <v>0.16967599999999999</v>
          </cell>
          <cell r="H126">
            <v>0.16967599999999999</v>
          </cell>
          <cell r="N126">
            <v>0.33935199999999999</v>
          </cell>
        </row>
        <row r="127">
          <cell r="A127" t="str">
            <v>BIRF 3460</v>
          </cell>
          <cell r="F127">
            <v>0.82952760000000003</v>
          </cell>
          <cell r="L127">
            <v>0.82952760000000003</v>
          </cell>
          <cell r="N127">
            <v>1.6590552000000001</v>
          </cell>
        </row>
        <row r="128">
          <cell r="A128" t="str">
            <v>BIRF 352</v>
          </cell>
          <cell r="G128">
            <v>3.0675689999999999E-2</v>
          </cell>
          <cell r="M128">
            <v>3.0675689999999999E-2</v>
          </cell>
          <cell r="N128">
            <v>6.1351379999999997E-2</v>
          </cell>
        </row>
        <row r="129">
          <cell r="A129" t="str">
            <v>BIRF 3520</v>
          </cell>
          <cell r="F129">
            <v>13.625</v>
          </cell>
          <cell r="L129">
            <v>14.145</v>
          </cell>
          <cell r="N129">
            <v>27.77</v>
          </cell>
        </row>
        <row r="130">
          <cell r="A130" t="str">
            <v>BIRF 3521</v>
          </cell>
          <cell r="F130">
            <v>7.5791002499999998</v>
          </cell>
          <cell r="L130">
            <v>7.8687161199999993</v>
          </cell>
          <cell r="N130">
            <v>15.447816369999998</v>
          </cell>
        </row>
        <row r="131">
          <cell r="A131" t="str">
            <v>BIRF 3555</v>
          </cell>
          <cell r="D131">
            <v>22.5</v>
          </cell>
          <cell r="J131">
            <v>22.5</v>
          </cell>
          <cell r="N131">
            <v>45</v>
          </cell>
        </row>
        <row r="132">
          <cell r="A132" t="str">
            <v>BIRF 3556</v>
          </cell>
          <cell r="B132">
            <v>13.125</v>
          </cell>
          <cell r="H132">
            <v>13.625</v>
          </cell>
          <cell r="N132">
            <v>26.75</v>
          </cell>
        </row>
        <row r="133">
          <cell r="A133" t="str">
            <v>BIRF 3558</v>
          </cell>
          <cell r="F133">
            <v>20</v>
          </cell>
          <cell r="L133">
            <v>20</v>
          </cell>
          <cell r="N133">
            <v>40</v>
          </cell>
        </row>
        <row r="134">
          <cell r="A134" t="str">
            <v>BIRF 3611</v>
          </cell>
          <cell r="G134">
            <v>16.252800000000001</v>
          </cell>
          <cell r="M134">
            <v>16.252800000000001</v>
          </cell>
          <cell r="N134">
            <v>32.505600000000001</v>
          </cell>
        </row>
        <row r="135">
          <cell r="A135" t="str">
            <v>BIRF 3643</v>
          </cell>
          <cell r="F135">
            <v>4.9783999999999997</v>
          </cell>
          <cell r="L135">
            <v>4.9783999999999997</v>
          </cell>
          <cell r="N135">
            <v>9.9567999999999994</v>
          </cell>
        </row>
        <row r="136">
          <cell r="A136" t="str">
            <v>BIRF 3709</v>
          </cell>
          <cell r="B136">
            <v>6.6467400000000003</v>
          </cell>
          <cell r="H136">
            <v>6.6467400000000003</v>
          </cell>
          <cell r="N136">
            <v>13.293480000000001</v>
          </cell>
        </row>
        <row r="137">
          <cell r="A137" t="str">
            <v>BIRF 3710</v>
          </cell>
          <cell r="D137">
            <v>0.34299999999999997</v>
          </cell>
          <cell r="J137">
            <v>0.34299999999999997</v>
          </cell>
          <cell r="N137">
            <v>0.68599999999999994</v>
          </cell>
        </row>
        <row r="138">
          <cell r="A138" t="str">
            <v>BIRF 3794</v>
          </cell>
          <cell r="F138">
            <v>8.3864314599999989</v>
          </cell>
          <cell r="L138">
            <v>8.3864314599999989</v>
          </cell>
          <cell r="N138">
            <v>16.772862919999998</v>
          </cell>
        </row>
        <row r="139">
          <cell r="A139" t="str">
            <v>BIRF 3836</v>
          </cell>
          <cell r="D139">
            <v>15</v>
          </cell>
          <cell r="J139">
            <v>15</v>
          </cell>
          <cell r="N139">
            <v>30</v>
          </cell>
        </row>
        <row r="140">
          <cell r="A140" t="str">
            <v>BIRF 3860</v>
          </cell>
          <cell r="F140">
            <v>9.4340392499999997</v>
          </cell>
          <cell r="L140">
            <v>9.4340392499999997</v>
          </cell>
          <cell r="N140">
            <v>18.868078499999999</v>
          </cell>
        </row>
        <row r="141">
          <cell r="A141" t="str">
            <v>BIRF 3877</v>
          </cell>
          <cell r="E141">
            <v>11.186620789999999</v>
          </cell>
          <cell r="K141">
            <v>11.186620789999999</v>
          </cell>
          <cell r="N141">
            <v>22.373241579999998</v>
          </cell>
        </row>
        <row r="142">
          <cell r="A142" t="str">
            <v>BIRF 3878</v>
          </cell>
          <cell r="C142">
            <v>25</v>
          </cell>
          <cell r="I142">
            <v>25</v>
          </cell>
          <cell r="N142">
            <v>50</v>
          </cell>
        </row>
        <row r="143">
          <cell r="A143" t="str">
            <v>BIRF 3921</v>
          </cell>
          <cell r="E143">
            <v>6.4135</v>
          </cell>
          <cell r="K143">
            <v>6.4135</v>
          </cell>
          <cell r="N143">
            <v>12.827</v>
          </cell>
        </row>
        <row r="144">
          <cell r="A144" t="str">
            <v>BIRF 3926</v>
          </cell>
          <cell r="C144">
            <v>27.777777659999998</v>
          </cell>
          <cell r="I144">
            <v>27.777777659999998</v>
          </cell>
          <cell r="N144">
            <v>55.555555319999996</v>
          </cell>
        </row>
        <row r="145">
          <cell r="A145" t="str">
            <v>BIRF 3927</v>
          </cell>
          <cell r="E145">
            <v>1.3862619600000001</v>
          </cell>
          <cell r="K145">
            <v>1.3862619600000001</v>
          </cell>
          <cell r="N145">
            <v>2.7725239200000003</v>
          </cell>
        </row>
        <row r="146">
          <cell r="A146" t="str">
            <v>BIRF 3931</v>
          </cell>
          <cell r="D146">
            <v>3.7231199999999998</v>
          </cell>
          <cell r="J146">
            <v>3.7231199999999998</v>
          </cell>
          <cell r="N146">
            <v>7.4462399999999995</v>
          </cell>
        </row>
        <row r="147">
          <cell r="A147" t="str">
            <v>BIRF 3948</v>
          </cell>
          <cell r="D147">
            <v>0.50019683999999998</v>
          </cell>
          <cell r="J147">
            <v>0.50019683999999998</v>
          </cell>
          <cell r="N147">
            <v>1.00039368</v>
          </cell>
        </row>
        <row r="148">
          <cell r="A148" t="str">
            <v>BIRF 3957</v>
          </cell>
          <cell r="C148">
            <v>8.4426269299999994</v>
          </cell>
          <cell r="I148">
            <v>8.4426269299999994</v>
          </cell>
          <cell r="N148">
            <v>16.885253859999999</v>
          </cell>
        </row>
        <row r="149">
          <cell r="A149" t="str">
            <v>BIRF 3958</v>
          </cell>
          <cell r="C149">
            <v>0.47318707999999998</v>
          </cell>
          <cell r="I149">
            <v>0.47318707999999998</v>
          </cell>
          <cell r="N149">
            <v>0.94637415999999996</v>
          </cell>
        </row>
        <row r="150">
          <cell r="A150" t="str">
            <v>BIRF 3960</v>
          </cell>
          <cell r="E150">
            <v>1.1284000000000001</v>
          </cell>
          <cell r="K150">
            <v>1.1284000000000001</v>
          </cell>
          <cell r="N150">
            <v>2.2568000000000001</v>
          </cell>
        </row>
        <row r="151">
          <cell r="A151" t="str">
            <v>BIRF 3971</v>
          </cell>
          <cell r="F151">
            <v>4.6810999999999998</v>
          </cell>
          <cell r="L151">
            <v>4.6810999999999998</v>
          </cell>
          <cell r="N151">
            <v>9.3621999999999996</v>
          </cell>
        </row>
        <row r="152">
          <cell r="A152" t="str">
            <v>BIRF 4002</v>
          </cell>
          <cell r="D152">
            <v>13.888888810000001</v>
          </cell>
          <cell r="J152">
            <v>13.888888810000001</v>
          </cell>
          <cell r="N152">
            <v>27.777777620000002</v>
          </cell>
        </row>
        <row r="153">
          <cell r="A153" t="str">
            <v>BIRF 4003</v>
          </cell>
          <cell r="B153">
            <v>5</v>
          </cell>
          <cell r="H153">
            <v>5</v>
          </cell>
          <cell r="N153">
            <v>10</v>
          </cell>
        </row>
        <row r="154">
          <cell r="A154" t="str">
            <v>BIRF 4004</v>
          </cell>
          <cell r="B154">
            <v>1.20150504</v>
          </cell>
          <cell r="H154">
            <v>1.20150504</v>
          </cell>
          <cell r="N154">
            <v>2.40301008</v>
          </cell>
        </row>
        <row r="155">
          <cell r="A155" t="str">
            <v>BIRF 4085</v>
          </cell>
          <cell r="E155">
            <v>0.33587914000000002</v>
          </cell>
          <cell r="K155">
            <v>0.33587914000000002</v>
          </cell>
          <cell r="N155">
            <v>0.67175828000000004</v>
          </cell>
        </row>
        <row r="156">
          <cell r="A156" t="str">
            <v>BIRF 4093</v>
          </cell>
          <cell r="D156">
            <v>12.935024010000001</v>
          </cell>
          <cell r="J156">
            <v>12.935024010000001</v>
          </cell>
          <cell r="N156">
            <v>25.870048020000002</v>
          </cell>
        </row>
        <row r="157">
          <cell r="A157" t="str">
            <v>BIRF 4116</v>
          </cell>
          <cell r="C157">
            <v>15</v>
          </cell>
          <cell r="I157">
            <v>15</v>
          </cell>
          <cell r="N157">
            <v>30</v>
          </cell>
        </row>
        <row r="158">
          <cell r="A158" t="str">
            <v>BIRF 4117</v>
          </cell>
          <cell r="C158">
            <v>8.7592408000000006</v>
          </cell>
          <cell r="I158">
            <v>8.7592408000000006</v>
          </cell>
          <cell r="N158">
            <v>17.518481600000001</v>
          </cell>
        </row>
        <row r="159">
          <cell r="A159" t="str">
            <v>BIRF 4131</v>
          </cell>
          <cell r="E159">
            <v>1</v>
          </cell>
          <cell r="K159">
            <v>1</v>
          </cell>
          <cell r="N159">
            <v>2</v>
          </cell>
        </row>
        <row r="160">
          <cell r="A160" t="str">
            <v>BIRF 4150</v>
          </cell>
          <cell r="D160">
            <v>3.03481215</v>
          </cell>
          <cell r="J160">
            <v>3.03481215</v>
          </cell>
          <cell r="N160">
            <v>6.0696243000000001</v>
          </cell>
        </row>
        <row r="161">
          <cell r="A161" t="str">
            <v>BIRF 4163</v>
          </cell>
          <cell r="G161">
            <v>7.3964802300000008</v>
          </cell>
          <cell r="M161">
            <v>7.3964802300000008</v>
          </cell>
          <cell r="N161">
            <v>14.792960460000002</v>
          </cell>
        </row>
        <row r="162">
          <cell r="A162" t="str">
            <v>BIRF 4164</v>
          </cell>
          <cell r="B162">
            <v>5</v>
          </cell>
          <cell r="H162">
            <v>5</v>
          </cell>
          <cell r="N162">
            <v>10</v>
          </cell>
        </row>
        <row r="163">
          <cell r="A163" t="str">
            <v>BIRF 4168</v>
          </cell>
          <cell r="G163">
            <v>0.74906143000000003</v>
          </cell>
          <cell r="M163">
            <v>0.74906143000000003</v>
          </cell>
          <cell r="N163">
            <v>1.4981228600000001</v>
          </cell>
        </row>
        <row r="164">
          <cell r="A164" t="str">
            <v>BIRF 4195</v>
          </cell>
          <cell r="D164">
            <v>9.9977800000000006</v>
          </cell>
          <cell r="J164">
            <v>9.9977800000000006</v>
          </cell>
          <cell r="N164">
            <v>19.995560000000001</v>
          </cell>
        </row>
        <row r="165">
          <cell r="A165" t="str">
            <v>BIRF 4212</v>
          </cell>
          <cell r="D165">
            <v>2.54078933</v>
          </cell>
          <cell r="J165">
            <v>2.54078933</v>
          </cell>
          <cell r="N165">
            <v>5.0815786599999999</v>
          </cell>
        </row>
        <row r="166">
          <cell r="A166" t="str">
            <v>BIRF 4218</v>
          </cell>
          <cell r="F166">
            <v>2.4998999999999998</v>
          </cell>
          <cell r="L166">
            <v>2.4998999999999998</v>
          </cell>
          <cell r="N166">
            <v>4.9997999999999996</v>
          </cell>
        </row>
        <row r="167">
          <cell r="A167" t="str">
            <v>BIRF 4219</v>
          </cell>
          <cell r="F167">
            <v>3.75</v>
          </cell>
          <cell r="L167">
            <v>3.75</v>
          </cell>
          <cell r="N167">
            <v>7.5</v>
          </cell>
        </row>
        <row r="168">
          <cell r="A168" t="str">
            <v>BIRF 4220</v>
          </cell>
          <cell r="F168">
            <v>1.7499</v>
          </cell>
          <cell r="L168">
            <v>1.7499</v>
          </cell>
          <cell r="N168">
            <v>3.4998</v>
          </cell>
        </row>
        <row r="169">
          <cell r="A169" t="str">
            <v>BIRF 4221</v>
          </cell>
          <cell r="F169">
            <v>5</v>
          </cell>
          <cell r="L169">
            <v>5</v>
          </cell>
          <cell r="N169">
            <v>10</v>
          </cell>
        </row>
        <row r="170">
          <cell r="A170" t="str">
            <v>BIRF 4273</v>
          </cell>
          <cell r="C170">
            <v>1.8156000000000001</v>
          </cell>
          <cell r="I170">
            <v>1.8156000000000001</v>
          </cell>
          <cell r="N170">
            <v>3.6312000000000002</v>
          </cell>
        </row>
        <row r="171">
          <cell r="A171" t="str">
            <v>BIRF 4281</v>
          </cell>
          <cell r="E171">
            <v>0.2999</v>
          </cell>
          <cell r="K171">
            <v>0.2999</v>
          </cell>
          <cell r="N171">
            <v>0.5998</v>
          </cell>
        </row>
        <row r="172">
          <cell r="A172" t="str">
            <v>BIRF 4282</v>
          </cell>
          <cell r="D172">
            <v>1.3681000000000001</v>
          </cell>
          <cell r="J172">
            <v>1.3681000000000001</v>
          </cell>
          <cell r="N172">
            <v>2.7362000000000002</v>
          </cell>
        </row>
        <row r="173">
          <cell r="A173" t="str">
            <v>BIRF 4295</v>
          </cell>
          <cell r="F173">
            <v>20.757190000000001</v>
          </cell>
          <cell r="L173">
            <v>20.757190000000001</v>
          </cell>
          <cell r="N173">
            <v>41.514380000000003</v>
          </cell>
        </row>
        <row r="174">
          <cell r="A174" t="str">
            <v>BIRF 4313</v>
          </cell>
          <cell r="F174">
            <v>5.9256000000000002</v>
          </cell>
          <cell r="L174">
            <v>5.9256000000000002</v>
          </cell>
          <cell r="N174">
            <v>11.8512</v>
          </cell>
        </row>
        <row r="175">
          <cell r="A175" t="str">
            <v>BIRF 4314</v>
          </cell>
          <cell r="F175">
            <v>0.16971082999999998</v>
          </cell>
          <cell r="L175">
            <v>0.16971082999999998</v>
          </cell>
          <cell r="N175">
            <v>0.33942165999999996</v>
          </cell>
        </row>
        <row r="176">
          <cell r="A176" t="str">
            <v>BIRF 4366</v>
          </cell>
          <cell r="C176">
            <v>14.2</v>
          </cell>
          <cell r="I176">
            <v>14.2</v>
          </cell>
          <cell r="N176">
            <v>28.4</v>
          </cell>
        </row>
        <row r="177">
          <cell r="A177" t="str">
            <v>BIRF 4398</v>
          </cell>
          <cell r="E177">
            <v>3.10749414</v>
          </cell>
          <cell r="K177">
            <v>3.1956171099999997</v>
          </cell>
          <cell r="N177">
            <v>6.3031112499999997</v>
          </cell>
        </row>
        <row r="178">
          <cell r="A178" t="str">
            <v>BIRF 4405-1</v>
          </cell>
          <cell r="E178">
            <v>62.5</v>
          </cell>
          <cell r="K178">
            <v>62.5</v>
          </cell>
          <cell r="N178">
            <v>125</v>
          </cell>
        </row>
        <row r="179">
          <cell r="A179" t="str">
            <v>BIRF 4423</v>
          </cell>
          <cell r="D179">
            <v>0.44629316999999996</v>
          </cell>
          <cell r="J179">
            <v>0.44629316999999996</v>
          </cell>
          <cell r="N179">
            <v>0.89258633999999992</v>
          </cell>
        </row>
        <row r="180">
          <cell r="A180" t="str">
            <v>BIRF 4454</v>
          </cell>
          <cell r="C180">
            <v>1.6246049999999998E-2</v>
          </cell>
          <cell r="I180">
            <v>1.6246049999999998E-2</v>
          </cell>
          <cell r="N180">
            <v>3.2492099999999996E-2</v>
          </cell>
        </row>
        <row r="181">
          <cell r="A181" t="str">
            <v>BIRF 4459</v>
          </cell>
          <cell r="E181">
            <v>0.5</v>
          </cell>
          <cell r="K181">
            <v>0.5</v>
          </cell>
          <cell r="N181">
            <v>1</v>
          </cell>
        </row>
        <row r="182">
          <cell r="A182" t="str">
            <v>BIRF 4472</v>
          </cell>
          <cell r="G182">
            <v>1.6999999999999999E-3</v>
          </cell>
          <cell r="M182">
            <v>1.75E-3</v>
          </cell>
          <cell r="N182">
            <v>3.4499999999999999E-3</v>
          </cell>
        </row>
        <row r="183">
          <cell r="A183" t="str">
            <v>BIRF 4484</v>
          </cell>
          <cell r="B183">
            <v>0.51347856999999997</v>
          </cell>
          <cell r="H183">
            <v>0.51347856999999997</v>
          </cell>
          <cell r="N183">
            <v>1.0269571399999999</v>
          </cell>
        </row>
        <row r="184">
          <cell r="A184" t="str">
            <v>BIRF 4516</v>
          </cell>
          <cell r="C184">
            <v>2.2760489100000001</v>
          </cell>
          <cell r="I184">
            <v>2.2760489100000001</v>
          </cell>
          <cell r="N184">
            <v>4.5520978200000002</v>
          </cell>
        </row>
        <row r="185">
          <cell r="A185" t="str">
            <v>BIRF 4578</v>
          </cell>
          <cell r="E185">
            <v>2.2849999900000002</v>
          </cell>
          <cell r="K185">
            <v>2.2849999900000002</v>
          </cell>
          <cell r="N185">
            <v>4.5699999800000004</v>
          </cell>
        </row>
        <row r="186">
          <cell r="A186" t="str">
            <v>BIRF 4580</v>
          </cell>
          <cell r="G186">
            <v>0.11405221</v>
          </cell>
          <cell r="M186">
            <v>0.11405221</v>
          </cell>
          <cell r="N186">
            <v>0.22810442</v>
          </cell>
        </row>
        <row r="187">
          <cell r="A187" t="str">
            <v>BIRF 4585</v>
          </cell>
          <cell r="E187">
            <v>11.39999999</v>
          </cell>
          <cell r="K187">
            <v>11.39999999</v>
          </cell>
          <cell r="N187">
            <v>22.799999979999999</v>
          </cell>
        </row>
        <row r="188">
          <cell r="A188" t="str">
            <v>BIRF 4586</v>
          </cell>
          <cell r="E188">
            <v>2.29767308</v>
          </cell>
          <cell r="K188">
            <v>2.29767308</v>
          </cell>
          <cell r="N188">
            <v>4.5953461600000001</v>
          </cell>
        </row>
        <row r="189">
          <cell r="A189" t="str">
            <v>BIRF 4634</v>
          </cell>
          <cell r="D189">
            <v>0</v>
          </cell>
          <cell r="J189">
            <v>0</v>
          </cell>
          <cell r="N189">
            <v>0</v>
          </cell>
        </row>
        <row r="190">
          <cell r="A190" t="str">
            <v>BIRF 4640</v>
          </cell>
          <cell r="E190">
            <v>0</v>
          </cell>
          <cell r="K190">
            <v>0.15237532000000001</v>
          </cell>
          <cell r="N190">
            <v>0.15237532000000001</v>
          </cell>
        </row>
        <row r="191">
          <cell r="A191" t="str">
            <v>BIRF 7075</v>
          </cell>
          <cell r="C191">
            <v>10</v>
          </cell>
          <cell r="I191">
            <v>10</v>
          </cell>
          <cell r="N191">
            <v>20</v>
          </cell>
        </row>
        <row r="192">
          <cell r="A192" t="str">
            <v>BIRF 7157</v>
          </cell>
          <cell r="E192">
            <v>0</v>
          </cell>
          <cell r="K192">
            <v>0</v>
          </cell>
          <cell r="N192">
            <v>0</v>
          </cell>
        </row>
        <row r="193">
          <cell r="A193" t="str">
            <v>BIRF 7171</v>
          </cell>
          <cell r="C193">
            <v>0</v>
          </cell>
          <cell r="I193">
            <v>13.6</v>
          </cell>
          <cell r="N193">
            <v>13.6</v>
          </cell>
        </row>
        <row r="194">
          <cell r="A194" t="str">
            <v>BIRF 7199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7242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BIRF 7268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7295</v>
          </cell>
          <cell r="C197">
            <v>0</v>
          </cell>
          <cell r="I197">
            <v>0</v>
          </cell>
          <cell r="N197">
            <v>0</v>
          </cell>
        </row>
        <row r="198">
          <cell r="A198" t="str">
            <v>BNA/ATC</v>
          </cell>
          <cell r="F198">
            <v>0.33032446954692901</v>
          </cell>
          <cell r="N198">
            <v>0.33032446954692901</v>
          </cell>
        </row>
        <row r="199">
          <cell r="A199" t="str">
            <v>BNA/NASA</v>
          </cell>
          <cell r="B199">
            <v>8.4081100000000006</v>
          </cell>
          <cell r="H199">
            <v>8.5130769999999991</v>
          </cell>
          <cell r="N199">
            <v>16.921187</v>
          </cell>
        </row>
        <row r="200">
          <cell r="A200" t="str">
            <v>BNA/PROVLP</v>
          </cell>
          <cell r="E200">
            <v>1.55024107585204</v>
          </cell>
          <cell r="K200">
            <v>0</v>
          </cell>
          <cell r="N200">
            <v>1.55024107585204</v>
          </cell>
        </row>
        <row r="201">
          <cell r="A201" t="str">
            <v>BNA/SALUD</v>
          </cell>
          <cell r="G201">
            <v>6.1561009424821602</v>
          </cell>
          <cell r="M201">
            <v>6.1561009424821602</v>
          </cell>
          <cell r="N201">
            <v>12.31220188496432</v>
          </cell>
        </row>
        <row r="202">
          <cell r="A202" t="str">
            <v>BNA/TESORO/BCO</v>
          </cell>
          <cell r="E202">
            <v>0.589265512027491</v>
          </cell>
          <cell r="F202">
            <v>0.11816767945741209</v>
          </cell>
          <cell r="L202">
            <v>7.1170615696291711E-2</v>
          </cell>
          <cell r="N202">
            <v>0.77860380718119482</v>
          </cell>
        </row>
        <row r="203">
          <cell r="A203" t="str">
            <v>BNLH/PROVMI</v>
          </cell>
          <cell r="F203">
            <v>0.32500000000000001</v>
          </cell>
          <cell r="K203">
            <v>0.32500000000000001</v>
          </cell>
          <cell r="N203">
            <v>0.65</v>
          </cell>
        </row>
        <row r="204">
          <cell r="A204" t="str">
            <v>BODEN 2007 - II</v>
          </cell>
          <cell r="C204">
            <v>57.274916736589795</v>
          </cell>
          <cell r="I204">
            <v>57.274916736589795</v>
          </cell>
          <cell r="N204">
            <v>114.54983347317959</v>
          </cell>
        </row>
        <row r="205">
          <cell r="A205" t="str">
            <v>BODEN 2012 - II</v>
          </cell>
          <cell r="C205">
            <v>0</v>
          </cell>
          <cell r="I205">
            <v>45.980799879999999</v>
          </cell>
          <cell r="N205">
            <v>45.980799879999999</v>
          </cell>
        </row>
        <row r="206">
          <cell r="A206" t="str">
            <v>BODEN 2014 ($+CER)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BOGAR</v>
          </cell>
          <cell r="B207">
            <v>45.412243590220911</v>
          </cell>
          <cell r="C207">
            <v>45.412243590220911</v>
          </cell>
          <cell r="D207">
            <v>45.412243590220911</v>
          </cell>
          <cell r="E207">
            <v>45.412243590220911</v>
          </cell>
          <cell r="F207">
            <v>45.412243590220911</v>
          </cell>
          <cell r="G207">
            <v>45.412243590220911</v>
          </cell>
          <cell r="H207">
            <v>45.412243590220911</v>
          </cell>
          <cell r="I207">
            <v>45.412243590220911</v>
          </cell>
          <cell r="J207">
            <v>45.412243590220911</v>
          </cell>
          <cell r="K207">
            <v>45.412243590220911</v>
          </cell>
          <cell r="L207">
            <v>45.412243590220911</v>
          </cell>
          <cell r="M207">
            <v>45.412243590220911</v>
          </cell>
          <cell r="N207">
            <v>544.94692308265087</v>
          </cell>
        </row>
        <row r="208">
          <cell r="A208" t="str">
            <v>BONOS/PROVSJ</v>
          </cell>
          <cell r="G208">
            <v>0</v>
          </cell>
          <cell r="M208">
            <v>7.6175639259664401</v>
          </cell>
          <cell r="N208">
            <v>7.6175639259664401</v>
          </cell>
        </row>
        <row r="209">
          <cell r="A209" t="str">
            <v>BP06/B450-Fid1</v>
          </cell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N209">
            <v>0</v>
          </cell>
        </row>
        <row r="210">
          <cell r="A210" t="str">
            <v>BP06/B450-Fid3</v>
          </cell>
          <cell r="B210">
            <v>0</v>
          </cell>
          <cell r="D210">
            <v>0</v>
          </cell>
          <cell r="F210">
            <v>0</v>
          </cell>
          <cell r="H210">
            <v>5.5275449393315398E-2</v>
          </cell>
          <cell r="N210">
            <v>5.5275449393315398E-2</v>
          </cell>
        </row>
        <row r="211">
          <cell r="A211" t="str">
            <v>BP06/B450-Fid4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4.0092441715612902E-2</v>
          </cell>
          <cell r="N211">
            <v>4.0092441715612902E-2</v>
          </cell>
        </row>
        <row r="212">
          <cell r="A212" t="str">
            <v>BP07/B450</v>
          </cell>
          <cell r="B212">
            <v>0</v>
          </cell>
          <cell r="D212">
            <v>0</v>
          </cell>
          <cell r="E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</row>
        <row r="213">
          <cell r="A213" t="str">
            <v>BRA/TESORO</v>
          </cell>
          <cell r="F213">
            <v>0.12253164</v>
          </cell>
          <cell r="L213">
            <v>0.12253164</v>
          </cell>
          <cell r="N213">
            <v>0.24506327999999999</v>
          </cell>
        </row>
        <row r="214">
          <cell r="A214" t="str">
            <v>BRA/YACYRETA</v>
          </cell>
          <cell r="B214">
            <v>0.14338096</v>
          </cell>
          <cell r="C214">
            <v>0.30954139999999997</v>
          </cell>
          <cell r="D214">
            <v>0.28640345</v>
          </cell>
          <cell r="E214">
            <v>8.7582880000000002E-2</v>
          </cell>
          <cell r="F214">
            <v>0.27797112999999996</v>
          </cell>
          <cell r="G214">
            <v>4.1217989999999996E-2</v>
          </cell>
          <cell r="H214">
            <v>0.10347461000000001</v>
          </cell>
          <cell r="I214">
            <v>0.16917945000000001</v>
          </cell>
          <cell r="J214">
            <v>0.21724642000000002</v>
          </cell>
          <cell r="K214">
            <v>4.2788039999999999E-2</v>
          </cell>
          <cell r="N214">
            <v>1.6787863299999999</v>
          </cell>
        </row>
        <row r="215">
          <cell r="A215" t="str">
            <v>BT06</v>
          </cell>
          <cell r="F215">
            <v>26.13342284702447</v>
          </cell>
          <cell r="N215">
            <v>26.13342284702447</v>
          </cell>
        </row>
        <row r="216">
          <cell r="A216" t="str">
            <v>CAF I</v>
          </cell>
          <cell r="F216">
            <v>0</v>
          </cell>
          <cell r="L216">
            <v>0</v>
          </cell>
          <cell r="N216">
            <v>0</v>
          </cell>
        </row>
        <row r="217">
          <cell r="A217" t="str">
            <v>CCF06</v>
          </cell>
          <cell r="M217">
            <v>45.665320181103297</v>
          </cell>
          <cell r="N217">
            <v>45.665320181103297</v>
          </cell>
        </row>
        <row r="218">
          <cell r="A218" t="str">
            <v>CHINA/EJERCITO</v>
          </cell>
          <cell r="M218">
            <v>0.33333333000000004</v>
          </cell>
          <cell r="N218">
            <v>0.33333333000000004</v>
          </cell>
        </row>
        <row r="219">
          <cell r="A219" t="str">
            <v>CITILA/RELEXT</v>
          </cell>
          <cell r="B219">
            <v>3.4727099999999999E-3</v>
          </cell>
          <cell r="C219">
            <v>3.4930399999999998E-3</v>
          </cell>
          <cell r="D219">
            <v>4.3347700000000008E-3</v>
          </cell>
          <cell r="E219">
            <v>3.5388800000000003E-3</v>
          </cell>
          <cell r="F219">
            <v>3.8318699999999998E-3</v>
          </cell>
          <cell r="G219">
            <v>3.5820399999999999E-3</v>
          </cell>
          <cell r="H219">
            <v>3.8738800000000001E-3</v>
          </cell>
          <cell r="I219">
            <v>3.62569E-3</v>
          </cell>
          <cell r="J219">
            <v>3.6469300000000001E-3</v>
          </cell>
          <cell r="K219">
            <v>3.9370500000000001E-3</v>
          </cell>
          <cell r="L219">
            <v>3.69133E-3</v>
          </cell>
          <cell r="M219">
            <v>3.9802700000000002E-3</v>
          </cell>
          <cell r="N219">
            <v>4.5008460000000007E-2</v>
          </cell>
        </row>
        <row r="220">
          <cell r="A220" t="str">
            <v>CLPARIS</v>
          </cell>
          <cell r="D220">
            <v>0</v>
          </cell>
          <cell r="F220">
            <v>180.14689091238688</v>
          </cell>
          <cell r="G220">
            <v>0</v>
          </cell>
          <cell r="J220">
            <v>0</v>
          </cell>
          <cell r="L220">
            <v>185.44532479331616</v>
          </cell>
          <cell r="M220">
            <v>0</v>
          </cell>
          <cell r="N220">
            <v>365.59221570570304</v>
          </cell>
        </row>
        <row r="221">
          <cell r="A221" t="str">
            <v>DBF/CONEA</v>
          </cell>
          <cell r="M221">
            <v>4.3933865520971001</v>
          </cell>
          <cell r="N221">
            <v>4.3933865520971001</v>
          </cell>
        </row>
        <row r="222">
          <cell r="A222" t="str">
            <v>DISC $+CER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EUR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JPY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USD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DISD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DISDDM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EDC/YACYRETA</v>
          </cell>
          <cell r="D228">
            <v>2.3741216999999999</v>
          </cell>
          <cell r="J228">
            <v>2.3741216999999999</v>
          </cell>
          <cell r="N228">
            <v>4.7482433999999998</v>
          </cell>
        </row>
        <row r="229">
          <cell r="A229" t="str">
            <v>EEUU/TESORO</v>
          </cell>
          <cell r="D229">
            <v>0</v>
          </cell>
          <cell r="G229">
            <v>0</v>
          </cell>
          <cell r="J229">
            <v>2.6910750000000001</v>
          </cell>
          <cell r="M229">
            <v>0</v>
          </cell>
          <cell r="N229">
            <v>2.6910750000000001</v>
          </cell>
        </row>
        <row r="230">
          <cell r="A230" t="str">
            <v>EIB/VIALIDAD</v>
          </cell>
          <cell r="G230">
            <v>1.3048031499999999</v>
          </cell>
          <cell r="M230">
            <v>1.3484918300000002</v>
          </cell>
          <cell r="N230">
            <v>2.6532949800000001</v>
          </cell>
        </row>
        <row r="231">
          <cell r="A231" t="str">
            <v>EL/ARP-61</v>
          </cell>
          <cell r="C231">
            <v>0</v>
          </cell>
          <cell r="I231">
            <v>0</v>
          </cell>
          <cell r="N231">
            <v>0</v>
          </cell>
        </row>
        <row r="232">
          <cell r="A232" t="str">
            <v>EL/DEM-40</v>
          </cell>
          <cell r="E232">
            <v>221.59627312823</v>
          </cell>
          <cell r="N232">
            <v>221.59627312823</v>
          </cell>
        </row>
        <row r="233">
          <cell r="A233" t="str">
            <v>EL/DEM-44</v>
          </cell>
          <cell r="F233">
            <v>0</v>
          </cell>
          <cell r="N233">
            <v>0</v>
          </cell>
        </row>
        <row r="234">
          <cell r="A234" t="str">
            <v>EL/DEM-52</v>
          </cell>
          <cell r="J234">
            <v>0</v>
          </cell>
          <cell r="N234">
            <v>0</v>
          </cell>
        </row>
        <row r="235">
          <cell r="A235" t="str">
            <v>EL/DEM-55</v>
          </cell>
          <cell r="L235">
            <v>0</v>
          </cell>
          <cell r="N235">
            <v>0</v>
          </cell>
        </row>
        <row r="236">
          <cell r="A236" t="str">
            <v>EL/DEM-72</v>
          </cell>
          <cell r="K236">
            <v>0</v>
          </cell>
          <cell r="N236">
            <v>0</v>
          </cell>
        </row>
        <row r="237">
          <cell r="A237" t="str">
            <v>EL/DEM-76</v>
          </cell>
          <cell r="C237">
            <v>0</v>
          </cell>
          <cell r="N237">
            <v>0</v>
          </cell>
        </row>
        <row r="238">
          <cell r="A238" t="str">
            <v>EL/DEM-82</v>
          </cell>
          <cell r="H238">
            <v>0</v>
          </cell>
          <cell r="N238">
            <v>0</v>
          </cell>
        </row>
        <row r="239">
          <cell r="A239" t="str">
            <v>EL/DEM-86</v>
          </cell>
          <cell r="L239">
            <v>0</v>
          </cell>
          <cell r="N239">
            <v>0</v>
          </cell>
        </row>
        <row r="240">
          <cell r="A240" t="str">
            <v>EL/EUR-108</v>
          </cell>
          <cell r="B240">
            <v>0</v>
          </cell>
          <cell r="N240">
            <v>0</v>
          </cell>
        </row>
        <row r="241">
          <cell r="A241" t="str">
            <v>EL/EUR-114</v>
          </cell>
          <cell r="J241">
            <v>0</v>
          </cell>
          <cell r="N241">
            <v>0</v>
          </cell>
        </row>
        <row r="242">
          <cell r="A242" t="str">
            <v>EL/EUR-116</v>
          </cell>
          <cell r="C242">
            <v>0</v>
          </cell>
          <cell r="N242">
            <v>0</v>
          </cell>
        </row>
        <row r="243">
          <cell r="A243" t="str">
            <v>EL/EUR-80</v>
          </cell>
          <cell r="E243">
            <v>0</v>
          </cell>
          <cell r="N243">
            <v>0</v>
          </cell>
        </row>
        <row r="244">
          <cell r="A244" t="str">
            <v>EL/EUR-81</v>
          </cell>
          <cell r="F244">
            <v>0</v>
          </cell>
          <cell r="N244">
            <v>0</v>
          </cell>
        </row>
        <row r="245">
          <cell r="A245" t="str">
            <v>EL/EUR-85</v>
          </cell>
          <cell r="H245">
            <v>0</v>
          </cell>
          <cell r="N245">
            <v>0</v>
          </cell>
        </row>
        <row r="246">
          <cell r="A246" t="str">
            <v>EL/EUR-88</v>
          </cell>
          <cell r="C246">
            <v>0</v>
          </cell>
          <cell r="N246">
            <v>0</v>
          </cell>
        </row>
        <row r="247">
          <cell r="A247" t="str">
            <v>EL/EUR-92</v>
          </cell>
          <cell r="C247">
            <v>0</v>
          </cell>
          <cell r="N247">
            <v>0</v>
          </cell>
        </row>
        <row r="248">
          <cell r="A248" t="str">
            <v>EL/EUR-93</v>
          </cell>
          <cell r="E248">
            <v>217.43900973440699</v>
          </cell>
          <cell r="N248">
            <v>217.43900973440699</v>
          </cell>
        </row>
        <row r="249">
          <cell r="A249" t="str">
            <v>EL/EUR-95</v>
          </cell>
          <cell r="F249">
            <v>0</v>
          </cell>
          <cell r="N249">
            <v>0</v>
          </cell>
        </row>
        <row r="250">
          <cell r="A250" t="str">
            <v>EL/ITL-60</v>
          </cell>
          <cell r="B250">
            <v>0</v>
          </cell>
          <cell r="N250">
            <v>0</v>
          </cell>
        </row>
        <row r="251">
          <cell r="A251" t="str">
            <v>EL/ITL-69</v>
          </cell>
          <cell r="I251">
            <v>0</v>
          </cell>
          <cell r="N251">
            <v>0</v>
          </cell>
        </row>
        <row r="252">
          <cell r="A252" t="str">
            <v>EL/ITL-77</v>
          </cell>
          <cell r="K252">
            <v>0</v>
          </cell>
          <cell r="N252">
            <v>0</v>
          </cell>
        </row>
        <row r="253">
          <cell r="A253" t="str">
            <v>EL/JPY-39</v>
          </cell>
          <cell r="E253">
            <v>2.0258962388795902</v>
          </cell>
          <cell r="N253">
            <v>2.0258962388795902</v>
          </cell>
        </row>
        <row r="254">
          <cell r="A254" t="str">
            <v>EL/JPY-42</v>
          </cell>
          <cell r="E254">
            <v>8.8082445168677896</v>
          </cell>
          <cell r="N254">
            <v>8.8082445168677896</v>
          </cell>
        </row>
        <row r="255">
          <cell r="A255" t="str">
            <v>EL/JPY-46</v>
          </cell>
          <cell r="F255">
            <v>0.88082445168677903</v>
          </cell>
          <cell r="N255">
            <v>0.88082445168677903</v>
          </cell>
        </row>
        <row r="256">
          <cell r="A256" t="str">
            <v>EL/JPY-99</v>
          </cell>
          <cell r="I256">
            <v>0</v>
          </cell>
          <cell r="N256">
            <v>0</v>
          </cell>
        </row>
        <row r="257">
          <cell r="A257" t="str">
            <v>EL/LIB-67</v>
          </cell>
          <cell r="G257">
            <v>0</v>
          </cell>
          <cell r="N257">
            <v>0</v>
          </cell>
        </row>
        <row r="258">
          <cell r="A258" t="str">
            <v>EL/NLG-78</v>
          </cell>
          <cell r="C258">
            <v>0</v>
          </cell>
          <cell r="N258">
            <v>0</v>
          </cell>
        </row>
        <row r="259">
          <cell r="A259" t="str">
            <v>EL/USD-89</v>
          </cell>
          <cell r="D259">
            <v>0.54615119999999995</v>
          </cell>
          <cell r="J259">
            <v>0.54615119999999995</v>
          </cell>
          <cell r="N259">
            <v>1.0923023999999999</v>
          </cell>
        </row>
        <row r="260">
          <cell r="A260" t="str">
            <v>EN/YACYRETA</v>
          </cell>
          <cell r="D260">
            <v>1.386424E-2</v>
          </cell>
          <cell r="F260">
            <v>0.39573040999999998</v>
          </cell>
          <cell r="G260">
            <v>1.386424E-2</v>
          </cell>
          <cell r="L260">
            <v>0.16076685999999998</v>
          </cell>
          <cell r="N260">
            <v>0.58422574999999988</v>
          </cell>
        </row>
        <row r="261">
          <cell r="A261" t="str">
            <v>EXIMUS/YACYRETA</v>
          </cell>
          <cell r="F261">
            <v>11.608162530000001</v>
          </cell>
          <cell r="L261">
            <v>11.608162530000001</v>
          </cell>
          <cell r="N261">
            <v>23.216325060000003</v>
          </cell>
        </row>
        <row r="262">
          <cell r="A262" t="str">
            <v>FEM/TESORO</v>
          </cell>
          <cell r="B262">
            <v>1.2540010309278399E-2</v>
          </cell>
          <cell r="C262">
            <v>1.2540010309278399E-2</v>
          </cell>
          <cell r="D262">
            <v>1.2540010309278399E-2</v>
          </cell>
          <cell r="E262">
            <v>1.2540010309278399E-2</v>
          </cell>
          <cell r="N262">
            <v>5.0160041237113595E-2</v>
          </cell>
        </row>
        <row r="263">
          <cell r="A263" t="str">
            <v>FERRO</v>
          </cell>
          <cell r="E263">
            <v>0</v>
          </cell>
          <cell r="K263">
            <v>0</v>
          </cell>
          <cell r="N263">
            <v>0</v>
          </cell>
        </row>
        <row r="264">
          <cell r="A264" t="str">
            <v>FIDA 225</v>
          </cell>
          <cell r="G264">
            <v>0.446332133702941</v>
          </cell>
          <cell r="M264">
            <v>0.45597701699645604</v>
          </cell>
          <cell r="N264">
            <v>0.90230915069939699</v>
          </cell>
        </row>
        <row r="265">
          <cell r="A265" t="str">
            <v>FIDA 417</v>
          </cell>
          <cell r="G265">
            <v>0.15552810572994</v>
          </cell>
          <cell r="M265">
            <v>0.15552810572994</v>
          </cell>
          <cell r="N265">
            <v>0.31105621145987999</v>
          </cell>
        </row>
        <row r="266">
          <cell r="A266" t="str">
            <v>FIDA 514</v>
          </cell>
          <cell r="G266">
            <v>8.6038594155029412E-3</v>
          </cell>
          <cell r="M266">
            <v>8.6038594155029412E-3</v>
          </cell>
          <cell r="N266">
            <v>1.7207718831005882E-2</v>
          </cell>
        </row>
        <row r="267">
          <cell r="A267" t="str">
            <v>FKUW/PROVSF</v>
          </cell>
          <cell r="G267">
            <v>1.11886518315645</v>
          </cell>
          <cell r="M267">
            <v>1.11886518315645</v>
          </cell>
          <cell r="N267">
            <v>2.2377303663129</v>
          </cell>
        </row>
        <row r="268">
          <cell r="A268" t="str">
            <v>FMI 2000</v>
          </cell>
          <cell r="C268">
            <v>0</v>
          </cell>
          <cell r="N268">
            <v>0</v>
          </cell>
        </row>
        <row r="269">
          <cell r="A269" t="str">
            <v>FMI 2000/SRF</v>
          </cell>
          <cell r="B269">
            <v>138.622949059951</v>
          </cell>
          <cell r="C269">
            <v>0</v>
          </cell>
          <cell r="F269">
            <v>138.622949059951</v>
          </cell>
          <cell r="G269">
            <v>138.622949059951</v>
          </cell>
          <cell r="I269">
            <v>0</v>
          </cell>
          <cell r="J269">
            <v>138.622949059951</v>
          </cell>
          <cell r="L269">
            <v>0</v>
          </cell>
          <cell r="N269">
            <v>554.49179623980399</v>
          </cell>
        </row>
        <row r="270">
          <cell r="A270" t="str">
            <v>FMI 2003</v>
          </cell>
          <cell r="B270">
            <v>135.44799014765502</v>
          </cell>
          <cell r="C270">
            <v>0</v>
          </cell>
          <cell r="E270">
            <v>135.44799014765502</v>
          </cell>
          <cell r="F270">
            <v>41.0151745266392</v>
          </cell>
          <cell r="G270">
            <v>123.0455235799176</v>
          </cell>
          <cell r="H270">
            <v>542.48098651104806</v>
          </cell>
          <cell r="I270">
            <v>41.0151745266392</v>
          </cell>
          <cell r="J270">
            <v>164.0606981065568</v>
          </cell>
          <cell r="K270">
            <v>542.48098651104897</v>
          </cell>
          <cell r="L270">
            <v>82.0303490532784</v>
          </cell>
          <cell r="M270">
            <v>164.0606981065568</v>
          </cell>
          <cell r="N270">
            <v>1971.085571216995</v>
          </cell>
        </row>
        <row r="271">
          <cell r="A271" t="str">
            <v>FMI 2003 II</v>
          </cell>
          <cell r="C271">
            <v>0</v>
          </cell>
          <cell r="F271">
            <v>0</v>
          </cell>
          <cell r="G271">
            <v>712.59785981296204</v>
          </cell>
          <cell r="H271">
            <v>43.6987491641028</v>
          </cell>
          <cell r="I271">
            <v>0</v>
          </cell>
          <cell r="J271">
            <v>712.59785981296204</v>
          </cell>
          <cell r="K271">
            <v>43.6987491641028</v>
          </cell>
          <cell r="L271">
            <v>0</v>
          </cell>
          <cell r="M271">
            <v>1044.4182372831201</v>
          </cell>
          <cell r="N271">
            <v>2557.0114552372497</v>
          </cell>
        </row>
        <row r="272">
          <cell r="A272" t="str">
            <v>FMI 92</v>
          </cell>
          <cell r="C272">
            <v>0</v>
          </cell>
          <cell r="D272">
            <v>30.967962470571297</v>
          </cell>
          <cell r="F272">
            <v>0</v>
          </cell>
          <cell r="N272">
            <v>30.967962470571297</v>
          </cell>
        </row>
        <row r="273">
          <cell r="A273" t="str">
            <v>FON/TESORO</v>
          </cell>
          <cell r="B273">
            <v>0.19920996219931308</v>
          </cell>
          <cell r="C273">
            <v>1.1717628556701036</v>
          </cell>
          <cell r="D273">
            <v>0.49548745017182161</v>
          </cell>
          <cell r="E273">
            <v>0.83599632302405491</v>
          </cell>
          <cell r="F273">
            <v>0.94917368041237116</v>
          </cell>
          <cell r="G273">
            <v>1.8767240618556704</v>
          </cell>
          <cell r="H273">
            <v>0.19920996219931308</v>
          </cell>
          <cell r="I273">
            <v>1.1717628556701036</v>
          </cell>
          <cell r="J273">
            <v>0.49548745017182161</v>
          </cell>
          <cell r="K273">
            <v>0.83599632302405491</v>
          </cell>
          <cell r="L273">
            <v>0.94917368041237116</v>
          </cell>
          <cell r="M273">
            <v>1.8767240618556704</v>
          </cell>
          <cell r="N273">
            <v>11.056708666666669</v>
          </cell>
        </row>
        <row r="274">
          <cell r="A274" t="str">
            <v>FONAVI/TESORO</v>
          </cell>
          <cell r="B274">
            <v>3.3128272061855699</v>
          </cell>
          <cell r="C274">
            <v>3.3128272061855699</v>
          </cell>
          <cell r="D274">
            <v>3.3128272061855699</v>
          </cell>
          <cell r="E274">
            <v>3.3128272061855699</v>
          </cell>
          <cell r="N274">
            <v>13.25130882474228</v>
          </cell>
        </row>
        <row r="275">
          <cell r="A275" t="str">
            <v>FONP 06/94</v>
          </cell>
          <cell r="D275">
            <v>3.1607262200000004</v>
          </cell>
          <cell r="E275">
            <v>0.15139385</v>
          </cell>
          <cell r="J275">
            <v>3.1607262200000004</v>
          </cell>
          <cell r="K275">
            <v>0.15139385</v>
          </cell>
          <cell r="N275">
            <v>6.6242401400000004</v>
          </cell>
        </row>
        <row r="276">
          <cell r="A276" t="str">
            <v>FONP 07/94</v>
          </cell>
          <cell r="C276">
            <v>2.0096328200000002</v>
          </cell>
          <cell r="I276">
            <v>2.0096328200000002</v>
          </cell>
          <cell r="N276">
            <v>4.0192656400000004</v>
          </cell>
        </row>
        <row r="277">
          <cell r="A277" t="str">
            <v>FONP 10/96</v>
          </cell>
          <cell r="F277">
            <v>0.70247727999999998</v>
          </cell>
          <cell r="L277">
            <v>0.70247727999999998</v>
          </cell>
          <cell r="N277">
            <v>1.40495456</v>
          </cell>
        </row>
        <row r="278">
          <cell r="A278" t="str">
            <v>FONP 12/02</v>
          </cell>
          <cell r="B278">
            <v>3.61875E-3</v>
          </cell>
          <cell r="H278">
            <v>3.61875E-3</v>
          </cell>
          <cell r="N278">
            <v>7.2375E-3</v>
          </cell>
        </row>
        <row r="279">
          <cell r="A279" t="str">
            <v>FONP 13/03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FONP 14/04</v>
          </cell>
          <cell r="C280">
            <v>0</v>
          </cell>
          <cell r="I280">
            <v>0</v>
          </cell>
          <cell r="N280">
            <v>0</v>
          </cell>
        </row>
        <row r="281">
          <cell r="A281" t="str">
            <v>FUB/RELEXT</v>
          </cell>
          <cell r="B281">
            <v>1.67818E-3</v>
          </cell>
          <cell r="C281">
            <v>1.4506300000000001E-3</v>
          </cell>
          <cell r="D281">
            <v>2.6494800000000001E-3</v>
          </cell>
          <cell r="E281">
            <v>1.7147499999999999E-3</v>
          </cell>
          <cell r="F281">
            <v>1.48862E-3</v>
          </cell>
          <cell r="G281">
            <v>2.2083800000000002E-3</v>
          </cell>
          <cell r="H281">
            <v>1.9852300000000002E-3</v>
          </cell>
          <cell r="I281">
            <v>1.52574E-3</v>
          </cell>
          <cell r="J281">
            <v>2.00673E-3</v>
          </cell>
          <cell r="K281">
            <v>2.0190199999999998E-3</v>
          </cell>
          <cell r="L281">
            <v>1.7967E-3</v>
          </cell>
          <cell r="M281">
            <v>2.0424000000000002E-3</v>
          </cell>
          <cell r="N281">
            <v>2.256586E-2</v>
          </cell>
        </row>
        <row r="282">
          <cell r="A282" t="str">
            <v>GEN/YACYRETA</v>
          </cell>
          <cell r="B282">
            <v>1.988848E-2</v>
          </cell>
          <cell r="C282">
            <v>1.9798220000000002E-2</v>
          </cell>
          <cell r="E282">
            <v>4.4723999999999996E-3</v>
          </cell>
          <cell r="F282">
            <v>1.9888490000000002E-2</v>
          </cell>
          <cell r="G282">
            <v>4.9805500000000003E-3</v>
          </cell>
          <cell r="H282">
            <v>1.8955360000000001E-2</v>
          </cell>
          <cell r="J282">
            <v>2.332849E-2</v>
          </cell>
          <cell r="K282">
            <v>1.4072690000000001E-2</v>
          </cell>
          <cell r="N282">
            <v>0.12538468000000003</v>
          </cell>
        </row>
        <row r="283">
          <cell r="A283" t="str">
            <v>GLO17 PES</v>
          </cell>
          <cell r="B283">
            <v>0</v>
          </cell>
          <cell r="E283">
            <v>0</v>
          </cell>
          <cell r="H283">
            <v>0</v>
          </cell>
          <cell r="K283">
            <v>0</v>
          </cell>
          <cell r="N283">
            <v>0</v>
          </cell>
        </row>
        <row r="284">
          <cell r="A284" t="str">
            <v>ICE/ASEGSAL</v>
          </cell>
          <cell r="B284">
            <v>0.10730121000000001</v>
          </cell>
          <cell r="H284">
            <v>0.10730121000000001</v>
          </cell>
          <cell r="N284">
            <v>0.21460242000000002</v>
          </cell>
        </row>
        <row r="285">
          <cell r="A285" t="str">
            <v>ICE/BANADE</v>
          </cell>
          <cell r="G285">
            <v>0.92688078000000007</v>
          </cell>
          <cell r="M285">
            <v>0.92688078000000007</v>
          </cell>
          <cell r="N285">
            <v>1.8537615600000001</v>
          </cell>
        </row>
        <row r="286">
          <cell r="A286" t="str">
            <v>ICE/BICE</v>
          </cell>
          <cell r="B286">
            <v>0.77098568000000001</v>
          </cell>
          <cell r="H286">
            <v>0.77098568000000001</v>
          </cell>
          <cell r="N286">
            <v>1.54197136</v>
          </cell>
        </row>
        <row r="287">
          <cell r="A287" t="str">
            <v>ICE/CORTE</v>
          </cell>
          <cell r="E287">
            <v>9.3219579999999996E-2</v>
          </cell>
          <cell r="K287">
            <v>9.3219579999999996E-2</v>
          </cell>
          <cell r="N287">
            <v>0.18643915999999999</v>
          </cell>
        </row>
        <row r="288">
          <cell r="A288" t="str">
            <v>ICE/DEFENSA</v>
          </cell>
          <cell r="B288">
            <v>0.72804878000000006</v>
          </cell>
          <cell r="H288">
            <v>0.72804878000000006</v>
          </cell>
          <cell r="N288">
            <v>1.4560975600000001</v>
          </cell>
        </row>
        <row r="289">
          <cell r="A289" t="str">
            <v>ICE/EDUCACION</v>
          </cell>
          <cell r="B289">
            <v>0.43121872999999999</v>
          </cell>
          <cell r="H289">
            <v>0.43121872999999999</v>
          </cell>
          <cell r="N289">
            <v>0.86243745999999999</v>
          </cell>
        </row>
        <row r="290">
          <cell r="A290" t="str">
            <v>ICE/JUSTICIA</v>
          </cell>
          <cell r="B290">
            <v>9.8774089999999995E-2</v>
          </cell>
          <cell r="H290">
            <v>9.8774089999999995E-2</v>
          </cell>
          <cell r="N290">
            <v>0.19754817999999999</v>
          </cell>
        </row>
        <row r="291">
          <cell r="A291" t="str">
            <v>ICE/MCBA</v>
          </cell>
          <cell r="G291">
            <v>0.35395259000000001</v>
          </cell>
          <cell r="M291">
            <v>0.35395259000000001</v>
          </cell>
          <cell r="N291">
            <v>0.70790518000000002</v>
          </cell>
        </row>
        <row r="292">
          <cell r="A292" t="str">
            <v>ICE/PREFEC</v>
          </cell>
          <cell r="G292">
            <v>6.6803979999999999E-2</v>
          </cell>
          <cell r="M292">
            <v>6.6803979999999999E-2</v>
          </cell>
          <cell r="N292">
            <v>0.13360796</v>
          </cell>
        </row>
        <row r="293">
          <cell r="A293" t="str">
            <v>ICE/PRES</v>
          </cell>
          <cell r="B293">
            <v>1.5233170000000001E-2</v>
          </cell>
          <cell r="H293">
            <v>1.5233170000000001E-2</v>
          </cell>
          <cell r="N293">
            <v>3.0466340000000001E-2</v>
          </cell>
        </row>
        <row r="294">
          <cell r="A294" t="str">
            <v>ICE/PROVCB</v>
          </cell>
          <cell r="E294">
            <v>0.62365181000000003</v>
          </cell>
          <cell r="K294">
            <v>0.62365181000000003</v>
          </cell>
          <cell r="N294">
            <v>1.2473036200000001</v>
          </cell>
        </row>
        <row r="295">
          <cell r="A295" t="str">
            <v>ICE/SALUD</v>
          </cell>
          <cell r="F295">
            <v>2.34358567</v>
          </cell>
          <cell r="L295">
            <v>2.34358567</v>
          </cell>
          <cell r="N295">
            <v>4.6871713399999999</v>
          </cell>
        </row>
        <row r="296">
          <cell r="A296" t="str">
            <v>ICE/SALUDPBA</v>
          </cell>
          <cell r="B296">
            <v>0.64464681999999995</v>
          </cell>
          <cell r="H296">
            <v>0.64464681999999995</v>
          </cell>
          <cell r="N296">
            <v>1.2892936399999999</v>
          </cell>
        </row>
        <row r="297">
          <cell r="A297" t="str">
            <v>ICE/VIALIDAD</v>
          </cell>
          <cell r="D297">
            <v>0.12129997000000001</v>
          </cell>
          <cell r="J297">
            <v>0.12129997000000001</v>
          </cell>
          <cell r="N297">
            <v>0.24259994000000001</v>
          </cell>
        </row>
        <row r="298">
          <cell r="A298" t="str">
            <v>ICO/CBA</v>
          </cell>
          <cell r="E298">
            <v>0</v>
          </cell>
          <cell r="K298">
            <v>0</v>
          </cell>
          <cell r="N298">
            <v>0</v>
          </cell>
        </row>
        <row r="299">
          <cell r="A299" t="str">
            <v>ICO/SALUD</v>
          </cell>
          <cell r="E299">
            <v>0</v>
          </cell>
          <cell r="K299">
            <v>0</v>
          </cell>
          <cell r="N299">
            <v>0</v>
          </cell>
        </row>
        <row r="300">
          <cell r="A300" t="str">
            <v>IRB/RELEXT</v>
          </cell>
          <cell r="D300">
            <v>3.7286864559548097E-3</v>
          </cell>
          <cell r="G300">
            <v>3.8027160197091699E-3</v>
          </cell>
          <cell r="J300">
            <v>3.8781997356087E-3</v>
          </cell>
          <cell r="M300">
            <v>3.9551736570123796E-3</v>
          </cell>
          <cell r="N300">
            <v>1.5364775868285059E-2</v>
          </cell>
        </row>
        <row r="301">
          <cell r="A301" t="str">
            <v>ISTBSP/SALUD</v>
          </cell>
          <cell r="D301">
            <v>0.86759571999999996</v>
          </cell>
          <cell r="J301">
            <v>0.86759571999999996</v>
          </cell>
          <cell r="N301">
            <v>1.7351914399999999</v>
          </cell>
        </row>
        <row r="302">
          <cell r="A302" t="str">
            <v>JBIC/HIDRONOR</v>
          </cell>
          <cell r="F302">
            <v>3.32002994803136</v>
          </cell>
          <cell r="L302">
            <v>3.4176869549898701</v>
          </cell>
          <cell r="N302">
            <v>6.7377169030212301</v>
          </cell>
        </row>
        <row r="303">
          <cell r="A303" t="str">
            <v>JBIC/PROV</v>
          </cell>
          <cell r="C303">
            <v>1.3805273231744899</v>
          </cell>
          <cell r="I303">
            <v>1.3805273231744899</v>
          </cell>
          <cell r="N303">
            <v>2.7610546463489798</v>
          </cell>
        </row>
        <row r="304">
          <cell r="A304" t="str">
            <v>JBIC/PROVBA</v>
          </cell>
          <cell r="D304">
            <v>1.1033647494054399</v>
          </cell>
          <cell r="J304">
            <v>1.1033647494054399</v>
          </cell>
          <cell r="N304">
            <v>2.2067294988108799</v>
          </cell>
        </row>
        <row r="305">
          <cell r="A305" t="str">
            <v>JBIC/TESORO</v>
          </cell>
          <cell r="E305">
            <v>54.860688804721242</v>
          </cell>
          <cell r="K305">
            <v>21.401479785078841</v>
          </cell>
          <cell r="N305">
            <v>76.262168589800083</v>
          </cell>
        </row>
        <row r="306">
          <cell r="A306" t="str">
            <v>KFW/CONEA</v>
          </cell>
          <cell r="D306">
            <v>22.385850546809241</v>
          </cell>
          <cell r="J306">
            <v>22.385850546809241</v>
          </cell>
          <cell r="N306">
            <v>44.771701093618482</v>
          </cell>
        </row>
        <row r="307">
          <cell r="A307" t="str">
            <v>KFW/INTI</v>
          </cell>
          <cell r="G307">
            <v>0.28425349116692722</v>
          </cell>
          <cell r="M307">
            <v>0.28425349116692722</v>
          </cell>
          <cell r="N307">
            <v>0.56850698233385444</v>
          </cell>
        </row>
        <row r="308">
          <cell r="A308" t="str">
            <v>KFW/NASA</v>
          </cell>
          <cell r="C308">
            <v>0.53056723951448193</v>
          </cell>
          <cell r="I308">
            <v>0.53056723951448193</v>
          </cell>
          <cell r="N308">
            <v>1.0611344790289639</v>
          </cell>
        </row>
        <row r="309">
          <cell r="A309" t="str">
            <v>KFW/YACYRETA</v>
          </cell>
          <cell r="F309">
            <v>0.34118306693907002</v>
          </cell>
          <cell r="L309">
            <v>0.34118306693907002</v>
          </cell>
          <cell r="N309">
            <v>0.68236613387814005</v>
          </cell>
        </row>
        <row r="310">
          <cell r="A310" t="str">
            <v>MEDIO/BANADE</v>
          </cell>
          <cell r="D310">
            <v>8.9941845931979306E-2</v>
          </cell>
          <cell r="E310">
            <v>4.6278854945318999</v>
          </cell>
          <cell r="F310">
            <v>2.1660289508472501</v>
          </cell>
          <cell r="G310">
            <v>1.9980904458598698</v>
          </cell>
          <cell r="J310">
            <v>8.9941845931979306E-2</v>
          </cell>
          <cell r="K310">
            <v>4.6278854945318999</v>
          </cell>
          <cell r="L310">
            <v>2.1660289508472501</v>
          </cell>
          <cell r="M310">
            <v>1.9980904458598698</v>
          </cell>
          <cell r="N310">
            <v>17.763893474342002</v>
          </cell>
        </row>
        <row r="311">
          <cell r="A311" t="str">
            <v>MEDIO/BCRA</v>
          </cell>
          <cell r="D311">
            <v>1.4191061399999998</v>
          </cell>
          <cell r="E311">
            <v>1.4385553799999999</v>
          </cell>
          <cell r="J311">
            <v>1.4191061399999998</v>
          </cell>
          <cell r="K311">
            <v>1.4385553799999999</v>
          </cell>
          <cell r="N311">
            <v>5.7153230399999995</v>
          </cell>
        </row>
        <row r="312">
          <cell r="A312" t="str">
            <v>MEDIO/HIDRONOR</v>
          </cell>
          <cell r="E312">
            <v>6.5103881744982606E-2</v>
          </cell>
          <cell r="K312">
            <v>6.5103881744982606E-2</v>
          </cell>
          <cell r="N312">
            <v>0.13020776348996521</v>
          </cell>
        </row>
        <row r="313">
          <cell r="A313" t="str">
            <v>MEDIO/JUSTICIA</v>
          </cell>
          <cell r="F313">
            <v>5.6662050000000005E-2</v>
          </cell>
          <cell r="L313">
            <v>5.6662050000000005E-2</v>
          </cell>
          <cell r="N313">
            <v>0.11332410000000001</v>
          </cell>
        </row>
        <row r="314">
          <cell r="A314" t="str">
            <v>MEDIO/NASA</v>
          </cell>
          <cell r="F314">
            <v>0.239855726475183</v>
          </cell>
          <cell r="L314">
            <v>0.239855726475183</v>
          </cell>
          <cell r="N314">
            <v>0.47971145295036599</v>
          </cell>
        </row>
        <row r="315">
          <cell r="A315" t="str">
            <v>MEDIO/PROVBA</v>
          </cell>
          <cell r="G315">
            <v>0.473955462083884</v>
          </cell>
          <cell r="M315">
            <v>0.473955462083884</v>
          </cell>
          <cell r="N315">
            <v>0.94791092416776801</v>
          </cell>
        </row>
        <row r="316">
          <cell r="A316" t="str">
            <v>MEDIO/SALUD</v>
          </cell>
          <cell r="F316">
            <v>0.57456817690181494</v>
          </cell>
          <cell r="L316">
            <v>0.57456817690181494</v>
          </cell>
          <cell r="N316">
            <v>1.1491363538036299</v>
          </cell>
        </row>
        <row r="317">
          <cell r="A317" t="str">
            <v>MEDIO/YACYRETA</v>
          </cell>
          <cell r="B317">
            <v>4.9872034611224594E-2</v>
          </cell>
          <cell r="H317">
            <v>4.9872034611224594E-2</v>
          </cell>
          <cell r="N317">
            <v>9.9744069222449189E-2</v>
          </cell>
        </row>
        <row r="318">
          <cell r="A318" t="str">
            <v>OCMO</v>
          </cell>
          <cell r="F318">
            <v>2.6400426833376298</v>
          </cell>
          <cell r="K318">
            <v>0.170136084966414</v>
          </cell>
          <cell r="N318">
            <v>2.810178768304044</v>
          </cell>
        </row>
        <row r="319">
          <cell r="A319" t="str">
            <v>P BG01/03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23.8232120231505</v>
          </cell>
          <cell r="N319">
            <v>23.8232120231505</v>
          </cell>
        </row>
        <row r="320">
          <cell r="A320" t="str">
            <v>P BG04/06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BG05/17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BG06/27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P BG07/05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BG08/19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P BG09/09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BG10/20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BG11/10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P BG12/15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BG13/30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BG14/31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BG15/12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P BG16/08$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BG17/08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BG18/18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BG19/31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BIHD</v>
          </cell>
          <cell r="B336">
            <v>4.1784514580761895E-3</v>
          </cell>
          <cell r="C336">
            <v>4.1784514580761895E-3</v>
          </cell>
          <cell r="D336">
            <v>4.1784514580761895E-3</v>
          </cell>
          <cell r="E336">
            <v>4.1784514580761895E-3</v>
          </cell>
          <cell r="F336">
            <v>4.1784514580761895E-3</v>
          </cell>
          <cell r="G336">
            <v>4.1784514580761895E-3</v>
          </cell>
          <cell r="H336">
            <v>4.1784514580761895E-3</v>
          </cell>
          <cell r="I336">
            <v>4.1784514580761895E-3</v>
          </cell>
          <cell r="J336">
            <v>4.1784514580761895E-3</v>
          </cell>
          <cell r="K336">
            <v>4.1784514580761895E-3</v>
          </cell>
          <cell r="L336">
            <v>4.1784514580761895E-3</v>
          </cell>
          <cell r="M336">
            <v>4.1784514580761895E-3</v>
          </cell>
          <cell r="N336">
            <v>5.014141749691426E-2</v>
          </cell>
        </row>
        <row r="337">
          <cell r="A337" t="str">
            <v>P BP02/E330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12.362745982880499</v>
          </cell>
          <cell r="N337">
            <v>12.362745982880499</v>
          </cell>
        </row>
        <row r="338">
          <cell r="A338" t="str">
            <v>P BP02/E400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4.0629123951511099</v>
          </cell>
          <cell r="N338">
            <v>4.0629123951511099</v>
          </cell>
        </row>
        <row r="339">
          <cell r="A339" t="str">
            <v>P BP02/E580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34.616823556027796</v>
          </cell>
          <cell r="N339">
            <v>34.616823556027796</v>
          </cell>
        </row>
        <row r="340">
          <cell r="A340" t="str">
            <v>P BP03/B405 (Radar I)</v>
          </cell>
          <cell r="B340">
            <v>0</v>
          </cell>
          <cell r="C340">
            <v>0</v>
          </cell>
          <cell r="D340">
            <v>0</v>
          </cell>
          <cell r="E340">
            <v>25.056992935139</v>
          </cell>
          <cell r="N340">
            <v>25.056992935139</v>
          </cell>
        </row>
        <row r="341">
          <cell r="A341" t="str">
            <v>P BP03/B405 (Radar II)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22.885172933019899</v>
          </cell>
          <cell r="N341">
            <v>22.885172933019899</v>
          </cell>
        </row>
        <row r="342">
          <cell r="A342" t="str">
            <v>P BP04/E435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P BP05/B400 (Hexagon IV)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P BP06/B450 (Radar III)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P BP06/B450 (Radar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P BP06/E580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P BP07/B450 (Celtic I)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P BP07/B450 (Celtic II)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P BT03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634.99859723992222</v>
          </cell>
          <cell r="N349">
            <v>634.99859723992222</v>
          </cell>
        </row>
        <row r="350">
          <cell r="A350" t="str">
            <v>P BT03Flot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70.211776324267632</v>
          </cell>
          <cell r="N350">
            <v>70.211776324267632</v>
          </cell>
        </row>
        <row r="351">
          <cell r="A351" t="str">
            <v>P BT04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P BT05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P BT06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P BT2006</v>
          </cell>
          <cell r="B354">
            <v>0</v>
          </cell>
          <cell r="C354">
            <v>55.352283316103097</v>
          </cell>
          <cell r="D354">
            <v>0</v>
          </cell>
          <cell r="E354">
            <v>0</v>
          </cell>
          <cell r="F354">
            <v>55.352283316103097</v>
          </cell>
          <cell r="G354">
            <v>0</v>
          </cell>
          <cell r="H354">
            <v>0</v>
          </cell>
          <cell r="I354">
            <v>55.352283316103097</v>
          </cell>
          <cell r="J354">
            <v>0</v>
          </cell>
          <cell r="K354">
            <v>0</v>
          </cell>
          <cell r="L354">
            <v>55.352283316103097</v>
          </cell>
          <cell r="M354">
            <v>0</v>
          </cell>
          <cell r="N354">
            <v>221.40913326441239</v>
          </cell>
        </row>
        <row r="355">
          <cell r="A355" t="str">
            <v>P BT27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P DC$</v>
          </cell>
          <cell r="B356">
            <v>0.33870796219931298</v>
          </cell>
          <cell r="C356">
            <v>0.33870796219931298</v>
          </cell>
          <cell r="D356">
            <v>0.33870796219931298</v>
          </cell>
          <cell r="E356">
            <v>0.33870796219931298</v>
          </cell>
          <cell r="F356">
            <v>0.33870796219931298</v>
          </cell>
          <cell r="G356">
            <v>0.33870796219931298</v>
          </cell>
          <cell r="H356">
            <v>0.33870796219931298</v>
          </cell>
          <cell r="I356">
            <v>0.33870796219931298</v>
          </cell>
          <cell r="J356">
            <v>0.33870796219931298</v>
          </cell>
          <cell r="K356">
            <v>0.33870796219931298</v>
          </cell>
          <cell r="L356">
            <v>0.33870796219931298</v>
          </cell>
          <cell r="M356">
            <v>0.33870796219931298</v>
          </cell>
          <cell r="N356">
            <v>4.0644955463917558</v>
          </cell>
        </row>
        <row r="357">
          <cell r="A357" t="str">
            <v>P EL/ARP-61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P EL/USD-79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P EL/USD-91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P FRB</v>
          </cell>
          <cell r="B360">
            <v>0</v>
          </cell>
          <cell r="C360">
            <v>0</v>
          </cell>
          <cell r="D360">
            <v>61.746775542465024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61.742453783437824</v>
          </cell>
          <cell r="K360">
            <v>0</v>
          </cell>
          <cell r="L360">
            <v>0</v>
          </cell>
          <cell r="M360">
            <v>0</v>
          </cell>
          <cell r="N360">
            <v>123.48922932590284</v>
          </cell>
        </row>
        <row r="361">
          <cell r="A361" t="str">
            <v>P PRE6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P PRO1</v>
          </cell>
          <cell r="B362">
            <v>1.9153318762886602</v>
          </cell>
          <cell r="C362">
            <v>1.9153318762886602</v>
          </cell>
          <cell r="D362">
            <v>1.9153318762886602</v>
          </cell>
          <cell r="E362">
            <v>1.9153318762886602</v>
          </cell>
          <cell r="F362">
            <v>1.9153318762886602</v>
          </cell>
          <cell r="G362">
            <v>1.9153318762886602</v>
          </cell>
          <cell r="H362">
            <v>1.9153318762886602</v>
          </cell>
          <cell r="I362">
            <v>1.9153318762886602</v>
          </cell>
          <cell r="J362">
            <v>1.9153318762886602</v>
          </cell>
          <cell r="K362">
            <v>1.9153318762886602</v>
          </cell>
          <cell r="L362">
            <v>1.9153318762886602</v>
          </cell>
          <cell r="M362">
            <v>1.9153318762886602</v>
          </cell>
          <cell r="N362">
            <v>22.983982515463925</v>
          </cell>
        </row>
        <row r="363">
          <cell r="A363" t="str">
            <v>P PRO10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0.70242571300112</v>
          </cell>
          <cell r="I363">
            <v>0</v>
          </cell>
          <cell r="J363">
            <v>0</v>
          </cell>
          <cell r="K363">
            <v>0.70242571300112</v>
          </cell>
          <cell r="L363">
            <v>0</v>
          </cell>
          <cell r="M363">
            <v>0</v>
          </cell>
          <cell r="N363">
            <v>1.40485142600224</v>
          </cell>
        </row>
        <row r="364">
          <cell r="A364" t="str">
            <v>P PRO2</v>
          </cell>
          <cell r="B364">
            <v>1.4522181830678127</v>
          </cell>
          <cell r="C364">
            <v>1.4522181830678127</v>
          </cell>
          <cell r="D364">
            <v>1.4522181830678127</v>
          </cell>
          <cell r="E364">
            <v>1.4522181830678127</v>
          </cell>
          <cell r="F364">
            <v>1.4522181830678127</v>
          </cell>
          <cell r="G364">
            <v>1.4522181830678127</v>
          </cell>
          <cell r="H364">
            <v>1.4522181830678127</v>
          </cell>
          <cell r="I364">
            <v>1.4522181830678127</v>
          </cell>
          <cell r="J364">
            <v>1.4522181830678127</v>
          </cell>
          <cell r="K364">
            <v>1.4522181830678127</v>
          </cell>
          <cell r="L364">
            <v>1.4522181830678127</v>
          </cell>
          <cell r="M364">
            <v>1.4522181830678127</v>
          </cell>
          <cell r="N364">
            <v>17.426618196813756</v>
          </cell>
        </row>
        <row r="365">
          <cell r="A365" t="str">
            <v>P PRO3</v>
          </cell>
          <cell r="B365">
            <v>4.4903505154639195E-3</v>
          </cell>
          <cell r="C365">
            <v>4.4903505154639195E-3</v>
          </cell>
          <cell r="D365">
            <v>4.4903505154639195E-3</v>
          </cell>
          <cell r="E365">
            <v>4.4903505154639195E-3</v>
          </cell>
          <cell r="F365">
            <v>4.4903505154639195E-3</v>
          </cell>
          <cell r="G365">
            <v>4.4903505154639195E-3</v>
          </cell>
          <cell r="H365">
            <v>4.4903505154639195E-3</v>
          </cell>
          <cell r="I365">
            <v>4.4903505154639195E-3</v>
          </cell>
          <cell r="J365">
            <v>4.4903505154639195E-3</v>
          </cell>
          <cell r="K365">
            <v>4.4903505154639195E-3</v>
          </cell>
          <cell r="L365">
            <v>4.4903505154639195E-3</v>
          </cell>
          <cell r="M365">
            <v>4.4903505154639195E-3</v>
          </cell>
          <cell r="N365">
            <v>5.3884206185567031E-2</v>
          </cell>
        </row>
        <row r="366">
          <cell r="A366" t="str">
            <v>P PRO4</v>
          </cell>
          <cell r="B366">
            <v>2.3801730905258722</v>
          </cell>
          <cell r="C366">
            <v>2.3801730905258722</v>
          </cell>
          <cell r="D366">
            <v>2.3801730905258722</v>
          </cell>
          <cell r="E366">
            <v>2.3801730905258722</v>
          </cell>
          <cell r="F366">
            <v>2.3801730905258722</v>
          </cell>
          <cell r="G366">
            <v>2.3801730905258722</v>
          </cell>
          <cell r="H366">
            <v>2.3801730905258722</v>
          </cell>
          <cell r="I366">
            <v>2.3801730905258722</v>
          </cell>
          <cell r="J366">
            <v>2.3801730905258722</v>
          </cell>
          <cell r="K366">
            <v>2.3801730905258722</v>
          </cell>
          <cell r="L366">
            <v>2.3801730905258722</v>
          </cell>
          <cell r="M366">
            <v>2.3801730905258722</v>
          </cell>
          <cell r="N366">
            <v>28.562077086310467</v>
          </cell>
        </row>
        <row r="367">
          <cell r="A367" t="str">
            <v>P PRO5</v>
          </cell>
          <cell r="B367">
            <v>2.3163469450171799</v>
          </cell>
          <cell r="C367">
            <v>0</v>
          </cell>
          <cell r="D367">
            <v>0</v>
          </cell>
          <cell r="E367">
            <v>2.3163469450171799</v>
          </cell>
          <cell r="F367">
            <v>0</v>
          </cell>
          <cell r="G367">
            <v>0</v>
          </cell>
          <cell r="H367">
            <v>2.3163469450171799</v>
          </cell>
          <cell r="I367">
            <v>0</v>
          </cell>
          <cell r="J367">
            <v>0</v>
          </cell>
          <cell r="K367">
            <v>2.3164792546391797</v>
          </cell>
          <cell r="L367">
            <v>0</v>
          </cell>
          <cell r="M367">
            <v>0</v>
          </cell>
          <cell r="N367">
            <v>9.2655200896907193</v>
          </cell>
        </row>
        <row r="368">
          <cell r="A368" t="str">
            <v>P PRO6</v>
          </cell>
          <cell r="B368">
            <v>11.13985930989452</v>
          </cell>
          <cell r="C368">
            <v>0</v>
          </cell>
          <cell r="D368">
            <v>0</v>
          </cell>
          <cell r="E368">
            <v>11.13985930989452</v>
          </cell>
          <cell r="F368">
            <v>0</v>
          </cell>
          <cell r="G368">
            <v>0</v>
          </cell>
          <cell r="H368">
            <v>11.13985930989452</v>
          </cell>
          <cell r="I368">
            <v>0</v>
          </cell>
          <cell r="J368">
            <v>0</v>
          </cell>
          <cell r="K368">
            <v>11.150162122379307</v>
          </cell>
          <cell r="L368">
            <v>0</v>
          </cell>
          <cell r="M368">
            <v>0</v>
          </cell>
          <cell r="N368">
            <v>44.569740052062869</v>
          </cell>
        </row>
        <row r="369">
          <cell r="A369" t="str">
            <v>P PRO7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P PRO8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P PRO9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1.2081788797250901</v>
          </cell>
          <cell r="I371">
            <v>0</v>
          </cell>
          <cell r="J371">
            <v>0</v>
          </cell>
          <cell r="K371">
            <v>1.2081788797250901</v>
          </cell>
          <cell r="L371">
            <v>0</v>
          </cell>
          <cell r="M371">
            <v>0</v>
          </cell>
          <cell r="N371">
            <v>2.4163577594501802</v>
          </cell>
        </row>
        <row r="372">
          <cell r="A372" t="str">
            <v>PAR</v>
          </cell>
          <cell r="F372">
            <v>0</v>
          </cell>
          <cell r="L372">
            <v>0</v>
          </cell>
          <cell r="N372">
            <v>0</v>
          </cell>
        </row>
        <row r="373">
          <cell r="A373" t="str">
            <v>PAR $+CER</v>
          </cell>
          <cell r="D373">
            <v>0</v>
          </cell>
          <cell r="J373">
            <v>0</v>
          </cell>
          <cell r="N373">
            <v>0</v>
          </cell>
        </row>
        <row r="374">
          <cell r="A374" t="str">
            <v>PAR EUR</v>
          </cell>
          <cell r="D374">
            <v>0</v>
          </cell>
          <cell r="J374">
            <v>0</v>
          </cell>
          <cell r="N374">
            <v>0</v>
          </cell>
        </row>
        <row r="375">
          <cell r="A375" t="str">
            <v>PAR JPY</v>
          </cell>
          <cell r="D375">
            <v>0</v>
          </cell>
          <cell r="J375">
            <v>0</v>
          </cell>
          <cell r="N375">
            <v>0</v>
          </cell>
        </row>
        <row r="376">
          <cell r="A376" t="str">
            <v>PAR USD</v>
          </cell>
          <cell r="D376">
            <v>0</v>
          </cell>
          <cell r="J376">
            <v>0</v>
          </cell>
          <cell r="N376">
            <v>0</v>
          </cell>
        </row>
        <row r="377">
          <cell r="A377" t="str">
            <v>PARDM</v>
          </cell>
          <cell r="F377">
            <v>0</v>
          </cell>
          <cell r="L377">
            <v>0</v>
          </cell>
          <cell r="N377">
            <v>0</v>
          </cell>
        </row>
        <row r="378">
          <cell r="A378" t="str">
            <v>PRE5</v>
          </cell>
          <cell r="C378">
            <v>21.638861608437285</v>
          </cell>
          <cell r="D378">
            <v>21.638861608437285</v>
          </cell>
          <cell r="E378">
            <v>21.638861608437285</v>
          </cell>
          <cell r="F378">
            <v>21.638861608437285</v>
          </cell>
          <cell r="G378">
            <v>21.638861608437285</v>
          </cell>
          <cell r="H378">
            <v>21.638861608437285</v>
          </cell>
          <cell r="I378">
            <v>21.638861608437285</v>
          </cell>
          <cell r="J378">
            <v>21.638861608437285</v>
          </cell>
          <cell r="K378">
            <v>21.638861608437285</v>
          </cell>
          <cell r="L378">
            <v>21.638861608437285</v>
          </cell>
          <cell r="M378">
            <v>21.638861608437285</v>
          </cell>
          <cell r="N378">
            <v>238.02747769281012</v>
          </cell>
        </row>
        <row r="379">
          <cell r="A379" t="str">
            <v>PRE6</v>
          </cell>
          <cell r="C379">
            <v>0.19425919763569099</v>
          </cell>
          <cell r="D379">
            <v>0.19425919763569099</v>
          </cell>
          <cell r="E379">
            <v>0.19425919763569099</v>
          </cell>
          <cell r="F379">
            <v>0.19425919763569099</v>
          </cell>
          <cell r="G379">
            <v>0.19425919763569099</v>
          </cell>
          <cell r="H379">
            <v>0.19425919763569099</v>
          </cell>
          <cell r="I379">
            <v>0.19425919763569099</v>
          </cell>
          <cell r="J379">
            <v>0.19425919763569099</v>
          </cell>
          <cell r="K379">
            <v>0.19425919763569099</v>
          </cell>
          <cell r="L379">
            <v>0.19425919763569099</v>
          </cell>
          <cell r="M379">
            <v>0.19425919763569099</v>
          </cell>
          <cell r="N379">
            <v>2.1368511739926013</v>
          </cell>
        </row>
        <row r="380">
          <cell r="A380" t="str">
            <v>PRO1</v>
          </cell>
          <cell r="B380">
            <v>0.22863392783505099</v>
          </cell>
          <cell r="C380">
            <v>0.22863392783505099</v>
          </cell>
          <cell r="D380">
            <v>0.22863392783505099</v>
          </cell>
          <cell r="E380">
            <v>0.22863392783505099</v>
          </cell>
          <cell r="F380">
            <v>0.22863392783505099</v>
          </cell>
          <cell r="G380">
            <v>0.22863392783505099</v>
          </cell>
          <cell r="H380">
            <v>0.22863392783505099</v>
          </cell>
          <cell r="I380">
            <v>0.22863392783505099</v>
          </cell>
          <cell r="J380">
            <v>0.22863392783505099</v>
          </cell>
          <cell r="K380">
            <v>0.22863392783505099</v>
          </cell>
          <cell r="L380">
            <v>0.22863392783505099</v>
          </cell>
          <cell r="M380">
            <v>0.22863392783505099</v>
          </cell>
          <cell r="N380">
            <v>2.743607134020611</v>
          </cell>
        </row>
        <row r="381">
          <cell r="A381" t="str">
            <v>PRO10</v>
          </cell>
          <cell r="B381">
            <v>0.59741532842668599</v>
          </cell>
          <cell r="E381">
            <v>0.59741532842668599</v>
          </cell>
          <cell r="H381">
            <v>0.59741532842668599</v>
          </cell>
          <cell r="K381">
            <v>0.59741532842668599</v>
          </cell>
          <cell r="N381">
            <v>2.389661313706744</v>
          </cell>
        </row>
        <row r="382">
          <cell r="A382" t="str">
            <v>PRO2</v>
          </cell>
          <cell r="B382">
            <v>1.096338613215156</v>
          </cell>
          <cell r="C382">
            <v>1.096338613215156</v>
          </cell>
          <cell r="D382">
            <v>1.096338613215156</v>
          </cell>
          <cell r="E382">
            <v>1.096338613215156</v>
          </cell>
          <cell r="F382">
            <v>1.096338613215156</v>
          </cell>
          <cell r="G382">
            <v>1.096338613215156</v>
          </cell>
          <cell r="H382">
            <v>1.096338613215156</v>
          </cell>
          <cell r="I382">
            <v>1.096338613215156</v>
          </cell>
          <cell r="J382">
            <v>1.096338613215156</v>
          </cell>
          <cell r="K382">
            <v>1.096338613215156</v>
          </cell>
          <cell r="L382">
            <v>1.096338613215156</v>
          </cell>
          <cell r="M382">
            <v>1.096338613215156</v>
          </cell>
          <cell r="N382">
            <v>13.156063358581873</v>
          </cell>
        </row>
        <row r="383">
          <cell r="A383" t="str">
            <v>PRO3</v>
          </cell>
          <cell r="B383">
            <v>0.10126101374570448</v>
          </cell>
          <cell r="C383">
            <v>0.10126101374570448</v>
          </cell>
          <cell r="D383">
            <v>0.10126101374570448</v>
          </cell>
          <cell r="E383">
            <v>0.10126101374570448</v>
          </cell>
          <cell r="F383">
            <v>0.10126101374570448</v>
          </cell>
          <cell r="G383">
            <v>0.10126101374570448</v>
          </cell>
          <cell r="H383">
            <v>0.10126101374570448</v>
          </cell>
          <cell r="I383">
            <v>0.10126101374570448</v>
          </cell>
          <cell r="J383">
            <v>0.10126101374570448</v>
          </cell>
          <cell r="K383">
            <v>0.10126101374570448</v>
          </cell>
          <cell r="L383">
            <v>0.10126101374570448</v>
          </cell>
          <cell r="M383">
            <v>0.10126101374570448</v>
          </cell>
          <cell r="N383">
            <v>1.2151321649484537</v>
          </cell>
        </row>
        <row r="384">
          <cell r="A384" t="str">
            <v>PRO4</v>
          </cell>
          <cell r="B384">
            <v>3.5862716545950186</v>
          </cell>
          <cell r="C384">
            <v>3.5862716545950186</v>
          </cell>
          <cell r="D384">
            <v>3.5862716545950186</v>
          </cell>
          <cell r="E384">
            <v>3.5862716545950186</v>
          </cell>
          <cell r="F384">
            <v>3.5862716545950186</v>
          </cell>
          <cell r="G384">
            <v>3.5862716545950186</v>
          </cell>
          <cell r="H384">
            <v>3.5862716545950186</v>
          </cell>
          <cell r="I384">
            <v>3.5862716545950186</v>
          </cell>
          <cell r="J384">
            <v>3.5862716545950186</v>
          </cell>
          <cell r="K384">
            <v>3.5862716545950186</v>
          </cell>
          <cell r="L384">
            <v>3.5862716545950186</v>
          </cell>
          <cell r="M384">
            <v>3.5862716545950186</v>
          </cell>
          <cell r="N384">
            <v>43.035259855140218</v>
          </cell>
        </row>
        <row r="385">
          <cell r="A385" t="str">
            <v>PRO5</v>
          </cell>
          <cell r="B385">
            <v>0.30732511340206203</v>
          </cell>
          <cell r="E385">
            <v>0.30732511340206203</v>
          </cell>
          <cell r="H385">
            <v>0.30732511340206203</v>
          </cell>
          <cell r="K385">
            <v>0.30732511340206203</v>
          </cell>
          <cell r="N385">
            <v>1.2293004536082481</v>
          </cell>
        </row>
        <row r="386">
          <cell r="A386" t="str">
            <v>PRO6</v>
          </cell>
          <cell r="B386">
            <v>3.7463632326993714</v>
          </cell>
          <cell r="E386">
            <v>3.7463632326993714</v>
          </cell>
          <cell r="H386">
            <v>3.7463632326993714</v>
          </cell>
          <cell r="K386">
            <v>3.7463632326993714</v>
          </cell>
          <cell r="N386">
            <v>14.985452930797486</v>
          </cell>
        </row>
        <row r="387">
          <cell r="A387" t="str">
            <v>PRO7</v>
          </cell>
          <cell r="B387">
            <v>1.55675258839667</v>
          </cell>
          <cell r="C387">
            <v>10.630315991433648</v>
          </cell>
          <cell r="D387">
            <v>10.630315991433648</v>
          </cell>
          <cell r="E387">
            <v>10.630315991433648</v>
          </cell>
          <cell r="F387">
            <v>10.630315991433648</v>
          </cell>
          <cell r="G387">
            <v>10.630315991433648</v>
          </cell>
          <cell r="H387">
            <v>10.630315991433648</v>
          </cell>
          <cell r="I387">
            <v>10.630315991433648</v>
          </cell>
          <cell r="J387">
            <v>10.630315991433648</v>
          </cell>
          <cell r="K387">
            <v>10.630315991433648</v>
          </cell>
          <cell r="L387">
            <v>10.630315991433648</v>
          </cell>
          <cell r="M387">
            <v>10.630315991433648</v>
          </cell>
          <cell r="N387">
            <v>118.4902284941668</v>
          </cell>
        </row>
        <row r="388">
          <cell r="A388" t="str">
            <v>PRO8</v>
          </cell>
          <cell r="C388">
            <v>1.0971268038019099E-2</v>
          </cell>
          <cell r="D388">
            <v>1.0971268038019099E-2</v>
          </cell>
          <cell r="E388">
            <v>1.0971268038019099E-2</v>
          </cell>
          <cell r="F388">
            <v>1.0971268038019099E-2</v>
          </cell>
          <cell r="G388">
            <v>1.0971268038019099E-2</v>
          </cell>
          <cell r="H388">
            <v>1.0971268038019099E-2</v>
          </cell>
          <cell r="I388">
            <v>1.0971268038019099E-2</v>
          </cell>
          <cell r="J388">
            <v>1.0971268038019099E-2</v>
          </cell>
          <cell r="K388">
            <v>1.0971268038019099E-2</v>
          </cell>
          <cell r="L388">
            <v>1.0971268038019099E-2</v>
          </cell>
          <cell r="M388">
            <v>1.0971268038019099E-2</v>
          </cell>
          <cell r="N388">
            <v>0.12068394841821006</v>
          </cell>
        </row>
        <row r="389">
          <cell r="A389" t="str">
            <v>PRO9</v>
          </cell>
          <cell r="B389">
            <v>0.35643405154639135</v>
          </cell>
          <cell r="E389">
            <v>0.35643405154639135</v>
          </cell>
          <cell r="H389">
            <v>0.35643405154639135</v>
          </cell>
          <cell r="K389">
            <v>0.35643405154639135</v>
          </cell>
          <cell r="N389">
            <v>1.4257362061855654</v>
          </cell>
        </row>
        <row r="390">
          <cell r="A390" t="str">
            <v>SABA/INTGM</v>
          </cell>
          <cell r="C390">
            <v>9.6827849999999993E-2</v>
          </cell>
          <cell r="F390">
            <v>0.31119439000000004</v>
          </cell>
          <cell r="I390">
            <v>9.6827849999999993E-2</v>
          </cell>
          <cell r="L390">
            <v>0.31119439000000004</v>
          </cell>
          <cell r="N390">
            <v>0.81604448000000007</v>
          </cell>
        </row>
        <row r="391">
          <cell r="A391" t="str">
            <v>SGP/TESORO</v>
          </cell>
          <cell r="B391">
            <v>0.39622996000000005</v>
          </cell>
          <cell r="H391">
            <v>0.39622996000000005</v>
          </cell>
          <cell r="N391">
            <v>0.7924599200000001</v>
          </cell>
        </row>
        <row r="392">
          <cell r="A392" t="str">
            <v>SUD/YACYRETA</v>
          </cell>
          <cell r="B392">
            <v>0.38969423999999997</v>
          </cell>
          <cell r="D392">
            <v>0.38969410999999998</v>
          </cell>
          <cell r="G392">
            <v>0.38969422999999997</v>
          </cell>
          <cell r="J392">
            <v>0.38969423999999997</v>
          </cell>
          <cell r="N392">
            <v>1.5587768199999998</v>
          </cell>
        </row>
        <row r="393">
          <cell r="A393" t="str">
            <v>TBA/TESORO</v>
          </cell>
          <cell r="B393">
            <v>0.3441630962199313</v>
          </cell>
          <cell r="C393">
            <v>0.3441630962199313</v>
          </cell>
          <cell r="D393">
            <v>0.3441630962199313</v>
          </cell>
          <cell r="E393">
            <v>0.3441630962199313</v>
          </cell>
          <cell r="N393">
            <v>1.3766523848797252</v>
          </cell>
        </row>
        <row r="394">
          <cell r="A394" t="str">
            <v>TECH/MOSP</v>
          </cell>
          <cell r="D394">
            <v>5.7012660000000007E-2</v>
          </cell>
          <cell r="N394">
            <v>5.7012660000000007E-2</v>
          </cell>
        </row>
        <row r="395">
          <cell r="A395" t="str">
            <v>VARIOS/PAMI</v>
          </cell>
          <cell r="B395">
            <v>29.744335426116887</v>
          </cell>
          <cell r="C395">
            <v>2.9072003436426103E-2</v>
          </cell>
          <cell r="D395">
            <v>2.9072003436426103E-2</v>
          </cell>
          <cell r="E395">
            <v>29.744335426116887</v>
          </cell>
          <cell r="H395">
            <v>29.715263422680462</v>
          </cell>
          <cell r="N395">
            <v>89.262078281787083</v>
          </cell>
        </row>
        <row r="396">
          <cell r="A396" t="str">
            <v>VER 1</v>
          </cell>
          <cell r="C396">
            <v>3.5433064236682901</v>
          </cell>
          <cell r="I396">
            <v>3.5433064236682901</v>
          </cell>
          <cell r="N396">
            <v>7.0866128473365801</v>
          </cell>
        </row>
        <row r="397">
          <cell r="A397" t="str">
            <v>VER 2</v>
          </cell>
          <cell r="C397">
            <v>2.5123669432090598</v>
          </cell>
          <cell r="I397">
            <v>2.5123669432090598</v>
          </cell>
          <cell r="N397">
            <v>5.0247338864181197</v>
          </cell>
        </row>
        <row r="398">
          <cell r="A398" t="str">
            <v>WBC/RELEXT</v>
          </cell>
          <cell r="B398">
            <v>2.534167175106768E-3</v>
          </cell>
          <cell r="C398">
            <v>2.8895286760219621E-3</v>
          </cell>
          <cell r="D398">
            <v>3.6536760219646118E-3</v>
          </cell>
          <cell r="E398">
            <v>1.6334960341671751E-3</v>
          </cell>
          <cell r="F398">
            <v>1.8720790115924388E-3</v>
          </cell>
          <cell r="G398">
            <v>2.2242525930445409E-3</v>
          </cell>
          <cell r="H398">
            <v>2.4604484441732789E-3</v>
          </cell>
          <cell r="I398">
            <v>3.5947376449054326E-3</v>
          </cell>
          <cell r="J398">
            <v>1.5700884685784019E-3</v>
          </cell>
          <cell r="K398">
            <v>1.805529286150096E-3</v>
          </cell>
          <cell r="L398">
            <v>2.1525930445393583E-3</v>
          </cell>
          <cell r="M398">
            <v>2.385539963392315E-3</v>
          </cell>
          <cell r="N398">
            <v>2.8776136363636382E-2</v>
          </cell>
        </row>
        <row r="399">
          <cell r="A399" t="str">
            <v>WEST/CONEA</v>
          </cell>
          <cell r="B399">
            <v>0</v>
          </cell>
          <cell r="C399">
            <v>0</v>
          </cell>
          <cell r="D399">
            <v>22.386230020430236</v>
          </cell>
          <cell r="H399">
            <v>0</v>
          </cell>
          <cell r="J399">
            <v>22.386230020430236</v>
          </cell>
          <cell r="N399">
            <v>44.772460040860473</v>
          </cell>
        </row>
        <row r="400">
          <cell r="A400" t="str">
            <v>#N/A</v>
          </cell>
          <cell r="B400">
            <v>0.1952059862542955</v>
          </cell>
          <cell r="C400">
            <v>0.1952059862542955</v>
          </cell>
          <cell r="D400">
            <v>0.1952059862542955</v>
          </cell>
          <cell r="E400">
            <v>0.1952059862542955</v>
          </cell>
          <cell r="F400">
            <v>0.1952059862542955</v>
          </cell>
          <cell r="G400">
            <v>0.1952059862542955</v>
          </cell>
          <cell r="H400">
            <v>0.1952059862542955</v>
          </cell>
          <cell r="I400">
            <v>0.1952059862542955</v>
          </cell>
          <cell r="J400">
            <v>0.1952059862542955</v>
          </cell>
          <cell r="K400">
            <v>0.1952059862542955</v>
          </cell>
          <cell r="L400">
            <v>0.1952059862542955</v>
          </cell>
          <cell r="M400">
            <v>0.1952059862542955</v>
          </cell>
          <cell r="N400">
            <v>2.3424718350515459</v>
          </cell>
        </row>
        <row r="401">
          <cell r="A401" t="str">
            <v>Total general</v>
          </cell>
          <cell r="B401">
            <v>1113.5643933095125</v>
          </cell>
          <cell r="C401">
            <v>1758.7178619799938</v>
          </cell>
          <cell r="D401">
            <v>553.46233676148586</v>
          </cell>
          <cell r="E401">
            <v>1857.5571873557828</v>
          </cell>
          <cell r="F401">
            <v>1596.6493650725322</v>
          </cell>
          <cell r="G401">
            <v>1420.5600729003631</v>
          </cell>
          <cell r="H401">
            <v>1422.9516760115696</v>
          </cell>
          <cell r="I401">
            <v>2755.514500226046</v>
          </cell>
          <cell r="J401">
            <v>1716.9746647865338</v>
          </cell>
          <cell r="K401">
            <v>1373.886189965526</v>
          </cell>
          <cell r="L401">
            <v>610.27238381253301</v>
          </cell>
          <cell r="M401">
            <v>1753.6395680678279</v>
          </cell>
          <cell r="N401">
            <v>17933.750200249699</v>
          </cell>
        </row>
      </sheetData>
      <sheetData sheetId="3" refreshError="1"/>
      <sheetData sheetId="4" refreshError="1">
        <row r="3">
          <cell r="A3" t="str">
            <v>DNCI</v>
          </cell>
          <cell r="B3">
            <v>2007</v>
          </cell>
          <cell r="C3">
            <v>2008</v>
          </cell>
          <cell r="D3">
            <v>2009</v>
          </cell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  <cell r="P3">
            <v>2021</v>
          </cell>
          <cell r="Q3">
            <v>2022</v>
          </cell>
          <cell r="R3">
            <v>2023</v>
          </cell>
          <cell r="S3">
            <v>2024</v>
          </cell>
          <cell r="T3">
            <v>2025</v>
          </cell>
          <cell r="U3">
            <v>2026</v>
          </cell>
          <cell r="V3">
            <v>2027</v>
          </cell>
          <cell r="W3">
            <v>2028</v>
          </cell>
          <cell r="X3">
            <v>2029</v>
          </cell>
          <cell r="Y3">
            <v>2030</v>
          </cell>
          <cell r="Z3">
            <v>2031</v>
          </cell>
          <cell r="AA3">
            <v>2032</v>
          </cell>
          <cell r="AB3">
            <v>2033</v>
          </cell>
          <cell r="AC3">
            <v>2034</v>
          </cell>
          <cell r="AD3">
            <v>2035</v>
          </cell>
          <cell r="AE3">
            <v>2036</v>
          </cell>
          <cell r="AF3">
            <v>2037</v>
          </cell>
          <cell r="AG3">
            <v>2038</v>
          </cell>
          <cell r="AH3">
            <v>2039</v>
          </cell>
          <cell r="AI3">
            <v>2040</v>
          </cell>
          <cell r="AJ3">
            <v>2041</v>
          </cell>
          <cell r="AK3">
            <v>2042</v>
          </cell>
          <cell r="AL3">
            <v>2043</v>
          </cell>
          <cell r="AM3">
            <v>2044</v>
          </cell>
          <cell r="AN3">
            <v>2045</v>
          </cell>
          <cell r="AO3">
            <v>2046</v>
          </cell>
          <cell r="AP3">
            <v>2047</v>
          </cell>
          <cell r="AQ3">
            <v>2048</v>
          </cell>
          <cell r="AR3">
            <v>2049</v>
          </cell>
          <cell r="AS3">
            <v>2050</v>
          </cell>
          <cell r="AT3">
            <v>2051</v>
          </cell>
          <cell r="AU3">
            <v>2052</v>
          </cell>
          <cell r="AV3">
            <v>2053</v>
          </cell>
          <cell r="AW3">
            <v>2054</v>
          </cell>
          <cell r="AX3">
            <v>2055</v>
          </cell>
          <cell r="AY3">
            <v>2056</v>
          </cell>
          <cell r="AZ3">
            <v>2057</v>
          </cell>
          <cell r="BA3">
            <v>2058</v>
          </cell>
          <cell r="BB3">
            <v>2059</v>
          </cell>
          <cell r="BC3">
            <v>2060</v>
          </cell>
          <cell r="BD3">
            <v>2061</v>
          </cell>
          <cell r="BE3">
            <v>2062</v>
          </cell>
          <cell r="BF3">
            <v>2063</v>
          </cell>
          <cell r="BG3">
            <v>2064</v>
          </cell>
          <cell r="BH3">
            <v>2065</v>
          </cell>
          <cell r="BI3">
            <v>2066</v>
          </cell>
          <cell r="BJ3">
            <v>2067</v>
          </cell>
          <cell r="BK3">
            <v>2068</v>
          </cell>
          <cell r="BL3">
            <v>2069</v>
          </cell>
          <cell r="BM3">
            <v>2070</v>
          </cell>
          <cell r="BN3">
            <v>2071</v>
          </cell>
          <cell r="BO3">
            <v>2072</v>
          </cell>
          <cell r="BP3">
            <v>2073</v>
          </cell>
          <cell r="BQ3">
            <v>2074</v>
          </cell>
          <cell r="BR3">
            <v>2075</v>
          </cell>
          <cell r="BS3">
            <v>2076</v>
          </cell>
          <cell r="BT3">
            <v>2077</v>
          </cell>
          <cell r="BU3">
            <v>2078</v>
          </cell>
          <cell r="BV3">
            <v>2079</v>
          </cell>
          <cell r="BW3">
            <v>2080</v>
          </cell>
          <cell r="BX3">
            <v>2081</v>
          </cell>
          <cell r="BY3">
            <v>2082</v>
          </cell>
          <cell r="BZ3">
            <v>2083</v>
          </cell>
          <cell r="CA3">
            <v>2084</v>
          </cell>
          <cell r="CB3">
            <v>2085</v>
          </cell>
          <cell r="CC3">
            <v>2086</v>
          </cell>
          <cell r="CD3">
            <v>2087</v>
          </cell>
          <cell r="CE3">
            <v>2088</v>
          </cell>
          <cell r="CF3">
            <v>2089</v>
          </cell>
          <cell r="CG3" t="str">
            <v>Total general</v>
          </cell>
          <cell r="CH3" t="str">
            <v>2010 y +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  <cell r="BG4">
            <v>59</v>
          </cell>
          <cell r="BH4">
            <v>60</v>
          </cell>
          <cell r="BI4">
            <v>61</v>
          </cell>
          <cell r="BJ4">
            <v>62</v>
          </cell>
          <cell r="BK4">
            <v>63</v>
          </cell>
          <cell r="BL4">
            <v>64</v>
          </cell>
          <cell r="BM4">
            <v>65</v>
          </cell>
          <cell r="BN4">
            <v>66</v>
          </cell>
          <cell r="BO4">
            <v>67</v>
          </cell>
          <cell r="BP4">
            <v>68</v>
          </cell>
          <cell r="BQ4">
            <v>69</v>
          </cell>
          <cell r="BR4">
            <v>70</v>
          </cell>
          <cell r="BS4">
            <v>71</v>
          </cell>
          <cell r="BT4">
            <v>72</v>
          </cell>
          <cell r="BU4">
            <v>73</v>
          </cell>
          <cell r="BV4">
            <v>74</v>
          </cell>
          <cell r="BW4">
            <v>75</v>
          </cell>
          <cell r="BX4">
            <v>76</v>
          </cell>
          <cell r="BY4">
            <v>77</v>
          </cell>
          <cell r="BZ4">
            <v>78</v>
          </cell>
          <cell r="CA4">
            <v>79</v>
          </cell>
          <cell r="CB4">
            <v>80</v>
          </cell>
          <cell r="CC4">
            <v>81</v>
          </cell>
          <cell r="CD4">
            <v>82</v>
          </cell>
          <cell r="CE4">
            <v>83</v>
          </cell>
          <cell r="CF4">
            <v>84</v>
          </cell>
          <cell r="CG4">
            <v>85</v>
          </cell>
          <cell r="CH4">
            <v>86</v>
          </cell>
        </row>
        <row r="5">
          <cell r="A5" t="str">
            <v>ALENIA/FFAA</v>
          </cell>
          <cell r="B5">
            <v>0.80388000000000004</v>
          </cell>
          <cell r="C5">
            <v>3.666992</v>
          </cell>
          <cell r="CG5">
            <v>4.470872</v>
          </cell>
          <cell r="CH5">
            <v>0</v>
          </cell>
        </row>
        <row r="6">
          <cell r="A6" t="str">
            <v>ARMADA-CCI</v>
          </cell>
          <cell r="B6">
            <v>1.0782157285223366</v>
          </cell>
          <cell r="CG6">
            <v>1.0782157285223366</v>
          </cell>
          <cell r="CH6">
            <v>0</v>
          </cell>
        </row>
        <row r="7">
          <cell r="A7" t="str">
            <v>BD07-I $</v>
          </cell>
          <cell r="B7">
            <v>235.99412550652502</v>
          </cell>
          <cell r="CG7">
            <v>235.99412550652502</v>
          </cell>
          <cell r="CH7">
            <v>0</v>
          </cell>
        </row>
        <row r="8">
          <cell r="A8" t="str">
            <v>BD08-UCP</v>
          </cell>
          <cell r="B8">
            <v>216.36737094959</v>
          </cell>
          <cell r="C8">
            <v>216.84379087782401</v>
          </cell>
          <cell r="CG8">
            <v>433.211161827414</v>
          </cell>
          <cell r="CH8">
            <v>0</v>
          </cell>
        </row>
        <row r="9">
          <cell r="A9" t="str">
            <v>BD11-UCP</v>
          </cell>
          <cell r="B9">
            <v>364.40039061493195</v>
          </cell>
          <cell r="C9">
            <v>364.40039061493195</v>
          </cell>
          <cell r="D9">
            <v>364.40039061493195</v>
          </cell>
          <cell r="E9">
            <v>364.40039061493195</v>
          </cell>
          <cell r="F9">
            <v>122.4875262562537</v>
          </cell>
          <cell r="CG9">
            <v>1580.0890887159815</v>
          </cell>
          <cell r="CH9">
            <v>486.88791687118567</v>
          </cell>
        </row>
        <row r="10">
          <cell r="A10" t="str">
            <v>BD12-I u$s</v>
          </cell>
          <cell r="B10">
            <v>1523.6552460299999</v>
          </cell>
          <cell r="C10">
            <v>1523.6552460299999</v>
          </cell>
          <cell r="D10">
            <v>1523.6552460299999</v>
          </cell>
          <cell r="E10">
            <v>1523.6552460299999</v>
          </cell>
          <cell r="F10">
            <v>1523.6552460299999</v>
          </cell>
          <cell r="G10">
            <v>1651.4148527899999</v>
          </cell>
          <cell r="CG10">
            <v>9269.6910829400003</v>
          </cell>
          <cell r="CH10">
            <v>4698.7253448499996</v>
          </cell>
        </row>
        <row r="11">
          <cell r="A11" t="str">
            <v>BD13-u$s</v>
          </cell>
          <cell r="B11">
            <v>245.462425</v>
          </cell>
          <cell r="C11">
            <v>245.462425</v>
          </cell>
          <cell r="D11">
            <v>245.462425</v>
          </cell>
          <cell r="E11">
            <v>245.462425</v>
          </cell>
          <cell r="F11">
            <v>245.462425</v>
          </cell>
          <cell r="G11">
            <v>245.462425</v>
          </cell>
          <cell r="H11">
            <v>245.462425</v>
          </cell>
          <cell r="CG11">
            <v>1718.2369749999998</v>
          </cell>
          <cell r="CH11">
            <v>981.84969999999998</v>
          </cell>
        </row>
        <row r="12">
          <cell r="A12" t="str">
            <v>BERL/YACYRETA</v>
          </cell>
          <cell r="B12">
            <v>1.1639649320995078</v>
          </cell>
          <cell r="C12">
            <v>1.1639649320995078</v>
          </cell>
          <cell r="D12">
            <v>1.1639649320995078</v>
          </cell>
          <cell r="E12">
            <v>1.1639647878860719</v>
          </cell>
          <cell r="CG12">
            <v>4.6558595841845953</v>
          </cell>
          <cell r="CH12">
            <v>1.1639647878860719</v>
          </cell>
        </row>
        <row r="13">
          <cell r="A13" t="str">
            <v>BESP</v>
          </cell>
          <cell r="B13">
            <v>0</v>
          </cell>
          <cell r="C13">
            <v>54.704999999999998</v>
          </cell>
          <cell r="CG13">
            <v>54.704999999999998</v>
          </cell>
          <cell r="CH13">
            <v>0</v>
          </cell>
        </row>
        <row r="14">
          <cell r="A14" t="str">
            <v>BG05/17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551.40875800000003</v>
          </cell>
          <cell r="CG14">
            <v>551.40875800000003</v>
          </cell>
          <cell r="CH14">
            <v>551.40875800000003</v>
          </cell>
        </row>
        <row r="15">
          <cell r="A15" t="str">
            <v>BG06/27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197.06399901</v>
          </cell>
          <cell r="CG15">
            <v>197.06399901</v>
          </cell>
          <cell r="CH15">
            <v>197.06399901</v>
          </cell>
        </row>
        <row r="16">
          <cell r="A16" t="str">
            <v>BG08/19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59.373998</v>
          </cell>
          <cell r="CG16">
            <v>59.373998</v>
          </cell>
          <cell r="CH16">
            <v>59.373998</v>
          </cell>
        </row>
        <row r="17">
          <cell r="A17" t="str">
            <v>BG08/Pesificado</v>
          </cell>
          <cell r="B17">
            <v>7.7748179373584199E-3</v>
          </cell>
          <cell r="C17">
            <v>7.78416520376983E-3</v>
          </cell>
          <cell r="CG17">
            <v>1.555898314112825E-2</v>
          </cell>
          <cell r="CH17">
            <v>0</v>
          </cell>
        </row>
        <row r="18">
          <cell r="A18" t="str">
            <v>BG09/09</v>
          </cell>
          <cell r="B18">
            <v>0</v>
          </cell>
          <cell r="C18">
            <v>0</v>
          </cell>
          <cell r="D18">
            <v>384.63801000000001</v>
          </cell>
          <cell r="CG18">
            <v>384.63801000000001</v>
          </cell>
          <cell r="CH18">
            <v>0</v>
          </cell>
        </row>
        <row r="19">
          <cell r="A19" t="str">
            <v>BG10/20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84.243998000000005</v>
          </cell>
          <cell r="CG19">
            <v>84.243998000000005</v>
          </cell>
          <cell r="CH19">
            <v>84.243998000000005</v>
          </cell>
        </row>
        <row r="20">
          <cell r="A20" t="str">
            <v>BG11/10</v>
          </cell>
          <cell r="B20">
            <v>0</v>
          </cell>
          <cell r="C20">
            <v>0</v>
          </cell>
          <cell r="D20">
            <v>0</v>
          </cell>
          <cell r="E20">
            <v>200.99799901</v>
          </cell>
          <cell r="CG20">
            <v>200.99799901</v>
          </cell>
          <cell r="CH20">
            <v>200.99799901</v>
          </cell>
        </row>
        <row r="21">
          <cell r="A21" t="str">
            <v>BG12/15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169.778999</v>
          </cell>
          <cell r="CG21">
            <v>169.778999</v>
          </cell>
          <cell r="CH21">
            <v>169.778999</v>
          </cell>
        </row>
        <row r="22">
          <cell r="A22" t="str">
            <v>BG13/30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124.38500000000001</v>
          </cell>
          <cell r="CG22">
            <v>124.38500000000001</v>
          </cell>
          <cell r="CH22">
            <v>124.38500000000001</v>
          </cell>
        </row>
        <row r="23">
          <cell r="A23" t="str">
            <v>BG14/31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2.4E-2</v>
          </cell>
          <cell r="CG23">
            <v>2.4E-2</v>
          </cell>
          <cell r="CH23">
            <v>2.4E-2</v>
          </cell>
        </row>
        <row r="24">
          <cell r="A24" t="str">
            <v>BG15/12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168.03500099999999</v>
          </cell>
          <cell r="CG24">
            <v>168.03500099999999</v>
          </cell>
          <cell r="CH24">
            <v>168.03500099999999</v>
          </cell>
        </row>
        <row r="25">
          <cell r="A25" t="str">
            <v>BG16/08$</v>
          </cell>
          <cell r="B25">
            <v>0</v>
          </cell>
          <cell r="C25">
            <v>595.39718800000003</v>
          </cell>
          <cell r="CG25">
            <v>595.39718800000003</v>
          </cell>
          <cell r="CH25">
            <v>0</v>
          </cell>
        </row>
        <row r="26">
          <cell r="A26" t="str">
            <v>BG17/08</v>
          </cell>
          <cell r="B26">
            <v>146.96242316000001</v>
          </cell>
          <cell r="C26">
            <v>147.13884864000002</v>
          </cell>
          <cell r="CG26">
            <v>294.10127180000006</v>
          </cell>
          <cell r="CH26">
            <v>0</v>
          </cell>
        </row>
        <row r="27">
          <cell r="A27" t="str">
            <v>BG18/18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288.72652118000002</v>
          </cell>
          <cell r="L27">
            <v>288.72652118000002</v>
          </cell>
          <cell r="M27">
            <v>144.36326059000001</v>
          </cell>
          <cell r="CG27">
            <v>721.81630295000002</v>
          </cell>
          <cell r="CH27">
            <v>721.81630295000002</v>
          </cell>
        </row>
        <row r="28">
          <cell r="A28" t="str">
            <v>BG19/31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715.54698799000005</v>
          </cell>
          <cell r="CG28">
            <v>715.54698799000005</v>
          </cell>
          <cell r="CH28">
            <v>715.54698799000005</v>
          </cell>
        </row>
        <row r="29">
          <cell r="A29" t="str">
            <v>BID 1008</v>
          </cell>
          <cell r="B29">
            <v>0.38993706</v>
          </cell>
          <cell r="C29">
            <v>0.38993706</v>
          </cell>
          <cell r="D29">
            <v>0.38993706</v>
          </cell>
          <cell r="E29">
            <v>0.38993706</v>
          </cell>
          <cell r="F29">
            <v>0.38993706</v>
          </cell>
          <cell r="G29">
            <v>0.38993706</v>
          </cell>
          <cell r="H29">
            <v>0.38993706</v>
          </cell>
          <cell r="I29">
            <v>0.38993706</v>
          </cell>
          <cell r="J29">
            <v>0.38993706</v>
          </cell>
          <cell r="K29">
            <v>0.38993706</v>
          </cell>
          <cell r="L29">
            <v>0.38993706</v>
          </cell>
          <cell r="M29">
            <v>0.38993706</v>
          </cell>
          <cell r="N29">
            <v>0.38993706</v>
          </cell>
          <cell r="O29">
            <v>0.38993706</v>
          </cell>
          <cell r="P29">
            <v>0.38993706</v>
          </cell>
          <cell r="Q29">
            <v>0.38993706</v>
          </cell>
          <cell r="R29">
            <v>0.49526572000000002</v>
          </cell>
          <cell r="CG29">
            <v>6.7342586800000008</v>
          </cell>
          <cell r="CH29">
            <v>5.5644475</v>
          </cell>
        </row>
        <row r="30">
          <cell r="A30" t="str">
            <v>BID 1021</v>
          </cell>
          <cell r="B30">
            <v>0.72496961999999998</v>
          </cell>
          <cell r="C30">
            <v>0.72496961999999998</v>
          </cell>
          <cell r="D30">
            <v>0.72496961999999998</v>
          </cell>
          <cell r="E30">
            <v>0.72496961999999998</v>
          </cell>
          <cell r="F30">
            <v>0.72496961999999998</v>
          </cell>
          <cell r="G30">
            <v>0.72496961999999998</v>
          </cell>
          <cell r="H30">
            <v>0.72496961999999998</v>
          </cell>
          <cell r="I30">
            <v>0.72496961999999998</v>
          </cell>
          <cell r="J30">
            <v>0.72496961999999998</v>
          </cell>
          <cell r="K30">
            <v>0.72496961999999998</v>
          </cell>
          <cell r="L30">
            <v>0.72496961999999998</v>
          </cell>
          <cell r="M30">
            <v>0.72496961999999998</v>
          </cell>
          <cell r="N30">
            <v>0.72496961999999998</v>
          </cell>
          <cell r="O30">
            <v>0.72496961999999998</v>
          </cell>
          <cell r="P30">
            <v>0.72496961999999998</v>
          </cell>
          <cell r="Q30">
            <v>0.72496961999999998</v>
          </cell>
          <cell r="R30">
            <v>0.36601201999999999</v>
          </cell>
          <cell r="CG30">
            <v>11.965525939999996</v>
          </cell>
          <cell r="CH30">
            <v>9.790617079999997</v>
          </cell>
        </row>
        <row r="31">
          <cell r="A31" t="str">
            <v>BID 1031</v>
          </cell>
          <cell r="B31">
            <v>21.755776960000002</v>
          </cell>
          <cell r="C31">
            <v>21.755776960000002</v>
          </cell>
          <cell r="D31">
            <v>21.755776960000002</v>
          </cell>
          <cell r="E31">
            <v>21.755776960000002</v>
          </cell>
          <cell r="F31">
            <v>21.755776960000002</v>
          </cell>
          <cell r="G31">
            <v>21.755776960000002</v>
          </cell>
          <cell r="H31">
            <v>21.755776960000002</v>
          </cell>
          <cell r="I31">
            <v>21.755776960000002</v>
          </cell>
          <cell r="J31">
            <v>21.755776960000002</v>
          </cell>
          <cell r="K31">
            <v>21.755776960000002</v>
          </cell>
          <cell r="L31">
            <v>21.935516800000002</v>
          </cell>
          <cell r="CG31">
            <v>239.49328639999999</v>
          </cell>
          <cell r="CH31">
            <v>174.22595552000001</v>
          </cell>
        </row>
        <row r="32">
          <cell r="A32" t="str">
            <v>BID 1034</v>
          </cell>
          <cell r="B32">
            <v>5.7002641000000001</v>
          </cell>
          <cell r="C32">
            <v>5.7002641000000001</v>
          </cell>
          <cell r="D32">
            <v>5.7002641000000001</v>
          </cell>
          <cell r="E32">
            <v>5.7002641000000001</v>
          </cell>
          <cell r="F32">
            <v>5.7002641000000001</v>
          </cell>
          <cell r="G32">
            <v>5.7002641000000001</v>
          </cell>
          <cell r="H32">
            <v>5.7002641000000001</v>
          </cell>
          <cell r="I32">
            <v>5.7002641000000001</v>
          </cell>
          <cell r="J32">
            <v>5.7002641000000001</v>
          </cell>
          <cell r="K32">
            <v>5.7002641000000001</v>
          </cell>
          <cell r="L32">
            <v>5.6075162699999996</v>
          </cell>
          <cell r="CG32">
            <v>62.610157269999988</v>
          </cell>
          <cell r="CH32">
            <v>45.509364969999993</v>
          </cell>
        </row>
        <row r="33">
          <cell r="A33" t="str">
            <v>BID 1059</v>
          </cell>
          <cell r="B33">
            <v>11.1325775</v>
          </cell>
          <cell r="C33">
            <v>11.1325775</v>
          </cell>
          <cell r="D33">
            <v>11.1325775</v>
          </cell>
          <cell r="E33">
            <v>11.1325775</v>
          </cell>
          <cell r="F33">
            <v>11.1325775</v>
          </cell>
          <cell r="G33">
            <v>11.1325775</v>
          </cell>
          <cell r="H33">
            <v>11.1325775</v>
          </cell>
          <cell r="I33">
            <v>11.1325775</v>
          </cell>
          <cell r="J33">
            <v>11.1325775</v>
          </cell>
          <cell r="K33">
            <v>11.1325775</v>
          </cell>
          <cell r="L33">
            <v>11.1325775</v>
          </cell>
          <cell r="M33">
            <v>5.56628875</v>
          </cell>
          <cell r="CG33">
            <v>128.02464124999997</v>
          </cell>
          <cell r="CH33">
            <v>94.626908749999984</v>
          </cell>
        </row>
        <row r="34">
          <cell r="A34" t="str">
            <v>BID 1060</v>
          </cell>
          <cell r="B34">
            <v>3.0619475999999999</v>
          </cell>
          <cell r="C34">
            <v>3.0619475999999999</v>
          </cell>
          <cell r="D34">
            <v>3.0619475999999999</v>
          </cell>
          <cell r="E34">
            <v>3.0619475999999999</v>
          </cell>
          <cell r="F34">
            <v>3.0619475999999999</v>
          </cell>
          <cell r="G34">
            <v>3.0619475999999999</v>
          </cell>
          <cell r="H34">
            <v>3.0619475999999999</v>
          </cell>
          <cell r="I34">
            <v>3.0619475999999999</v>
          </cell>
          <cell r="J34">
            <v>3.0619475999999999</v>
          </cell>
          <cell r="K34">
            <v>3.0619475999999999</v>
          </cell>
          <cell r="L34">
            <v>3.0619475999999999</v>
          </cell>
          <cell r="M34">
            <v>3.7392139600000003</v>
          </cell>
          <cell r="CG34">
            <v>37.420637560000003</v>
          </cell>
          <cell r="CH34">
            <v>28.23479476</v>
          </cell>
        </row>
        <row r="35">
          <cell r="A35" t="str">
            <v>BID 1068</v>
          </cell>
          <cell r="B35">
            <v>6.2755003799999995</v>
          </cell>
          <cell r="C35">
            <v>6.2755003799999995</v>
          </cell>
          <cell r="D35">
            <v>6.2755003799999995</v>
          </cell>
          <cell r="E35">
            <v>6.2755003799999995</v>
          </cell>
          <cell r="F35">
            <v>6.2755003799999995</v>
          </cell>
          <cell r="G35">
            <v>6.2755003799999995</v>
          </cell>
          <cell r="H35">
            <v>6.2755003799999995</v>
          </cell>
          <cell r="I35">
            <v>6.2755003799999995</v>
          </cell>
          <cell r="J35">
            <v>6.2755003799999995</v>
          </cell>
          <cell r="K35">
            <v>6.2755003799999995</v>
          </cell>
          <cell r="L35">
            <v>6.2755003799999995</v>
          </cell>
          <cell r="M35">
            <v>3.1785193500000002</v>
          </cell>
          <cell r="CG35">
            <v>72.209023529999982</v>
          </cell>
          <cell r="CH35">
            <v>53.382522389999991</v>
          </cell>
        </row>
        <row r="36">
          <cell r="A36" t="str">
            <v>BID 1082</v>
          </cell>
          <cell r="B36">
            <v>0.11355767999999999</v>
          </cell>
          <cell r="C36">
            <v>0.11355767999999999</v>
          </cell>
          <cell r="D36">
            <v>0.11355767999999999</v>
          </cell>
          <cell r="E36">
            <v>0.11355767999999999</v>
          </cell>
          <cell r="F36">
            <v>0.11355767999999999</v>
          </cell>
          <cell r="G36">
            <v>0.11355767999999999</v>
          </cell>
          <cell r="H36">
            <v>0.11355767999999999</v>
          </cell>
          <cell r="I36">
            <v>0.11355767999999999</v>
          </cell>
          <cell r="J36">
            <v>0.11355767999999999</v>
          </cell>
          <cell r="K36">
            <v>0.11355767999999999</v>
          </cell>
          <cell r="L36">
            <v>0.11355767999999999</v>
          </cell>
          <cell r="M36">
            <v>5.6779389999999999E-2</v>
          </cell>
          <cell r="CG36">
            <v>1.3059138699999999</v>
          </cell>
          <cell r="CH36">
            <v>0.96524082999999994</v>
          </cell>
        </row>
        <row r="37">
          <cell r="A37" t="str">
            <v>BID 1111</v>
          </cell>
          <cell r="B37">
            <v>0.47928015999999996</v>
          </cell>
          <cell r="C37">
            <v>0.47928015999999996</v>
          </cell>
          <cell r="D37">
            <v>0.47928015999999996</v>
          </cell>
          <cell r="E37">
            <v>0.47928015999999996</v>
          </cell>
          <cell r="F37">
            <v>0.47928015999999996</v>
          </cell>
          <cell r="G37">
            <v>0.47928015999999996</v>
          </cell>
          <cell r="H37">
            <v>0.47928015999999996</v>
          </cell>
          <cell r="I37">
            <v>0.47928015999999996</v>
          </cell>
          <cell r="J37">
            <v>0.47928015999999996</v>
          </cell>
          <cell r="K37">
            <v>0.47928015999999996</v>
          </cell>
          <cell r="L37">
            <v>0.47928015999999996</v>
          </cell>
          <cell r="M37">
            <v>0.47928015999999996</v>
          </cell>
          <cell r="N37">
            <v>0.47928015999999996</v>
          </cell>
          <cell r="O37">
            <v>0.47928015999999996</v>
          </cell>
          <cell r="P37">
            <v>0.47928015999999996</v>
          </cell>
          <cell r="Q37">
            <v>0.47928015999999996</v>
          </cell>
          <cell r="R37">
            <v>0.51559208000000001</v>
          </cell>
          <cell r="CG37">
            <v>8.1840746400000004</v>
          </cell>
          <cell r="CH37">
            <v>6.7462341600000002</v>
          </cell>
        </row>
        <row r="38">
          <cell r="A38" t="str">
            <v>BID 1118</v>
          </cell>
          <cell r="B38">
            <v>0</v>
          </cell>
          <cell r="C38">
            <v>15.86076078</v>
          </cell>
          <cell r="D38">
            <v>15.86076078</v>
          </cell>
          <cell r="E38">
            <v>15.86076078</v>
          </cell>
          <cell r="F38">
            <v>15.86076078</v>
          </cell>
          <cell r="G38">
            <v>15.86076078</v>
          </cell>
          <cell r="H38">
            <v>15.86076078</v>
          </cell>
          <cell r="I38">
            <v>15.86076078</v>
          </cell>
          <cell r="J38">
            <v>15.86076078</v>
          </cell>
          <cell r="K38">
            <v>15.86076078</v>
          </cell>
          <cell r="L38">
            <v>15.86076078</v>
          </cell>
          <cell r="M38">
            <v>15.86076078</v>
          </cell>
          <cell r="N38">
            <v>15.86076078</v>
          </cell>
          <cell r="O38">
            <v>15.86076078</v>
          </cell>
          <cell r="P38">
            <v>15.86076078</v>
          </cell>
          <cell r="Q38">
            <v>15.86076078</v>
          </cell>
          <cell r="R38">
            <v>15.86076078</v>
          </cell>
          <cell r="CG38">
            <v>253.77217247999991</v>
          </cell>
          <cell r="CH38">
            <v>222.05065091999992</v>
          </cell>
        </row>
        <row r="39">
          <cell r="A39" t="str">
            <v>BID 1133</v>
          </cell>
          <cell r="B39">
            <v>9.4532480000000002E-2</v>
          </cell>
          <cell r="C39">
            <v>9.4532480000000002E-2</v>
          </cell>
          <cell r="D39">
            <v>9.4532480000000002E-2</v>
          </cell>
          <cell r="E39">
            <v>9.4532480000000002E-2</v>
          </cell>
          <cell r="F39">
            <v>9.4532480000000002E-2</v>
          </cell>
          <cell r="G39">
            <v>9.4532480000000002E-2</v>
          </cell>
          <cell r="H39">
            <v>9.4532480000000002E-2</v>
          </cell>
          <cell r="I39">
            <v>9.4532480000000002E-2</v>
          </cell>
          <cell r="J39">
            <v>9.4532480000000002E-2</v>
          </cell>
          <cell r="K39">
            <v>9.4532480000000002E-2</v>
          </cell>
          <cell r="L39">
            <v>9.4532480000000002E-2</v>
          </cell>
          <cell r="M39">
            <v>9.4532480000000002E-2</v>
          </cell>
          <cell r="N39">
            <v>9.4532480000000002E-2</v>
          </cell>
          <cell r="O39">
            <v>9.4532480000000002E-2</v>
          </cell>
          <cell r="P39">
            <v>9.4532480000000002E-2</v>
          </cell>
          <cell r="Q39">
            <v>9.4532480000000002E-2</v>
          </cell>
          <cell r="R39">
            <v>9.4532480000000002E-2</v>
          </cell>
          <cell r="S39">
            <v>4.7337589999999999E-2</v>
          </cell>
          <cell r="CG39">
            <v>1.6543897500000002</v>
          </cell>
          <cell r="CH39">
            <v>1.3707923100000001</v>
          </cell>
        </row>
        <row r="40">
          <cell r="A40" t="str">
            <v>BID 1134</v>
          </cell>
          <cell r="B40">
            <v>1.0684193400000002</v>
          </cell>
          <cell r="C40">
            <v>1.0684193400000002</v>
          </cell>
          <cell r="D40">
            <v>1.0684193400000002</v>
          </cell>
          <cell r="E40">
            <v>1.0684193400000002</v>
          </cell>
          <cell r="F40">
            <v>1.0684193400000002</v>
          </cell>
          <cell r="G40">
            <v>1.0684193400000002</v>
          </cell>
          <cell r="H40">
            <v>1.0684193400000002</v>
          </cell>
          <cell r="I40">
            <v>1.0684193400000002</v>
          </cell>
          <cell r="J40">
            <v>1.0684193400000002</v>
          </cell>
          <cell r="K40">
            <v>1.0684193400000002</v>
          </cell>
          <cell r="L40">
            <v>1.0684193400000002</v>
          </cell>
          <cell r="M40">
            <v>1.0684193400000002</v>
          </cell>
          <cell r="N40">
            <v>1.0684193400000002</v>
          </cell>
          <cell r="O40">
            <v>1.0684193400000002</v>
          </cell>
          <cell r="P40">
            <v>1.0684193400000002</v>
          </cell>
          <cell r="Q40">
            <v>1.0684193400000002</v>
          </cell>
          <cell r="R40">
            <v>1.0684193400000002</v>
          </cell>
          <cell r="S40">
            <v>1.5366626300000001</v>
          </cell>
          <cell r="CG40">
            <v>19.69979141</v>
          </cell>
          <cell r="CH40">
            <v>16.494533390000001</v>
          </cell>
        </row>
        <row r="41">
          <cell r="A41" t="str">
            <v>BID 1164</v>
          </cell>
          <cell r="B41">
            <v>3.9751764399999998</v>
          </cell>
          <cell r="C41">
            <v>3.9751764399999998</v>
          </cell>
          <cell r="D41">
            <v>3.9751764399999998</v>
          </cell>
          <cell r="E41">
            <v>3.9751764399999998</v>
          </cell>
          <cell r="F41">
            <v>3.9751764399999998</v>
          </cell>
          <cell r="G41">
            <v>3.9751764399999998</v>
          </cell>
          <cell r="H41">
            <v>3.9751764399999998</v>
          </cell>
          <cell r="I41">
            <v>3.9751764399999998</v>
          </cell>
          <cell r="J41">
            <v>3.9751764399999998</v>
          </cell>
          <cell r="K41">
            <v>3.9751764399999998</v>
          </cell>
          <cell r="L41">
            <v>3.9751764399999998</v>
          </cell>
          <cell r="M41">
            <v>3.9751763699999998</v>
          </cell>
          <cell r="CG41">
            <v>47.70211720999999</v>
          </cell>
          <cell r="CH41">
            <v>35.776587889999995</v>
          </cell>
        </row>
        <row r="42">
          <cell r="A42" t="str">
            <v>BID 1192</v>
          </cell>
          <cell r="B42">
            <v>1.0366263199999997</v>
          </cell>
          <cell r="C42">
            <v>1.0366263199999997</v>
          </cell>
          <cell r="D42">
            <v>1.0366263199999997</v>
          </cell>
          <cell r="E42">
            <v>1.0366263199999997</v>
          </cell>
          <cell r="F42">
            <v>1.0366263199999997</v>
          </cell>
          <cell r="G42">
            <v>1.0366263199999997</v>
          </cell>
          <cell r="H42">
            <v>1.0366263199999997</v>
          </cell>
          <cell r="I42">
            <v>1.0366263199999997</v>
          </cell>
          <cell r="J42">
            <v>1.0366263199999997</v>
          </cell>
          <cell r="K42">
            <v>1.0366263199999997</v>
          </cell>
          <cell r="L42">
            <v>1.0366263199999997</v>
          </cell>
          <cell r="M42">
            <v>0.25974240000000004</v>
          </cell>
          <cell r="N42">
            <v>7.8123999999999999E-4</v>
          </cell>
          <cell r="CG42">
            <v>11.663413159999998</v>
          </cell>
          <cell r="CH42">
            <v>8.5535341999999979</v>
          </cell>
        </row>
        <row r="43">
          <cell r="A43" t="str">
            <v>BID 1193</v>
          </cell>
          <cell r="B43">
            <v>1.7248466299999998</v>
          </cell>
          <cell r="C43">
            <v>3.4496932599999997</v>
          </cell>
          <cell r="D43">
            <v>3.4496932599999997</v>
          </cell>
          <cell r="E43">
            <v>3.4496932599999997</v>
          </cell>
          <cell r="F43">
            <v>3.4496932599999997</v>
          </cell>
          <cell r="G43">
            <v>3.4496932599999997</v>
          </cell>
          <cell r="H43">
            <v>3.4496932599999997</v>
          </cell>
          <cell r="I43">
            <v>3.4496932599999997</v>
          </cell>
          <cell r="J43">
            <v>3.4496932599999997</v>
          </cell>
          <cell r="K43">
            <v>3.4496932599999997</v>
          </cell>
          <cell r="L43">
            <v>3.4496932599999997</v>
          </cell>
          <cell r="M43">
            <v>3.4496932599999997</v>
          </cell>
          <cell r="N43">
            <v>3.4496932599999997</v>
          </cell>
          <cell r="O43">
            <v>1.7248466499999999</v>
          </cell>
          <cell r="CG43">
            <v>44.846012399999992</v>
          </cell>
          <cell r="CH43">
            <v>36.221779249999997</v>
          </cell>
        </row>
        <row r="44">
          <cell r="A44" t="str">
            <v>BID 1201</v>
          </cell>
          <cell r="B44">
            <v>8.5326650199999996</v>
          </cell>
          <cell r="C44">
            <v>8.5326650199999996</v>
          </cell>
          <cell r="D44">
            <v>8.5326650199999996</v>
          </cell>
          <cell r="E44">
            <v>8.5326650199999996</v>
          </cell>
          <cell r="F44">
            <v>8.5326650199999996</v>
          </cell>
          <cell r="G44">
            <v>8.5326650199999996</v>
          </cell>
          <cell r="H44">
            <v>8.5326650199999996</v>
          </cell>
          <cell r="I44">
            <v>8.5326650199999996</v>
          </cell>
          <cell r="J44">
            <v>8.5326650199999996</v>
          </cell>
          <cell r="K44">
            <v>8.5326650199999996</v>
          </cell>
          <cell r="L44">
            <v>8.5326650199999996</v>
          </cell>
          <cell r="M44">
            <v>8.5326650199999996</v>
          </cell>
          <cell r="N44">
            <v>7.2776017500000005</v>
          </cell>
          <cell r="CG44">
            <v>109.66958198999997</v>
          </cell>
          <cell r="CH44">
            <v>84.071586929999981</v>
          </cell>
        </row>
        <row r="45">
          <cell r="A45" t="str">
            <v>BID 1206</v>
          </cell>
          <cell r="B45">
            <v>0.11148132000000001</v>
          </cell>
          <cell r="C45">
            <v>0.11148132000000001</v>
          </cell>
          <cell r="D45">
            <v>0.11148132000000001</v>
          </cell>
          <cell r="E45">
            <v>0.11148132000000001</v>
          </cell>
          <cell r="F45">
            <v>0.11148132000000001</v>
          </cell>
          <cell r="G45">
            <v>0.11148132000000001</v>
          </cell>
          <cell r="H45">
            <v>0.11148132000000001</v>
          </cell>
          <cell r="I45">
            <v>0.11148132000000001</v>
          </cell>
          <cell r="J45">
            <v>0.11148132000000001</v>
          </cell>
          <cell r="K45">
            <v>0.11148132000000001</v>
          </cell>
          <cell r="L45">
            <v>0.11148132000000001</v>
          </cell>
          <cell r="M45">
            <v>0.11148132000000001</v>
          </cell>
          <cell r="N45">
            <v>0.11148132000000001</v>
          </cell>
          <cell r="O45">
            <v>5.9629550000000003E-2</v>
          </cell>
          <cell r="CG45">
            <v>1.5088867100000001</v>
          </cell>
          <cell r="CH45">
            <v>1.1744427500000001</v>
          </cell>
        </row>
        <row r="46">
          <cell r="A46" t="str">
            <v>BID 1279</v>
          </cell>
          <cell r="B46">
            <v>4.9005859999999998E-2</v>
          </cell>
          <cell r="C46">
            <v>4.9005859999999998E-2</v>
          </cell>
          <cell r="D46">
            <v>4.9005859999999998E-2</v>
          </cell>
          <cell r="E46">
            <v>4.9005859999999998E-2</v>
          </cell>
          <cell r="F46">
            <v>4.9005859999999998E-2</v>
          </cell>
          <cell r="G46">
            <v>4.9005859999999998E-2</v>
          </cell>
          <cell r="H46">
            <v>4.9005859999999998E-2</v>
          </cell>
          <cell r="I46">
            <v>4.9005859999999998E-2</v>
          </cell>
          <cell r="J46">
            <v>4.9005859999999998E-2</v>
          </cell>
          <cell r="K46">
            <v>4.9005859999999998E-2</v>
          </cell>
          <cell r="L46">
            <v>4.9005859999999998E-2</v>
          </cell>
          <cell r="M46">
            <v>4.9005859999999998E-2</v>
          </cell>
          <cell r="N46">
            <v>4.9005859999999998E-2</v>
          </cell>
          <cell r="O46">
            <v>4.9005859999999998E-2</v>
          </cell>
          <cell r="P46">
            <v>4.9005869999999993E-2</v>
          </cell>
          <cell r="CG46">
            <v>0.73508790999999996</v>
          </cell>
          <cell r="CH46">
            <v>0.58807033000000009</v>
          </cell>
        </row>
        <row r="47">
          <cell r="A47" t="str">
            <v>BID 1287</v>
          </cell>
          <cell r="B47">
            <v>10.66079292</v>
          </cell>
          <cell r="C47">
            <v>10.66079292</v>
          </cell>
          <cell r="D47">
            <v>10.66079292</v>
          </cell>
          <cell r="E47">
            <v>10.66079292</v>
          </cell>
          <cell r="F47">
            <v>10.66079292</v>
          </cell>
          <cell r="G47">
            <v>10.66079292</v>
          </cell>
          <cell r="H47">
            <v>10.66079292</v>
          </cell>
          <cell r="I47">
            <v>10.66079292</v>
          </cell>
          <cell r="J47">
            <v>10.66079292</v>
          </cell>
          <cell r="K47">
            <v>10.66079292</v>
          </cell>
          <cell r="L47">
            <v>10.66079292</v>
          </cell>
          <cell r="M47">
            <v>10.66079292</v>
          </cell>
          <cell r="N47">
            <v>10.66079292</v>
          </cell>
          <cell r="O47">
            <v>10.66079292</v>
          </cell>
          <cell r="P47">
            <v>10.66079292</v>
          </cell>
          <cell r="CG47">
            <v>159.91189380000003</v>
          </cell>
          <cell r="CH47">
            <v>127.92951504000003</v>
          </cell>
        </row>
        <row r="48">
          <cell r="A48" t="str">
            <v>BID 1295</v>
          </cell>
          <cell r="B48">
            <v>26.666666660000001</v>
          </cell>
          <cell r="C48">
            <v>26.666666660000001</v>
          </cell>
          <cell r="D48">
            <v>26.666666660000001</v>
          </cell>
          <cell r="E48">
            <v>26.666666660000001</v>
          </cell>
          <cell r="F48">
            <v>26.666666660000001</v>
          </cell>
          <cell r="G48">
            <v>26.666666660000001</v>
          </cell>
          <cell r="H48">
            <v>26.666666660000001</v>
          </cell>
          <cell r="I48">
            <v>26.666666660000001</v>
          </cell>
          <cell r="J48">
            <v>26.666666660000001</v>
          </cell>
          <cell r="K48">
            <v>26.666666660000001</v>
          </cell>
          <cell r="L48">
            <v>26.666666660000001</v>
          </cell>
          <cell r="M48">
            <v>26.666666660000001</v>
          </cell>
          <cell r="N48">
            <v>26.666666660000001</v>
          </cell>
          <cell r="O48">
            <v>26.666666660000001</v>
          </cell>
          <cell r="P48">
            <v>13.33333343</v>
          </cell>
          <cell r="CG48">
            <v>386.66666666999987</v>
          </cell>
          <cell r="CH48">
            <v>306.66666668999994</v>
          </cell>
        </row>
        <row r="49">
          <cell r="A49" t="str">
            <v>BID 1307</v>
          </cell>
          <cell r="B49">
            <v>0.55356759999999994</v>
          </cell>
          <cell r="C49">
            <v>0.55356759999999994</v>
          </cell>
          <cell r="D49">
            <v>0.55356759999999994</v>
          </cell>
          <cell r="E49">
            <v>0.55356759999999994</v>
          </cell>
          <cell r="F49">
            <v>0.55356759999999994</v>
          </cell>
          <cell r="G49">
            <v>0.55356759999999994</v>
          </cell>
          <cell r="H49">
            <v>0.55356759999999994</v>
          </cell>
          <cell r="I49">
            <v>0.55356759999999994</v>
          </cell>
          <cell r="J49">
            <v>0.55356759999999994</v>
          </cell>
          <cell r="K49">
            <v>0.55356759999999994</v>
          </cell>
          <cell r="L49">
            <v>0.55356759999999994</v>
          </cell>
          <cell r="M49">
            <v>0.55356759999999994</v>
          </cell>
          <cell r="N49">
            <v>0.55356759999999994</v>
          </cell>
          <cell r="O49">
            <v>0.55356759999999994</v>
          </cell>
          <cell r="P49">
            <v>0.55356759999999994</v>
          </cell>
          <cell r="Q49">
            <v>0.55356759999999994</v>
          </cell>
          <cell r="R49">
            <v>0.55356759999999994</v>
          </cell>
          <cell r="S49">
            <v>0.55356759999999994</v>
          </cell>
          <cell r="T49">
            <v>0.55356759999999994</v>
          </cell>
          <cell r="U49">
            <v>0.55356759999999994</v>
          </cell>
          <cell r="CG49">
            <v>11.071351999999996</v>
          </cell>
          <cell r="CH49">
            <v>9.4106491999999982</v>
          </cell>
        </row>
        <row r="50">
          <cell r="A50" t="str">
            <v>BID 1324</v>
          </cell>
          <cell r="B50">
            <v>33.333333340000003</v>
          </cell>
          <cell r="C50">
            <v>33.333333340000003</v>
          </cell>
          <cell r="D50">
            <v>33.333333340000003</v>
          </cell>
          <cell r="E50">
            <v>33.333333340000003</v>
          </cell>
          <cell r="F50">
            <v>33.333333340000003</v>
          </cell>
          <cell r="G50">
            <v>33.333333340000003</v>
          </cell>
          <cell r="H50">
            <v>33.333333340000003</v>
          </cell>
          <cell r="I50">
            <v>33.333333340000003</v>
          </cell>
          <cell r="J50">
            <v>33.333333340000003</v>
          </cell>
          <cell r="K50">
            <v>33.333333340000003</v>
          </cell>
          <cell r="L50">
            <v>33.333333340000003</v>
          </cell>
          <cell r="M50">
            <v>33.333333340000003</v>
          </cell>
          <cell r="N50">
            <v>33.333333340000003</v>
          </cell>
          <cell r="O50">
            <v>33.333333340000003</v>
          </cell>
          <cell r="P50">
            <v>16.66666657</v>
          </cell>
          <cell r="CG50">
            <v>483.33333333000019</v>
          </cell>
          <cell r="CH50">
            <v>383.33333331000011</v>
          </cell>
        </row>
        <row r="51">
          <cell r="A51" t="str">
            <v>BID 1325</v>
          </cell>
          <cell r="B51">
            <v>3.282732E-2</v>
          </cell>
          <cell r="C51">
            <v>3.282732E-2</v>
          </cell>
          <cell r="D51">
            <v>3.282732E-2</v>
          </cell>
          <cell r="E51">
            <v>3.282732E-2</v>
          </cell>
          <cell r="F51">
            <v>3.282732E-2</v>
          </cell>
          <cell r="G51">
            <v>3.282732E-2</v>
          </cell>
          <cell r="H51">
            <v>3.282732E-2</v>
          </cell>
          <cell r="I51">
            <v>3.282732E-2</v>
          </cell>
          <cell r="J51">
            <v>3.282732E-2</v>
          </cell>
          <cell r="K51">
            <v>3.282732E-2</v>
          </cell>
          <cell r="L51">
            <v>3.282732E-2</v>
          </cell>
          <cell r="M51">
            <v>3.282732E-2</v>
          </cell>
          <cell r="N51">
            <v>3.282732E-2</v>
          </cell>
          <cell r="O51">
            <v>3.282732E-2</v>
          </cell>
          <cell r="P51">
            <v>1.641366E-2</v>
          </cell>
          <cell r="CG51">
            <v>0.47599613999999996</v>
          </cell>
          <cell r="CH51">
            <v>0.37751417999999998</v>
          </cell>
        </row>
        <row r="52">
          <cell r="A52" t="str">
            <v>BID 1341</v>
          </cell>
          <cell r="B52">
            <v>33.333333340000003</v>
          </cell>
          <cell r="C52">
            <v>33.333333340000003</v>
          </cell>
          <cell r="D52">
            <v>33.333333340000003</v>
          </cell>
          <cell r="E52">
            <v>33.333333340000003</v>
          </cell>
          <cell r="F52">
            <v>33.333333340000003</v>
          </cell>
          <cell r="G52">
            <v>33.333333340000003</v>
          </cell>
          <cell r="H52">
            <v>33.333333340000003</v>
          </cell>
          <cell r="I52">
            <v>33.333333340000003</v>
          </cell>
          <cell r="J52">
            <v>33.333333340000003</v>
          </cell>
          <cell r="K52">
            <v>33.333333340000003</v>
          </cell>
          <cell r="L52">
            <v>33.333333340000003</v>
          </cell>
          <cell r="M52">
            <v>33.333333340000003</v>
          </cell>
          <cell r="N52">
            <v>33.333333340000003</v>
          </cell>
          <cell r="O52">
            <v>33.333333340000003</v>
          </cell>
          <cell r="P52">
            <v>33.333333240000002</v>
          </cell>
          <cell r="CG52">
            <v>500</v>
          </cell>
          <cell r="CH52">
            <v>399.9999999800001</v>
          </cell>
        </row>
        <row r="53">
          <cell r="A53" t="str">
            <v>BID 1345</v>
          </cell>
          <cell r="B53">
            <v>0</v>
          </cell>
          <cell r="C53">
            <v>0</v>
          </cell>
          <cell r="D53">
            <v>3.3857074799999998</v>
          </cell>
          <cell r="E53">
            <v>3.3857074799999998</v>
          </cell>
          <cell r="F53">
            <v>3.3857074799999998</v>
          </cell>
          <cell r="G53">
            <v>3.3857074799999998</v>
          </cell>
          <cell r="H53">
            <v>3.3857074799999998</v>
          </cell>
          <cell r="I53">
            <v>3.3857074799999998</v>
          </cell>
          <cell r="J53">
            <v>3.3857074799999998</v>
          </cell>
          <cell r="K53">
            <v>3.3857074799999998</v>
          </cell>
          <cell r="L53">
            <v>3.3857074799999998</v>
          </cell>
          <cell r="M53">
            <v>3.3857074799999998</v>
          </cell>
          <cell r="N53">
            <v>3.3857074799999998</v>
          </cell>
          <cell r="O53">
            <v>3.3857074799999998</v>
          </cell>
          <cell r="P53">
            <v>3.3857074799999998</v>
          </cell>
          <cell r="Q53">
            <v>3.3857074799999998</v>
          </cell>
          <cell r="R53">
            <v>3.3857074799999998</v>
          </cell>
          <cell r="S53">
            <v>3.3857074799999998</v>
          </cell>
          <cell r="T53">
            <v>3.3857074799999998</v>
          </cell>
          <cell r="U53">
            <v>3.3857074799999998</v>
          </cell>
          <cell r="V53">
            <v>3.3857074799999998</v>
          </cell>
          <cell r="W53">
            <v>3.3857074799999998</v>
          </cell>
          <cell r="CG53">
            <v>67.714149599999999</v>
          </cell>
          <cell r="CH53">
            <v>64.328442120000005</v>
          </cell>
        </row>
        <row r="54">
          <cell r="A54" t="str">
            <v>BID 1452</v>
          </cell>
          <cell r="B54">
            <v>600</v>
          </cell>
          <cell r="C54">
            <v>300</v>
          </cell>
          <cell r="CG54">
            <v>900</v>
          </cell>
          <cell r="CH54">
            <v>0</v>
          </cell>
        </row>
        <row r="55">
          <cell r="A55" t="str">
            <v>BID 1463</v>
          </cell>
          <cell r="B55">
            <v>0</v>
          </cell>
          <cell r="C55">
            <v>0</v>
          </cell>
          <cell r="D55">
            <v>4.6551059999999998E-2</v>
          </cell>
          <cell r="E55">
            <v>9.3102119999999997E-2</v>
          </cell>
          <cell r="F55">
            <v>9.3102119999999997E-2</v>
          </cell>
          <cell r="G55">
            <v>9.3102119999999997E-2</v>
          </cell>
          <cell r="H55">
            <v>9.3102119999999997E-2</v>
          </cell>
          <cell r="I55">
            <v>9.3102119999999997E-2</v>
          </cell>
          <cell r="J55">
            <v>9.3102119999999997E-2</v>
          </cell>
          <cell r="K55">
            <v>9.3102119999999997E-2</v>
          </cell>
          <cell r="L55">
            <v>9.3102119999999997E-2</v>
          </cell>
          <cell r="M55">
            <v>9.3102119999999997E-2</v>
          </cell>
          <cell r="N55">
            <v>9.3102119999999997E-2</v>
          </cell>
          <cell r="O55">
            <v>9.3102119999999997E-2</v>
          </cell>
          <cell r="P55">
            <v>9.3102119999999997E-2</v>
          </cell>
          <cell r="Q55">
            <v>9.3102119999999997E-2</v>
          </cell>
          <cell r="R55">
            <v>9.3102119999999997E-2</v>
          </cell>
          <cell r="S55">
            <v>4.6551059999999998E-2</v>
          </cell>
          <cell r="CG55">
            <v>1.3965317999999998</v>
          </cell>
          <cell r="CH55">
            <v>1.3499807399999997</v>
          </cell>
        </row>
        <row r="56">
          <cell r="A56" t="str">
            <v>BID 1465</v>
          </cell>
          <cell r="D56">
            <v>7.2205619999999998E-2</v>
          </cell>
          <cell r="E56">
            <v>7.2205619999999998E-2</v>
          </cell>
          <cell r="F56">
            <v>7.2205619999999998E-2</v>
          </cell>
          <cell r="G56">
            <v>7.2205619999999998E-2</v>
          </cell>
          <cell r="H56">
            <v>7.2205619999999998E-2</v>
          </cell>
          <cell r="I56">
            <v>7.2205619999999998E-2</v>
          </cell>
          <cell r="J56">
            <v>7.2205619999999998E-2</v>
          </cell>
          <cell r="K56">
            <v>7.2205619999999998E-2</v>
          </cell>
          <cell r="L56">
            <v>7.2205619999999998E-2</v>
          </cell>
          <cell r="M56">
            <v>7.2205619999999998E-2</v>
          </cell>
          <cell r="N56">
            <v>7.2205619999999998E-2</v>
          </cell>
          <cell r="O56">
            <v>7.2205619999999998E-2</v>
          </cell>
          <cell r="P56">
            <v>7.2205619999999998E-2</v>
          </cell>
          <cell r="Q56">
            <v>7.2205619999999998E-2</v>
          </cell>
          <cell r="R56">
            <v>7.2205619999999998E-2</v>
          </cell>
          <cell r="S56">
            <v>7.2205619999999998E-2</v>
          </cell>
          <cell r="T56">
            <v>7.2205619999999998E-2</v>
          </cell>
          <cell r="U56">
            <v>7.2205619999999998E-2</v>
          </cell>
          <cell r="V56">
            <v>7.2205619999999998E-2</v>
          </cell>
          <cell r="W56">
            <v>7.2205619999999998E-2</v>
          </cell>
          <cell r="CG56">
            <v>1.4441124000000003</v>
          </cell>
          <cell r="CH56">
            <v>1.3719067800000002</v>
          </cell>
        </row>
        <row r="57">
          <cell r="A57" t="str">
            <v>BID 1517</v>
          </cell>
          <cell r="B57">
            <v>200</v>
          </cell>
          <cell r="C57">
            <v>0</v>
          </cell>
          <cell r="CG57">
            <v>200</v>
          </cell>
          <cell r="CH57">
            <v>0</v>
          </cell>
        </row>
        <row r="58">
          <cell r="A58" t="str">
            <v>BID 1606</v>
          </cell>
          <cell r="B58">
            <v>0</v>
          </cell>
          <cell r="C58">
            <v>0</v>
          </cell>
          <cell r="D58">
            <v>0</v>
          </cell>
          <cell r="E58">
            <v>10</v>
          </cell>
          <cell r="F58">
            <v>10</v>
          </cell>
          <cell r="G58">
            <v>10</v>
          </cell>
          <cell r="H58">
            <v>10</v>
          </cell>
          <cell r="I58">
            <v>10</v>
          </cell>
          <cell r="J58">
            <v>10</v>
          </cell>
          <cell r="K58">
            <v>10</v>
          </cell>
          <cell r="L58">
            <v>10</v>
          </cell>
          <cell r="M58">
            <v>10</v>
          </cell>
          <cell r="N58">
            <v>10</v>
          </cell>
          <cell r="O58">
            <v>10</v>
          </cell>
          <cell r="P58">
            <v>10</v>
          </cell>
          <cell r="Q58">
            <v>10</v>
          </cell>
          <cell r="R58">
            <v>10</v>
          </cell>
          <cell r="S58">
            <v>10</v>
          </cell>
          <cell r="CG58">
            <v>150</v>
          </cell>
          <cell r="CH58">
            <v>150</v>
          </cell>
        </row>
        <row r="59">
          <cell r="A59" t="str">
            <v>BID 206</v>
          </cell>
          <cell r="B59">
            <v>7.7377750902965596</v>
          </cell>
          <cell r="C59">
            <v>7.7377750902965596</v>
          </cell>
          <cell r="D59">
            <v>7.7377750902965596</v>
          </cell>
          <cell r="E59">
            <v>7.7377750902965596</v>
          </cell>
          <cell r="F59">
            <v>7.7377750902965596</v>
          </cell>
          <cell r="G59">
            <v>4.0825345751611</v>
          </cell>
          <cell r="CG59">
            <v>42.771410026643899</v>
          </cell>
          <cell r="CH59">
            <v>19.558084755754219</v>
          </cell>
        </row>
        <row r="60">
          <cell r="A60" t="str">
            <v>BID 214</v>
          </cell>
          <cell r="B60">
            <v>1.1255457057415301</v>
          </cell>
          <cell r="CG60">
            <v>1.1255457057415301</v>
          </cell>
          <cell r="CH60">
            <v>0</v>
          </cell>
        </row>
        <row r="61">
          <cell r="A61" t="str">
            <v>BID 4</v>
          </cell>
          <cell r="B61">
            <v>1.6062886154375698E-2</v>
          </cell>
          <cell r="C61">
            <v>1.6062886154375698E-2</v>
          </cell>
          <cell r="D61">
            <v>1.6062886154375698E-2</v>
          </cell>
          <cell r="E61">
            <v>1.6062886154375698E-2</v>
          </cell>
          <cell r="F61">
            <v>1.6062886154375698E-2</v>
          </cell>
          <cell r="G61">
            <v>1.6062886154375698E-2</v>
          </cell>
          <cell r="H61">
            <v>1.6062886154375698E-2</v>
          </cell>
          <cell r="I61">
            <v>1.6062886154375698E-2</v>
          </cell>
          <cell r="J61">
            <v>1.6062886154375698E-2</v>
          </cell>
          <cell r="K61">
            <v>1.6062886154375698E-2</v>
          </cell>
          <cell r="L61">
            <v>8.0314086567421106E-3</v>
          </cell>
          <cell r="CG61">
            <v>0.16866027020049915</v>
          </cell>
          <cell r="CH61">
            <v>0.12047161173737202</v>
          </cell>
        </row>
        <row r="62">
          <cell r="A62" t="str">
            <v>BID 514</v>
          </cell>
          <cell r="B62">
            <v>8.2150399999999998E-2</v>
          </cell>
          <cell r="C62">
            <v>8.2150399999999998E-2</v>
          </cell>
          <cell r="D62">
            <v>8.2150399999999998E-2</v>
          </cell>
          <cell r="E62">
            <v>8.2150399999999998E-2</v>
          </cell>
          <cell r="F62">
            <v>8.2150399999999998E-2</v>
          </cell>
          <cell r="G62">
            <v>4.1066160000000004E-2</v>
          </cell>
          <cell r="CG62">
            <v>0.45181816000000002</v>
          </cell>
          <cell r="CH62">
            <v>0.20536695999999999</v>
          </cell>
        </row>
        <row r="63">
          <cell r="A63" t="str">
            <v>BID 515</v>
          </cell>
          <cell r="B63">
            <v>3.4012458200849203</v>
          </cell>
          <cell r="C63">
            <v>3.4012458200849203</v>
          </cell>
          <cell r="D63">
            <v>3.4012458200849203</v>
          </cell>
          <cell r="E63">
            <v>3.4012458200849203</v>
          </cell>
          <cell r="F63">
            <v>3.4012458200849203</v>
          </cell>
          <cell r="G63">
            <v>3.4012458200849203</v>
          </cell>
          <cell r="H63">
            <v>1.8535206372189499</v>
          </cell>
          <cell r="CG63">
            <v>22.260995557728471</v>
          </cell>
          <cell r="CH63">
            <v>12.05725809747371</v>
          </cell>
        </row>
        <row r="64">
          <cell r="A64" t="str">
            <v>BID 516</v>
          </cell>
          <cell r="B64">
            <v>2.5760897178561999</v>
          </cell>
          <cell r="C64">
            <v>2.5760897178561999</v>
          </cell>
          <cell r="D64">
            <v>2.5760897178561999</v>
          </cell>
          <cell r="E64">
            <v>2.5760897178561999</v>
          </cell>
          <cell r="F64">
            <v>2.5760897178561999</v>
          </cell>
          <cell r="G64">
            <v>2.5760897178561999</v>
          </cell>
          <cell r="H64">
            <v>1.70370649031538</v>
          </cell>
          <cell r="CG64">
            <v>17.160244797452577</v>
          </cell>
          <cell r="CH64">
            <v>9.4319756438839804</v>
          </cell>
        </row>
        <row r="65">
          <cell r="A65" t="str">
            <v>BID 528</v>
          </cell>
          <cell r="B65">
            <v>1.4172927452367021</v>
          </cell>
          <cell r="C65">
            <v>0.80119738291167508</v>
          </cell>
          <cell r="CG65">
            <v>2.2184901281483773</v>
          </cell>
          <cell r="CH65">
            <v>0</v>
          </cell>
        </row>
        <row r="66">
          <cell r="A66" t="str">
            <v>BID 545</v>
          </cell>
          <cell r="B66">
            <v>3.7529151141460599</v>
          </cell>
          <cell r="C66">
            <v>3.7529151141460599</v>
          </cell>
          <cell r="D66">
            <v>3.7529151141460599</v>
          </cell>
          <cell r="E66">
            <v>3.9724162338835196</v>
          </cell>
          <cell r="F66">
            <v>3.7529151141460599</v>
          </cell>
          <cell r="G66">
            <v>3.7529151141460599</v>
          </cell>
          <cell r="H66">
            <v>3.7529150541460599</v>
          </cell>
          <cell r="I66">
            <v>0.907457536264347</v>
          </cell>
          <cell r="CG66">
            <v>27.397364395024226</v>
          </cell>
          <cell r="CH66">
            <v>16.138619052586044</v>
          </cell>
        </row>
        <row r="67">
          <cell r="A67" t="str">
            <v>BID 553</v>
          </cell>
          <cell r="B67">
            <v>0.25842941717004603</v>
          </cell>
          <cell r="C67">
            <v>0.25842941717004603</v>
          </cell>
          <cell r="D67">
            <v>0.25842941717004603</v>
          </cell>
          <cell r="E67">
            <v>0.25842941717004603</v>
          </cell>
          <cell r="F67">
            <v>0.25842941717004603</v>
          </cell>
          <cell r="G67">
            <v>0.25842941717004603</v>
          </cell>
          <cell r="H67">
            <v>0.25842941717004603</v>
          </cell>
          <cell r="I67">
            <v>0.25842941717004603</v>
          </cell>
          <cell r="J67">
            <v>0.110341786927833</v>
          </cell>
          <cell r="CG67">
            <v>2.1777771242882014</v>
          </cell>
          <cell r="CH67">
            <v>1.4024888727780631</v>
          </cell>
        </row>
        <row r="68">
          <cell r="A68" t="str">
            <v>BID 555</v>
          </cell>
          <cell r="B68">
            <v>19.423111048239779</v>
          </cell>
          <cell r="C68">
            <v>19.031928119415351</v>
          </cell>
          <cell r="CG68">
            <v>38.45503916765513</v>
          </cell>
          <cell r="CH68">
            <v>0</v>
          </cell>
        </row>
        <row r="69">
          <cell r="A69" t="str">
            <v>BID 583</v>
          </cell>
          <cell r="B69">
            <v>18.2327435049272</v>
          </cell>
          <cell r="C69">
            <v>18.2327435049272</v>
          </cell>
          <cell r="D69">
            <v>18.2327435049272</v>
          </cell>
          <cell r="E69">
            <v>9.1160614704192096</v>
          </cell>
          <cell r="CG69">
            <v>63.814291985200811</v>
          </cell>
          <cell r="CH69">
            <v>9.1160614704192096</v>
          </cell>
        </row>
        <row r="70">
          <cell r="A70" t="str">
            <v>BID 618</v>
          </cell>
          <cell r="B70">
            <v>3.4565725206489399</v>
          </cell>
          <cell r="C70">
            <v>3.4565725206489399</v>
          </cell>
          <cell r="D70">
            <v>3.4565725206489399</v>
          </cell>
          <cell r="E70">
            <v>3.4565725206489399</v>
          </cell>
          <cell r="F70">
            <v>1.73407106438521</v>
          </cell>
          <cell r="CG70">
            <v>15.56036114698097</v>
          </cell>
          <cell r="CH70">
            <v>5.1906435850341497</v>
          </cell>
        </row>
        <row r="71">
          <cell r="A71" t="str">
            <v>BID 619</v>
          </cell>
          <cell r="B71">
            <v>26.31033987843</v>
          </cell>
          <cell r="C71">
            <v>26.31033987843</v>
          </cell>
          <cell r="D71">
            <v>26.31033987843</v>
          </cell>
          <cell r="E71">
            <v>26.31033987843</v>
          </cell>
          <cell r="F71">
            <v>13.144170175849</v>
          </cell>
          <cell r="CG71">
            <v>118.385529689569</v>
          </cell>
          <cell r="CH71">
            <v>39.454510054278998</v>
          </cell>
        </row>
        <row r="72">
          <cell r="A72" t="str">
            <v>BID 621</v>
          </cell>
          <cell r="B72">
            <v>4.1385970502304001</v>
          </cell>
          <cell r="C72">
            <v>4.1385970502304001</v>
          </cell>
          <cell r="D72">
            <v>4.1385970502304001</v>
          </cell>
          <cell r="E72">
            <v>4.1385970502304001</v>
          </cell>
          <cell r="F72">
            <v>4.1385970502304001</v>
          </cell>
          <cell r="G72">
            <v>4.1385970502304001</v>
          </cell>
          <cell r="H72">
            <v>4.1385970502304001</v>
          </cell>
          <cell r="I72">
            <v>4.1385970502304001</v>
          </cell>
          <cell r="J72">
            <v>4.1385970502304001</v>
          </cell>
          <cell r="K72">
            <v>1.9580552927216799</v>
          </cell>
          <cell r="CG72">
            <v>39.205428744795292</v>
          </cell>
          <cell r="CH72">
            <v>26.789637594104086</v>
          </cell>
        </row>
        <row r="73">
          <cell r="A73" t="str">
            <v>BID 633</v>
          </cell>
          <cell r="B73">
            <v>23.001509816550399</v>
          </cell>
          <cell r="C73">
            <v>23.001509816550399</v>
          </cell>
          <cell r="D73">
            <v>23.001509816550399</v>
          </cell>
          <cell r="E73">
            <v>23.001509816550399</v>
          </cell>
          <cell r="F73">
            <v>21.293669349955941</v>
          </cell>
          <cell r="CG73">
            <v>113.29970861615755</v>
          </cell>
          <cell r="CH73">
            <v>44.295179166506344</v>
          </cell>
        </row>
        <row r="74">
          <cell r="A74" t="str">
            <v>BID 643</v>
          </cell>
          <cell r="B74">
            <v>2.0825168933960398</v>
          </cell>
          <cell r="C74">
            <v>2.0825168933960398</v>
          </cell>
          <cell r="D74">
            <v>2.0825168933960398</v>
          </cell>
          <cell r="E74">
            <v>2.0825168933960398</v>
          </cell>
          <cell r="F74">
            <v>2.0825168933960398</v>
          </cell>
          <cell r="G74">
            <v>1.0428478805104899</v>
          </cell>
          <cell r="CG74">
            <v>11.455432347490689</v>
          </cell>
          <cell r="CH74">
            <v>5.2078816673025692</v>
          </cell>
        </row>
        <row r="75">
          <cell r="A75" t="str">
            <v>BID 661</v>
          </cell>
          <cell r="B75">
            <v>0.83011475000000001</v>
          </cell>
          <cell r="CG75">
            <v>0.83011475000000001</v>
          </cell>
          <cell r="CH75">
            <v>0</v>
          </cell>
        </row>
        <row r="76">
          <cell r="A76" t="str">
            <v>BID 682</v>
          </cell>
          <cell r="B76">
            <v>20.1716274464892</v>
          </cell>
          <cell r="C76">
            <v>20.1716274464892</v>
          </cell>
          <cell r="D76">
            <v>20.1716274464892</v>
          </cell>
          <cell r="E76">
            <v>20.1716274464892</v>
          </cell>
          <cell r="F76">
            <v>20.1716274464892</v>
          </cell>
          <cell r="G76">
            <v>10.0985844313621</v>
          </cell>
          <cell r="CG76">
            <v>110.9567216638081</v>
          </cell>
          <cell r="CH76">
            <v>50.441839324340499</v>
          </cell>
        </row>
        <row r="77">
          <cell r="A77" t="str">
            <v>BID 684</v>
          </cell>
          <cell r="B77">
            <v>0.240728147113074</v>
          </cell>
          <cell r="C77">
            <v>0.240728147113074</v>
          </cell>
          <cell r="D77">
            <v>0.240728147113074</v>
          </cell>
          <cell r="E77">
            <v>0.240728147113074</v>
          </cell>
          <cell r="F77">
            <v>0.240728147113074</v>
          </cell>
          <cell r="G77">
            <v>0.120359984827346</v>
          </cell>
          <cell r="CG77">
            <v>1.324000720392716</v>
          </cell>
          <cell r="CH77">
            <v>0.601816279053494</v>
          </cell>
        </row>
        <row r="78">
          <cell r="A78" t="str">
            <v>BID 718</v>
          </cell>
          <cell r="B78">
            <v>1.1296470600000001</v>
          </cell>
          <cell r="C78">
            <v>1.1296470600000001</v>
          </cell>
          <cell r="D78">
            <v>1.12964704</v>
          </cell>
          <cell r="CG78">
            <v>3.3889411600000003</v>
          </cell>
          <cell r="CH78">
            <v>0</v>
          </cell>
        </row>
        <row r="79">
          <cell r="A79" t="str">
            <v>BID 733</v>
          </cell>
          <cell r="B79">
            <v>24.318607632498001</v>
          </cell>
          <cell r="C79">
            <v>24.318607632498001</v>
          </cell>
          <cell r="D79">
            <v>24.318607632498001</v>
          </cell>
          <cell r="E79">
            <v>24.318607632498001</v>
          </cell>
          <cell r="F79">
            <v>24.318607632498001</v>
          </cell>
          <cell r="G79">
            <v>25.070059340569998</v>
          </cell>
          <cell r="CG79">
            <v>146.66309750305999</v>
          </cell>
          <cell r="CH79">
            <v>73.707274605565999</v>
          </cell>
        </row>
        <row r="80">
          <cell r="A80" t="str">
            <v>BID 734</v>
          </cell>
          <cell r="B80">
            <v>28.273796255137</v>
          </cell>
          <cell r="C80">
            <v>28.273796255137</v>
          </cell>
          <cell r="D80">
            <v>28.273796255137</v>
          </cell>
          <cell r="E80">
            <v>28.273796255137</v>
          </cell>
          <cell r="F80">
            <v>28.273796255137</v>
          </cell>
          <cell r="G80">
            <v>29.1247177635355</v>
          </cell>
          <cell r="CG80">
            <v>170.4936990392205</v>
          </cell>
          <cell r="CH80">
            <v>85.672310273809501</v>
          </cell>
        </row>
        <row r="81">
          <cell r="A81" t="str">
            <v>BID 740</v>
          </cell>
          <cell r="B81">
            <v>1.5486940335292501</v>
          </cell>
          <cell r="C81">
            <v>1.5486940335292501</v>
          </cell>
          <cell r="D81">
            <v>1.5486940335292501</v>
          </cell>
          <cell r="E81">
            <v>1.5486940335292501</v>
          </cell>
          <cell r="F81">
            <v>1.5486940335292501</v>
          </cell>
          <cell r="G81">
            <v>1.5486940335292501</v>
          </cell>
          <cell r="H81">
            <v>1.5420655744084981</v>
          </cell>
          <cell r="CG81">
            <v>10.834229775583999</v>
          </cell>
          <cell r="CH81">
            <v>6.1881476749962481</v>
          </cell>
        </row>
        <row r="82">
          <cell r="A82" t="str">
            <v>BID 760</v>
          </cell>
          <cell r="B82">
            <v>5.9331267690375995</v>
          </cell>
          <cell r="C82">
            <v>5.9331267690375995</v>
          </cell>
          <cell r="D82">
            <v>5.9331267690375995</v>
          </cell>
          <cell r="E82">
            <v>5.9331267690375995</v>
          </cell>
          <cell r="F82">
            <v>5.9331267690375995</v>
          </cell>
          <cell r="G82">
            <v>5.9331267690375995</v>
          </cell>
          <cell r="H82">
            <v>5.9331267690375995</v>
          </cell>
          <cell r="I82">
            <v>3.2584592410289597</v>
          </cell>
          <cell r="CG82">
            <v>44.790346624292155</v>
          </cell>
          <cell r="CH82">
            <v>26.990966317179357</v>
          </cell>
        </row>
        <row r="83">
          <cell r="A83" t="str">
            <v>BID 768</v>
          </cell>
          <cell r="B83">
            <v>0.35965330618349201</v>
          </cell>
          <cell r="C83">
            <v>0.35965330618349201</v>
          </cell>
          <cell r="D83">
            <v>0.35965330618349201</v>
          </cell>
          <cell r="E83">
            <v>0.35965330618349201</v>
          </cell>
          <cell r="F83">
            <v>0.35965330618349201</v>
          </cell>
          <cell r="G83">
            <v>0.35965330618349201</v>
          </cell>
          <cell r="H83">
            <v>0.35965330618349201</v>
          </cell>
          <cell r="I83">
            <v>0.26011632819556602</v>
          </cell>
          <cell r="CG83">
            <v>2.7776894714800102</v>
          </cell>
          <cell r="CH83">
            <v>1.6987295529295341</v>
          </cell>
        </row>
        <row r="84">
          <cell r="A84" t="str">
            <v>BID 795</v>
          </cell>
          <cell r="B84">
            <v>25.956998488274401</v>
          </cell>
          <cell r="C84">
            <v>25.956998488274401</v>
          </cell>
          <cell r="D84">
            <v>25.956998488274401</v>
          </cell>
          <cell r="E84">
            <v>25.956998488274401</v>
          </cell>
          <cell r="F84">
            <v>25.956998488274401</v>
          </cell>
          <cell r="G84">
            <v>25.956998488274401</v>
          </cell>
          <cell r="H84">
            <v>25.956998488274401</v>
          </cell>
          <cell r="I84">
            <v>13.0012350284936</v>
          </cell>
          <cell r="CG84">
            <v>194.70022444641438</v>
          </cell>
          <cell r="CH84">
            <v>116.8292289815912</v>
          </cell>
        </row>
        <row r="85">
          <cell r="A85" t="str">
            <v>BID 797</v>
          </cell>
          <cell r="B85">
            <v>13.661015725796581</v>
          </cell>
          <cell r="C85">
            <v>13.661015725796581</v>
          </cell>
          <cell r="D85">
            <v>13.661015725796581</v>
          </cell>
          <cell r="E85">
            <v>13.829546715622641</v>
          </cell>
          <cell r="F85">
            <v>13.661015725796581</v>
          </cell>
          <cell r="G85">
            <v>13.661015725796581</v>
          </cell>
          <cell r="H85">
            <v>13.661015725796581</v>
          </cell>
          <cell r="I85">
            <v>7.8298105866133501</v>
          </cell>
          <cell r="CG85">
            <v>103.62545165701547</v>
          </cell>
          <cell r="CH85">
            <v>62.642404479625732</v>
          </cell>
        </row>
        <row r="86">
          <cell r="A86" t="str">
            <v>BID 798</v>
          </cell>
          <cell r="B86">
            <v>3.60968702865364</v>
          </cell>
          <cell r="C86">
            <v>3.60968702865364</v>
          </cell>
          <cell r="D86">
            <v>1.63205345280628</v>
          </cell>
          <cell r="CG86">
            <v>8.8514275101135595</v>
          </cell>
          <cell r="CH86">
            <v>0</v>
          </cell>
        </row>
        <row r="87">
          <cell r="A87" t="str">
            <v>BID 802</v>
          </cell>
          <cell r="B87">
            <v>6.5210788674210001</v>
          </cell>
          <cell r="C87">
            <v>6.5210788674210001</v>
          </cell>
          <cell r="D87">
            <v>6.5210788674210001</v>
          </cell>
          <cell r="E87">
            <v>6.5210788674210001</v>
          </cell>
          <cell r="F87">
            <v>6.5210788674210001</v>
          </cell>
          <cell r="G87">
            <v>6.5210788674210001</v>
          </cell>
          <cell r="H87">
            <v>6.5210788674210001</v>
          </cell>
          <cell r="I87">
            <v>3.2527295791292201</v>
          </cell>
          <cell r="CG87">
            <v>48.900281651076213</v>
          </cell>
          <cell r="CH87">
            <v>29.33704504881322</v>
          </cell>
        </row>
        <row r="88">
          <cell r="A88" t="str">
            <v>BID 816</v>
          </cell>
          <cell r="B88">
            <v>8.4773213258037607</v>
          </cell>
          <cell r="C88">
            <v>8.4773213258037607</v>
          </cell>
          <cell r="D88">
            <v>8.4773213258037607</v>
          </cell>
          <cell r="E88">
            <v>8.4773213258037607</v>
          </cell>
          <cell r="F88">
            <v>8.4773213258037607</v>
          </cell>
          <cell r="G88">
            <v>8.4773213258037607</v>
          </cell>
          <cell r="H88">
            <v>8.4773213258037607</v>
          </cell>
          <cell r="I88">
            <v>8.3822587062161809</v>
          </cell>
          <cell r="CG88">
            <v>67.723507986842492</v>
          </cell>
          <cell r="CH88">
            <v>42.29154400943122</v>
          </cell>
        </row>
        <row r="89">
          <cell r="A89" t="str">
            <v>BID 826</v>
          </cell>
          <cell r="B89">
            <v>3.8696671719392</v>
          </cell>
          <cell r="C89">
            <v>3.8696671719392</v>
          </cell>
          <cell r="D89">
            <v>3.8696671719392</v>
          </cell>
          <cell r="E89">
            <v>3.8696671719392</v>
          </cell>
          <cell r="F89">
            <v>3.8696671719392</v>
          </cell>
          <cell r="G89">
            <v>3.8696671719392</v>
          </cell>
          <cell r="H89">
            <v>3.8696671719392</v>
          </cell>
          <cell r="I89">
            <v>3.8696671719392</v>
          </cell>
          <cell r="J89">
            <v>1.6102191775533001</v>
          </cell>
          <cell r="CG89">
            <v>32.567556553066893</v>
          </cell>
          <cell r="CH89">
            <v>20.958555037249301</v>
          </cell>
        </row>
        <row r="90">
          <cell r="A90" t="str">
            <v>BID 830</v>
          </cell>
          <cell r="B90">
            <v>11.09927457066682</v>
          </cell>
          <cell r="C90">
            <v>11.09927457066682</v>
          </cell>
          <cell r="D90">
            <v>11.09927457066682</v>
          </cell>
          <cell r="E90">
            <v>11.09927457066682</v>
          </cell>
          <cell r="F90">
            <v>11.09927457066682</v>
          </cell>
          <cell r="G90">
            <v>11.09927457066682</v>
          </cell>
          <cell r="H90">
            <v>11.09927457066682</v>
          </cell>
          <cell r="I90">
            <v>11.09927457066682</v>
          </cell>
          <cell r="J90">
            <v>11.09927457066682</v>
          </cell>
          <cell r="K90">
            <v>11.09927457066682</v>
          </cell>
          <cell r="L90">
            <v>11.09927457066682</v>
          </cell>
          <cell r="M90">
            <v>11.09927457066682</v>
          </cell>
          <cell r="N90">
            <v>11.09927457066682</v>
          </cell>
          <cell r="O90">
            <v>5.5662878633545096</v>
          </cell>
          <cell r="CG90">
            <v>149.85685728202316</v>
          </cell>
          <cell r="CH90">
            <v>116.55903357002271</v>
          </cell>
        </row>
        <row r="91">
          <cell r="A91" t="str">
            <v>BID 845</v>
          </cell>
          <cell r="B91">
            <v>26.065420449797802</v>
          </cell>
          <cell r="C91">
            <v>26.065420449797802</v>
          </cell>
          <cell r="D91">
            <v>26.065420449797802</v>
          </cell>
          <cell r="E91">
            <v>26.3060304533196</v>
          </cell>
          <cell r="F91">
            <v>26.065420449797802</v>
          </cell>
          <cell r="G91">
            <v>26.065420449797802</v>
          </cell>
          <cell r="H91">
            <v>26.065420449797802</v>
          </cell>
          <cell r="I91">
            <v>26.065420449797802</v>
          </cell>
          <cell r="J91">
            <v>12.8202027571214</v>
          </cell>
          <cell r="CG91">
            <v>221.58417635902566</v>
          </cell>
          <cell r="CH91">
            <v>143.3879150096322</v>
          </cell>
        </row>
        <row r="92">
          <cell r="A92" t="str">
            <v>BID 855</v>
          </cell>
          <cell r="B92">
            <v>1.6864109599999999</v>
          </cell>
          <cell r="C92">
            <v>1.6864109599999999</v>
          </cell>
          <cell r="D92">
            <v>1.6864109599999999</v>
          </cell>
          <cell r="E92">
            <v>1.6864109599999999</v>
          </cell>
          <cell r="F92">
            <v>1.6864109599999999</v>
          </cell>
          <cell r="G92">
            <v>1.6864109599999999</v>
          </cell>
          <cell r="H92">
            <v>1.6864109599999999</v>
          </cell>
          <cell r="I92">
            <v>1.6864109599999999</v>
          </cell>
          <cell r="J92">
            <v>1.6864109599999999</v>
          </cell>
          <cell r="K92">
            <v>0.82032145000000001</v>
          </cell>
          <cell r="CG92">
            <v>15.998020089999999</v>
          </cell>
          <cell r="CH92">
            <v>10.938787209999999</v>
          </cell>
        </row>
        <row r="93">
          <cell r="A93" t="str">
            <v>BID 857</v>
          </cell>
          <cell r="B93">
            <v>15.508691299963379</v>
          </cell>
          <cell r="C93">
            <v>15.508691299963379</v>
          </cell>
          <cell r="D93">
            <v>15.508691299963379</v>
          </cell>
          <cell r="E93">
            <v>15.78940087069107</v>
          </cell>
          <cell r="F93">
            <v>15.508691299963379</v>
          </cell>
          <cell r="G93">
            <v>15.508691299963379</v>
          </cell>
          <cell r="H93">
            <v>15.508691299963379</v>
          </cell>
          <cell r="I93">
            <v>15.508691299963379</v>
          </cell>
          <cell r="J93">
            <v>8.3697760575346685</v>
          </cell>
          <cell r="CG93">
            <v>132.72001602796936</v>
          </cell>
          <cell r="CH93">
            <v>86.193942128079257</v>
          </cell>
        </row>
        <row r="94">
          <cell r="A94" t="str">
            <v>BID 863</v>
          </cell>
          <cell r="B94">
            <v>4.2436179999999997E-2</v>
          </cell>
          <cell r="C94">
            <v>4.2436179999999997E-2</v>
          </cell>
          <cell r="D94">
            <v>4.2436179999999997E-2</v>
          </cell>
          <cell r="E94">
            <v>4.2436179999999997E-2</v>
          </cell>
          <cell r="F94">
            <v>4.2436179999999997E-2</v>
          </cell>
          <cell r="G94">
            <v>4.2436179999999997E-2</v>
          </cell>
          <cell r="H94">
            <v>4.2436179999999997E-2</v>
          </cell>
          <cell r="I94">
            <v>4.2436179999999997E-2</v>
          </cell>
          <cell r="J94">
            <v>4.2436179999999997E-2</v>
          </cell>
          <cell r="K94">
            <v>4.2436179999999997E-2</v>
          </cell>
          <cell r="L94">
            <v>2.1218040000000001E-2</v>
          </cell>
          <cell r="CG94">
            <v>0.44557983999999995</v>
          </cell>
          <cell r="CH94">
            <v>0.31827129999999998</v>
          </cell>
        </row>
        <row r="95">
          <cell r="A95" t="str">
            <v>BID 865</v>
          </cell>
          <cell r="B95">
            <v>72.002536991234194</v>
          </cell>
          <cell r="C95">
            <v>72.002536991234194</v>
          </cell>
          <cell r="D95">
            <v>72.002536991234194</v>
          </cell>
          <cell r="E95">
            <v>35.350511384996402</v>
          </cell>
          <cell r="CG95">
            <v>251.35812235869898</v>
          </cell>
          <cell r="CH95">
            <v>35.350511384996402</v>
          </cell>
        </row>
        <row r="96">
          <cell r="A96" t="str">
            <v>BID 867</v>
          </cell>
          <cell r="B96">
            <v>0.94068395999999999</v>
          </cell>
          <cell r="C96">
            <v>0.94068395999999999</v>
          </cell>
          <cell r="D96">
            <v>0.94068395999999999</v>
          </cell>
          <cell r="E96">
            <v>0.94068395999999999</v>
          </cell>
          <cell r="F96">
            <v>0.94068395999999999</v>
          </cell>
          <cell r="G96">
            <v>0.94068395999999999</v>
          </cell>
          <cell r="H96">
            <v>0.94068395999999999</v>
          </cell>
          <cell r="I96">
            <v>0.94068395999999999</v>
          </cell>
          <cell r="J96">
            <v>0.94068395999999999</v>
          </cell>
          <cell r="K96">
            <v>0.94068395999999999</v>
          </cell>
          <cell r="L96">
            <v>0.47034187</v>
          </cell>
          <cell r="CG96">
            <v>9.87718147</v>
          </cell>
          <cell r="CH96">
            <v>7.0551295900000008</v>
          </cell>
        </row>
        <row r="97">
          <cell r="A97" t="str">
            <v>BID 871</v>
          </cell>
          <cell r="B97">
            <v>26.375114703570002</v>
          </cell>
          <cell r="C97">
            <v>26.375114703570002</v>
          </cell>
          <cell r="D97">
            <v>26.375114703570002</v>
          </cell>
          <cell r="E97">
            <v>26.375114703570002</v>
          </cell>
          <cell r="F97">
            <v>26.375114703570002</v>
          </cell>
          <cell r="G97">
            <v>26.375114703570002</v>
          </cell>
          <cell r="H97">
            <v>26.375114703570002</v>
          </cell>
          <cell r="I97">
            <v>26.375114703570002</v>
          </cell>
          <cell r="J97">
            <v>13.2149427530662</v>
          </cell>
          <cell r="CG97">
            <v>224.21586038162621</v>
          </cell>
          <cell r="CH97">
            <v>145.0905162709162</v>
          </cell>
        </row>
        <row r="98">
          <cell r="A98" t="str">
            <v>BID 899</v>
          </cell>
          <cell r="B98">
            <v>10.09175445584536</v>
          </cell>
          <cell r="C98">
            <v>10.09175445584536</v>
          </cell>
          <cell r="D98">
            <v>10.09175445584536</v>
          </cell>
          <cell r="E98">
            <v>10.09175445584536</v>
          </cell>
          <cell r="F98">
            <v>10.09175445584536</v>
          </cell>
          <cell r="G98">
            <v>10.09175445584536</v>
          </cell>
          <cell r="H98">
            <v>10.09175445584536</v>
          </cell>
          <cell r="I98">
            <v>10.09175445584536</v>
          </cell>
          <cell r="J98">
            <v>10.09175445584536</v>
          </cell>
          <cell r="K98">
            <v>6.12671536866024</v>
          </cell>
          <cell r="CG98">
            <v>96.952505471268481</v>
          </cell>
          <cell r="CH98">
            <v>66.677242103732397</v>
          </cell>
        </row>
        <row r="99">
          <cell r="A99" t="str">
            <v>BID 907</v>
          </cell>
          <cell r="B99">
            <v>1.29478874</v>
          </cell>
          <cell r="C99">
            <v>1.29478874</v>
          </cell>
          <cell r="D99">
            <v>1.29478874</v>
          </cell>
          <cell r="E99">
            <v>1.29478874</v>
          </cell>
          <cell r="F99">
            <v>1.29478874</v>
          </cell>
          <cell r="G99">
            <v>1.29478874</v>
          </cell>
          <cell r="H99">
            <v>1.29478874</v>
          </cell>
          <cell r="I99">
            <v>1.29478874</v>
          </cell>
          <cell r="J99">
            <v>1.29478874</v>
          </cell>
          <cell r="K99">
            <v>1.29478874</v>
          </cell>
          <cell r="L99">
            <v>1.29478874</v>
          </cell>
          <cell r="M99">
            <v>1.29478874</v>
          </cell>
          <cell r="N99">
            <v>0.64739420999999997</v>
          </cell>
          <cell r="CG99">
            <v>16.184859089999996</v>
          </cell>
          <cell r="CH99">
            <v>12.300492869999998</v>
          </cell>
        </row>
        <row r="100">
          <cell r="A100" t="str">
            <v>BID 925</v>
          </cell>
          <cell r="B100">
            <v>0.94573214000000005</v>
          </cell>
          <cell r="C100">
            <v>0.94573214000000005</v>
          </cell>
          <cell r="D100">
            <v>0.94573214000000005</v>
          </cell>
          <cell r="E100">
            <v>0.94573214000000005</v>
          </cell>
          <cell r="F100">
            <v>0.94573214000000005</v>
          </cell>
          <cell r="G100">
            <v>0.94573214000000005</v>
          </cell>
          <cell r="H100">
            <v>0.94573214000000005</v>
          </cell>
          <cell r="I100">
            <v>0.94573214000000005</v>
          </cell>
          <cell r="J100">
            <v>0.94573214000000005</v>
          </cell>
          <cell r="K100">
            <v>0.94573214000000005</v>
          </cell>
          <cell r="L100">
            <v>0.94573214000000005</v>
          </cell>
          <cell r="M100">
            <v>0.94573214000000005</v>
          </cell>
          <cell r="N100">
            <v>0.94573304000000002</v>
          </cell>
          <cell r="CG100">
            <v>12.294518720000005</v>
          </cell>
          <cell r="CH100">
            <v>9.4573223000000031</v>
          </cell>
        </row>
        <row r="101">
          <cell r="A101" t="str">
            <v>BID 925/OC</v>
          </cell>
          <cell r="B101">
            <v>1.13416626</v>
          </cell>
          <cell r="C101">
            <v>1.13416626</v>
          </cell>
          <cell r="D101">
            <v>1.13416626</v>
          </cell>
          <cell r="E101">
            <v>1.13416626</v>
          </cell>
          <cell r="F101">
            <v>1.13416626</v>
          </cell>
          <cell r="G101">
            <v>1.13416626</v>
          </cell>
          <cell r="H101">
            <v>1.13416626</v>
          </cell>
          <cell r="I101">
            <v>1.13416626</v>
          </cell>
          <cell r="J101">
            <v>1.13416626</v>
          </cell>
          <cell r="K101">
            <v>1.5848049099999999</v>
          </cell>
          <cell r="CG101">
            <v>11.792301250000001</v>
          </cell>
          <cell r="CH101">
            <v>8.3898024699999993</v>
          </cell>
        </row>
        <row r="102">
          <cell r="A102" t="str">
            <v>BID 932</v>
          </cell>
          <cell r="B102">
            <v>1.875</v>
          </cell>
          <cell r="C102">
            <v>1.875</v>
          </cell>
          <cell r="D102">
            <v>1.875</v>
          </cell>
          <cell r="E102">
            <v>1.875</v>
          </cell>
          <cell r="F102">
            <v>1.875</v>
          </cell>
          <cell r="G102">
            <v>1.875</v>
          </cell>
          <cell r="H102">
            <v>1.875</v>
          </cell>
          <cell r="I102">
            <v>1.875</v>
          </cell>
          <cell r="J102">
            <v>1.875</v>
          </cell>
          <cell r="K102">
            <v>1.875</v>
          </cell>
          <cell r="L102">
            <v>1.875</v>
          </cell>
          <cell r="M102">
            <v>1.875</v>
          </cell>
          <cell r="N102">
            <v>1.875</v>
          </cell>
          <cell r="O102">
            <v>0.9375</v>
          </cell>
          <cell r="CG102">
            <v>25.3125</v>
          </cell>
          <cell r="CH102">
            <v>19.6875</v>
          </cell>
        </row>
        <row r="103">
          <cell r="A103" t="str">
            <v>BID 940</v>
          </cell>
          <cell r="B103">
            <v>2.8555525099999999</v>
          </cell>
          <cell r="C103">
            <v>5.7111050199999998</v>
          </cell>
          <cell r="D103">
            <v>5.7111050199999998</v>
          </cell>
          <cell r="E103">
            <v>5.7111050199999998</v>
          </cell>
          <cell r="F103">
            <v>5.7111050199999998</v>
          </cell>
          <cell r="G103">
            <v>5.7111050199999998</v>
          </cell>
          <cell r="H103">
            <v>5.7111050199999998</v>
          </cell>
          <cell r="I103">
            <v>5.7111050199999998</v>
          </cell>
          <cell r="J103">
            <v>5.7111050199999998</v>
          </cell>
          <cell r="K103">
            <v>5.7111050199999998</v>
          </cell>
          <cell r="L103">
            <v>5.7111050199999998</v>
          </cell>
          <cell r="M103">
            <v>5.7111050199999998</v>
          </cell>
          <cell r="N103">
            <v>5.7111050199999998</v>
          </cell>
          <cell r="O103">
            <v>5.7111050199999998</v>
          </cell>
          <cell r="P103">
            <v>5.7111050199999998</v>
          </cell>
          <cell r="Q103">
            <v>2.8555526699999998</v>
          </cell>
          <cell r="CG103">
            <v>85.666575460000004</v>
          </cell>
          <cell r="CH103">
            <v>71.388812909999984</v>
          </cell>
        </row>
        <row r="104">
          <cell r="A104" t="str">
            <v>BID 961</v>
          </cell>
          <cell r="B104">
            <v>31.923999999999999</v>
          </cell>
          <cell r="C104">
            <v>31.923999999999999</v>
          </cell>
          <cell r="D104">
            <v>31.923999999999999</v>
          </cell>
          <cell r="E104">
            <v>31.923999999999999</v>
          </cell>
          <cell r="F104">
            <v>31.923999999999999</v>
          </cell>
          <cell r="CG104">
            <v>159.62</v>
          </cell>
          <cell r="CH104">
            <v>63.847999999999999</v>
          </cell>
        </row>
        <row r="105">
          <cell r="A105" t="str">
            <v>BID 962</v>
          </cell>
          <cell r="B105">
            <v>3.4286602799999999</v>
          </cell>
          <cell r="C105">
            <v>3.4286602799999999</v>
          </cell>
          <cell r="D105">
            <v>3.4286602799999999</v>
          </cell>
          <cell r="E105">
            <v>3.4286602799999999</v>
          </cell>
          <cell r="F105">
            <v>3.4286602799999999</v>
          </cell>
          <cell r="G105">
            <v>3.4286602799999999</v>
          </cell>
          <cell r="H105">
            <v>3.4286602799999999</v>
          </cell>
          <cell r="I105">
            <v>3.4286602799999999</v>
          </cell>
          <cell r="J105">
            <v>3.4286602799999999</v>
          </cell>
          <cell r="K105">
            <v>3.4286602799999999</v>
          </cell>
          <cell r="L105">
            <v>3.5374270699999997</v>
          </cell>
          <cell r="CG105">
            <v>37.824029869999997</v>
          </cell>
          <cell r="CH105">
            <v>27.538049029999996</v>
          </cell>
        </row>
        <row r="106">
          <cell r="A106" t="str">
            <v>BID 979</v>
          </cell>
          <cell r="B106">
            <v>23.82718418</v>
          </cell>
          <cell r="C106">
            <v>23.82718418</v>
          </cell>
          <cell r="D106">
            <v>23.82718418</v>
          </cell>
          <cell r="E106">
            <v>23.82718418</v>
          </cell>
          <cell r="F106">
            <v>23.82718418</v>
          </cell>
          <cell r="G106">
            <v>23.82718418</v>
          </cell>
          <cell r="H106">
            <v>23.82718418</v>
          </cell>
          <cell r="I106">
            <v>23.82718418</v>
          </cell>
          <cell r="J106">
            <v>23.82718418</v>
          </cell>
          <cell r="K106">
            <v>23.82718418</v>
          </cell>
          <cell r="L106">
            <v>24.337171009999999</v>
          </cell>
          <cell r="CG106">
            <v>262.60901280999997</v>
          </cell>
          <cell r="CH106">
            <v>191.12746026999997</v>
          </cell>
        </row>
        <row r="107">
          <cell r="A107" t="str">
            <v>BID 989</v>
          </cell>
          <cell r="B107">
            <v>1.76876642</v>
          </cell>
          <cell r="C107">
            <v>1.76876642</v>
          </cell>
          <cell r="D107">
            <v>1.76876642</v>
          </cell>
          <cell r="E107">
            <v>1.76876642</v>
          </cell>
          <cell r="F107">
            <v>1.76876642</v>
          </cell>
          <cell r="G107">
            <v>1.76876642</v>
          </cell>
          <cell r="H107">
            <v>1.76876642</v>
          </cell>
          <cell r="I107">
            <v>1.76876642</v>
          </cell>
          <cell r="J107">
            <v>1.76876642</v>
          </cell>
          <cell r="K107">
            <v>1.76876642</v>
          </cell>
          <cell r="L107">
            <v>0.88438324999999995</v>
          </cell>
          <cell r="CG107">
            <v>18.572047449999999</v>
          </cell>
          <cell r="CH107">
            <v>13.26574819</v>
          </cell>
        </row>
        <row r="108">
          <cell r="A108" t="str">
            <v>BID 996</v>
          </cell>
          <cell r="B108">
            <v>0.88943145999999995</v>
          </cell>
          <cell r="C108">
            <v>0.88943145999999995</v>
          </cell>
          <cell r="D108">
            <v>0.88943145999999995</v>
          </cell>
          <cell r="E108">
            <v>0.88943145999999995</v>
          </cell>
          <cell r="F108">
            <v>0.88943145999999995</v>
          </cell>
          <cell r="G108">
            <v>0.88943145999999995</v>
          </cell>
          <cell r="H108">
            <v>0.88943145999999995</v>
          </cell>
          <cell r="I108">
            <v>0.88943145999999995</v>
          </cell>
          <cell r="J108">
            <v>0.88943145999999995</v>
          </cell>
          <cell r="K108">
            <v>0.88943145999999995</v>
          </cell>
          <cell r="L108">
            <v>0.88943145999999995</v>
          </cell>
          <cell r="M108">
            <v>0.88943145999999995</v>
          </cell>
          <cell r="N108">
            <v>0.88943145999999995</v>
          </cell>
          <cell r="O108">
            <v>0.88943145999999995</v>
          </cell>
          <cell r="P108">
            <v>0.88943145999999995</v>
          </cell>
          <cell r="Q108">
            <v>0.88943145999999995</v>
          </cell>
          <cell r="R108">
            <v>0.72850201999999997</v>
          </cell>
          <cell r="CG108">
            <v>14.959405380000007</v>
          </cell>
          <cell r="CH108">
            <v>12.291111000000004</v>
          </cell>
        </row>
        <row r="109">
          <cell r="A109" t="str">
            <v>BID CBA</v>
          </cell>
          <cell r="B109">
            <v>5.2581331200000001</v>
          </cell>
          <cell r="C109">
            <v>5.2581331200000001</v>
          </cell>
          <cell r="D109">
            <v>5.2581331200000001</v>
          </cell>
          <cell r="E109">
            <v>5.2581331200000001</v>
          </cell>
          <cell r="F109">
            <v>5.2581331200000001</v>
          </cell>
          <cell r="G109">
            <v>5.2581331200000001</v>
          </cell>
          <cell r="H109">
            <v>5.2581331200000001</v>
          </cell>
          <cell r="I109">
            <v>5.2581331200000001</v>
          </cell>
          <cell r="J109">
            <v>5.2581331200000001</v>
          </cell>
          <cell r="K109">
            <v>5.2581331200000001</v>
          </cell>
          <cell r="L109">
            <v>5.2581331200000001</v>
          </cell>
          <cell r="M109">
            <v>5.2581331200000001</v>
          </cell>
          <cell r="N109">
            <v>5.2669678399999995</v>
          </cell>
          <cell r="CG109">
            <v>68.364565279999994</v>
          </cell>
          <cell r="CH109">
            <v>52.590165919999997</v>
          </cell>
        </row>
        <row r="110">
          <cell r="A110" t="str">
            <v>BIRF 302</v>
          </cell>
          <cell r="B110">
            <v>0.27714753999999997</v>
          </cell>
          <cell r="C110">
            <v>0.27714753999999997</v>
          </cell>
          <cell r="D110">
            <v>0.27714753999999997</v>
          </cell>
          <cell r="E110">
            <v>0.27714753999999997</v>
          </cell>
          <cell r="CG110">
            <v>1.1085901599999999</v>
          </cell>
          <cell r="CH110">
            <v>0.27714753999999997</v>
          </cell>
        </row>
        <row r="111">
          <cell r="A111" t="str">
            <v>BIRF 3280</v>
          </cell>
          <cell r="B111">
            <v>16.406802280000001</v>
          </cell>
          <cell r="CG111">
            <v>16.406802280000001</v>
          </cell>
          <cell r="CH111">
            <v>0</v>
          </cell>
        </row>
        <row r="112">
          <cell r="A112" t="str">
            <v>BIRF 3281</v>
          </cell>
          <cell r="B112">
            <v>3.2465995699999999</v>
          </cell>
          <cell r="CG112">
            <v>3.2465995699999999</v>
          </cell>
          <cell r="CH112">
            <v>0</v>
          </cell>
        </row>
        <row r="113">
          <cell r="A113" t="str">
            <v>BIRF 3291</v>
          </cell>
          <cell r="B113">
            <v>25</v>
          </cell>
          <cell r="C113">
            <v>12.5</v>
          </cell>
          <cell r="CG113">
            <v>37.5</v>
          </cell>
          <cell r="CH113">
            <v>0</v>
          </cell>
        </row>
        <row r="114">
          <cell r="A114" t="str">
            <v>BIRF 3292</v>
          </cell>
          <cell r="B114">
            <v>1.91872</v>
          </cell>
          <cell r="C114">
            <v>0.91944961999999997</v>
          </cell>
          <cell r="CG114">
            <v>2.8381696199999999</v>
          </cell>
          <cell r="CH114">
            <v>0</v>
          </cell>
        </row>
        <row r="115">
          <cell r="A115" t="str">
            <v>BIRF 3297</v>
          </cell>
          <cell r="B115">
            <v>2.7358324499999997</v>
          </cell>
          <cell r="C115">
            <v>1.35468699</v>
          </cell>
          <cell r="CG115">
            <v>4.0905194399999996</v>
          </cell>
          <cell r="CH115">
            <v>0</v>
          </cell>
        </row>
        <row r="116">
          <cell r="A116" t="str">
            <v>BIRF 3362</v>
          </cell>
          <cell r="B116">
            <v>1.92</v>
          </cell>
          <cell r="C116">
            <v>1.88</v>
          </cell>
          <cell r="CG116">
            <v>3.8</v>
          </cell>
          <cell r="CH116">
            <v>0</v>
          </cell>
        </row>
        <row r="117">
          <cell r="A117" t="str">
            <v>BIRF 3394</v>
          </cell>
          <cell r="B117">
            <v>35.094999999999999</v>
          </cell>
          <cell r="C117">
            <v>37.854999999999997</v>
          </cell>
          <cell r="CG117">
            <v>72.95</v>
          </cell>
          <cell r="CH117">
            <v>0</v>
          </cell>
        </row>
        <row r="118">
          <cell r="A118" t="str">
            <v>BIRF 343</v>
          </cell>
          <cell r="B118">
            <v>0.33935199999999999</v>
          </cell>
          <cell r="C118">
            <v>0.33935199999999999</v>
          </cell>
          <cell r="D118">
            <v>0.33935199999999999</v>
          </cell>
          <cell r="E118">
            <v>0.17068696999999999</v>
          </cell>
          <cell r="CG118">
            <v>1.1887429700000001</v>
          </cell>
          <cell r="CH118">
            <v>0.17068696999999999</v>
          </cell>
        </row>
        <row r="119">
          <cell r="A119" t="str">
            <v>BIRF 3460</v>
          </cell>
          <cell r="B119">
            <v>1.6590552000000001</v>
          </cell>
          <cell r="C119">
            <v>1.6590552000000001</v>
          </cell>
          <cell r="D119">
            <v>0.89182019999999995</v>
          </cell>
          <cell r="CG119">
            <v>4.2099305999999999</v>
          </cell>
          <cell r="CH119">
            <v>0</v>
          </cell>
        </row>
        <row r="120">
          <cell r="A120" t="str">
            <v>BIRF 352</v>
          </cell>
          <cell r="B120">
            <v>6.1351379999999997E-2</v>
          </cell>
          <cell r="C120">
            <v>6.1351379999999997E-2</v>
          </cell>
          <cell r="CG120">
            <v>0.12270275999999999</v>
          </cell>
          <cell r="CH120">
            <v>0</v>
          </cell>
        </row>
        <row r="121">
          <cell r="A121" t="str">
            <v>BIRF 3520</v>
          </cell>
          <cell r="B121">
            <v>29.92</v>
          </cell>
          <cell r="C121">
            <v>32.24</v>
          </cell>
          <cell r="D121">
            <v>34.922081599999999</v>
          </cell>
          <cell r="CG121">
            <v>97.082081599999995</v>
          </cell>
          <cell r="CH121">
            <v>0</v>
          </cell>
        </row>
        <row r="122">
          <cell r="A122" t="str">
            <v>BIRF 3521</v>
          </cell>
          <cell r="B122">
            <v>16.64554983</v>
          </cell>
          <cell r="C122">
            <v>17.936549410000001</v>
          </cell>
          <cell r="D122">
            <v>19.97296309</v>
          </cell>
          <cell r="CG122">
            <v>54.555062330000005</v>
          </cell>
          <cell r="CH122">
            <v>0</v>
          </cell>
        </row>
        <row r="123">
          <cell r="A123" t="str">
            <v>BIRF 3555</v>
          </cell>
          <cell r="B123">
            <v>45</v>
          </cell>
          <cell r="C123">
            <v>22.5</v>
          </cell>
          <cell r="CG123">
            <v>67.5</v>
          </cell>
          <cell r="CH123">
            <v>0</v>
          </cell>
        </row>
        <row r="124">
          <cell r="A124" t="str">
            <v>BIRF 3556</v>
          </cell>
          <cell r="B124">
            <v>28.824999999999999</v>
          </cell>
          <cell r="C124">
            <v>31.06</v>
          </cell>
          <cell r="D124">
            <v>33.465000000000003</v>
          </cell>
          <cell r="E124">
            <v>17.68</v>
          </cell>
          <cell r="CG124">
            <v>111.03</v>
          </cell>
          <cell r="CH124">
            <v>17.68</v>
          </cell>
        </row>
        <row r="125">
          <cell r="A125" t="str">
            <v>BIRF 3558</v>
          </cell>
          <cell r="B125">
            <v>40</v>
          </cell>
          <cell r="C125">
            <v>20</v>
          </cell>
          <cell r="CG125">
            <v>60</v>
          </cell>
          <cell r="CH125">
            <v>0</v>
          </cell>
        </row>
        <row r="126">
          <cell r="A126" t="str">
            <v>BIRF 3611</v>
          </cell>
          <cell r="B126">
            <v>32.505600000000001</v>
          </cell>
          <cell r="C126">
            <v>16.25408298</v>
          </cell>
          <cell r="CG126">
            <v>48.759682980000001</v>
          </cell>
          <cell r="CH126">
            <v>0</v>
          </cell>
        </row>
        <row r="127">
          <cell r="A127" t="str">
            <v>BIRF 3643</v>
          </cell>
          <cell r="B127">
            <v>9.9567999999999994</v>
          </cell>
          <cell r="C127">
            <v>9.9570450500000014</v>
          </cell>
          <cell r="CG127">
            <v>19.913845049999999</v>
          </cell>
          <cell r="CH127">
            <v>0</v>
          </cell>
        </row>
        <row r="128">
          <cell r="A128" t="str">
            <v>BIRF 3709</v>
          </cell>
          <cell r="B128">
            <v>13.293480000000001</v>
          </cell>
          <cell r="C128">
            <v>13.293480000000001</v>
          </cell>
          <cell r="D128">
            <v>6.6517095300000006</v>
          </cell>
          <cell r="CG128">
            <v>33.238669530000003</v>
          </cell>
          <cell r="CH128">
            <v>0</v>
          </cell>
        </row>
        <row r="129">
          <cell r="A129" t="str">
            <v>BIRF 3710</v>
          </cell>
          <cell r="B129">
            <v>0.68599999999999994</v>
          </cell>
          <cell r="C129">
            <v>0.68599999999999994</v>
          </cell>
          <cell r="D129">
            <v>0.34340424999999997</v>
          </cell>
          <cell r="CG129">
            <v>1.7154042499999997</v>
          </cell>
          <cell r="CH129">
            <v>0</v>
          </cell>
        </row>
        <row r="130">
          <cell r="A130" t="str">
            <v>BIRF 3794</v>
          </cell>
          <cell r="B130">
            <v>16.772862919999998</v>
          </cell>
          <cell r="C130">
            <v>16.772862919999998</v>
          </cell>
          <cell r="D130">
            <v>14.712936879999997</v>
          </cell>
          <cell r="CG130">
            <v>48.25866271999999</v>
          </cell>
          <cell r="CH130">
            <v>0</v>
          </cell>
        </row>
        <row r="131">
          <cell r="A131" t="str">
            <v>BIRF 3836</v>
          </cell>
          <cell r="B131">
            <v>30</v>
          </cell>
          <cell r="C131">
            <v>30</v>
          </cell>
          <cell r="D131">
            <v>30</v>
          </cell>
          <cell r="E131">
            <v>15</v>
          </cell>
          <cell r="CG131">
            <v>105</v>
          </cell>
          <cell r="CH131">
            <v>15</v>
          </cell>
        </row>
        <row r="132">
          <cell r="A132" t="str">
            <v>BIRF 3860</v>
          </cell>
          <cell r="B132">
            <v>18.868078499999999</v>
          </cell>
          <cell r="C132">
            <v>18.868078499999999</v>
          </cell>
          <cell r="D132">
            <v>18.868078499999999</v>
          </cell>
          <cell r="E132">
            <v>9.3447041500000001</v>
          </cell>
          <cell r="CG132">
            <v>65.94893965</v>
          </cell>
          <cell r="CH132">
            <v>9.3447041500000001</v>
          </cell>
        </row>
        <row r="133">
          <cell r="A133" t="str">
            <v>BIRF 3877</v>
          </cell>
          <cell r="B133">
            <v>22.373241579999998</v>
          </cell>
          <cell r="C133">
            <v>22.373241579999998</v>
          </cell>
          <cell r="D133">
            <v>22.373241579999998</v>
          </cell>
          <cell r="E133">
            <v>11.07073782</v>
          </cell>
          <cell r="CG133">
            <v>78.19046256</v>
          </cell>
          <cell r="CH133">
            <v>11.07073782</v>
          </cell>
        </row>
        <row r="134">
          <cell r="A134" t="str">
            <v>BIRF 3878</v>
          </cell>
          <cell r="B134">
            <v>50</v>
          </cell>
          <cell r="C134">
            <v>50</v>
          </cell>
          <cell r="D134">
            <v>50</v>
          </cell>
          <cell r="E134">
            <v>50</v>
          </cell>
          <cell r="CG134">
            <v>200</v>
          </cell>
          <cell r="CH134">
            <v>50</v>
          </cell>
        </row>
        <row r="135">
          <cell r="A135" t="str">
            <v>BIRF 3921</v>
          </cell>
          <cell r="B135">
            <v>12.827</v>
          </cell>
          <cell r="C135">
            <v>12.827</v>
          </cell>
          <cell r="D135">
            <v>12.827</v>
          </cell>
          <cell r="E135">
            <v>12.82918974</v>
          </cell>
          <cell r="CG135">
            <v>51.310189739999998</v>
          </cell>
          <cell r="CH135">
            <v>12.82918974</v>
          </cell>
        </row>
        <row r="136">
          <cell r="A136" t="str">
            <v>BIRF 3926</v>
          </cell>
          <cell r="B136">
            <v>55.555555319999996</v>
          </cell>
          <cell r="C136">
            <v>46.277779019999997</v>
          </cell>
          <cell r="D136">
            <v>27.722222860000002</v>
          </cell>
          <cell r="E136">
            <v>18.444444440000002</v>
          </cell>
          <cell r="F136">
            <v>9.2222222600000006</v>
          </cell>
          <cell r="CG136">
            <v>157.22222390000002</v>
          </cell>
          <cell r="CH136">
            <v>27.6666667</v>
          </cell>
        </row>
        <row r="137">
          <cell r="A137" t="str">
            <v>BIRF 3927</v>
          </cell>
          <cell r="B137">
            <v>2.7725239200000003</v>
          </cell>
          <cell r="C137">
            <v>2.7725239200000003</v>
          </cell>
          <cell r="D137">
            <v>2.7725239200000003</v>
          </cell>
          <cell r="E137">
            <v>2.75777261</v>
          </cell>
          <cell r="CG137">
            <v>11.07534437</v>
          </cell>
          <cell r="CH137">
            <v>2.75777261</v>
          </cell>
        </row>
        <row r="138">
          <cell r="A138" t="str">
            <v>BIRF 3931</v>
          </cell>
          <cell r="B138">
            <v>7.4462399999999995</v>
          </cell>
          <cell r="C138">
            <v>7.4462399999999995</v>
          </cell>
          <cell r="D138">
            <v>7.4462399999999995</v>
          </cell>
          <cell r="E138">
            <v>7.4499713200000004</v>
          </cell>
          <cell r="CG138">
            <v>29.788691319999998</v>
          </cell>
          <cell r="CH138">
            <v>7.4499713200000004</v>
          </cell>
        </row>
        <row r="139">
          <cell r="A139" t="str">
            <v>BIRF 3948</v>
          </cell>
          <cell r="B139">
            <v>1.00039368</v>
          </cell>
          <cell r="C139">
            <v>1.00039368</v>
          </cell>
          <cell r="D139">
            <v>1.00039368</v>
          </cell>
          <cell r="E139">
            <v>1.0658192099999999</v>
          </cell>
          <cell r="CG139">
            <v>4.0670002499999995</v>
          </cell>
          <cell r="CH139">
            <v>1.0658192099999999</v>
          </cell>
        </row>
        <row r="140">
          <cell r="A140" t="str">
            <v>BIRF 3957</v>
          </cell>
          <cell r="B140">
            <v>16.885253859999999</v>
          </cell>
          <cell r="C140">
            <v>14.15630769</v>
          </cell>
          <cell r="D140">
            <v>6.1274642400000001</v>
          </cell>
          <cell r="E140">
            <v>1.9383123499999999</v>
          </cell>
          <cell r="F140">
            <v>0.11100689</v>
          </cell>
          <cell r="CG140">
            <v>39.218345029999995</v>
          </cell>
          <cell r="CH140">
            <v>2.04931924</v>
          </cell>
        </row>
        <row r="141">
          <cell r="A141" t="str">
            <v>BIRF 3958</v>
          </cell>
          <cell r="B141">
            <v>0.94637415999999996</v>
          </cell>
          <cell r="C141">
            <v>0.94637415999999996</v>
          </cell>
          <cell r="D141">
            <v>0.94637415999999996</v>
          </cell>
          <cell r="E141">
            <v>0.94637415999999996</v>
          </cell>
          <cell r="F141">
            <v>0.48902874999999996</v>
          </cell>
          <cell r="CG141">
            <v>4.27452539</v>
          </cell>
          <cell r="CH141">
            <v>1.4354029099999999</v>
          </cell>
        </row>
        <row r="142">
          <cell r="A142" t="str">
            <v>BIRF 3960</v>
          </cell>
          <cell r="B142">
            <v>2.2568000000000001</v>
          </cell>
          <cell r="C142">
            <v>2.2568000000000001</v>
          </cell>
          <cell r="D142">
            <v>2.2568000000000001</v>
          </cell>
          <cell r="E142">
            <v>2.2573534</v>
          </cell>
          <cell r="CG142">
            <v>9.0277533999999999</v>
          </cell>
          <cell r="CH142">
            <v>2.2573534</v>
          </cell>
        </row>
        <row r="143">
          <cell r="A143" t="str">
            <v>BIRF 3971</v>
          </cell>
          <cell r="B143">
            <v>9.3621999999999996</v>
          </cell>
          <cell r="C143">
            <v>9.3621999999999996</v>
          </cell>
          <cell r="D143">
            <v>9.3621999999999996</v>
          </cell>
          <cell r="E143">
            <v>9.2572807899999994</v>
          </cell>
          <cell r="CG143">
            <v>37.34388079</v>
          </cell>
          <cell r="CH143">
            <v>9.2572807899999994</v>
          </cell>
        </row>
        <row r="144">
          <cell r="A144" t="str">
            <v>BIRF 4002</v>
          </cell>
          <cell r="B144">
            <v>27.777777620000002</v>
          </cell>
          <cell r="C144">
            <v>27.77777768</v>
          </cell>
          <cell r="D144">
            <v>11.11111232</v>
          </cell>
          <cell r="CG144">
            <v>66.666667619999998</v>
          </cell>
          <cell r="CH144">
            <v>0</v>
          </cell>
        </row>
        <row r="145">
          <cell r="A145" t="str">
            <v>BIRF 4003</v>
          </cell>
          <cell r="B145">
            <v>10</v>
          </cell>
          <cell r="C145">
            <v>10</v>
          </cell>
          <cell r="D145">
            <v>10</v>
          </cell>
          <cell r="E145">
            <v>10</v>
          </cell>
          <cell r="F145">
            <v>10</v>
          </cell>
          <cell r="CG145">
            <v>50</v>
          </cell>
          <cell r="CH145">
            <v>20</v>
          </cell>
        </row>
        <row r="146">
          <cell r="A146" t="str">
            <v>BIRF 4004</v>
          </cell>
          <cell r="B146">
            <v>2.40301008</v>
          </cell>
          <cell r="C146">
            <v>2.40301008</v>
          </cell>
          <cell r="D146">
            <v>2.40301008</v>
          </cell>
          <cell r="E146">
            <v>2.40301008</v>
          </cell>
          <cell r="F146">
            <v>2.4098891600000001</v>
          </cell>
          <cell r="CG146">
            <v>12.021929480000001</v>
          </cell>
          <cell r="CH146">
            <v>4.8128992400000001</v>
          </cell>
        </row>
        <row r="147">
          <cell r="A147" t="str">
            <v>BIRF 4085</v>
          </cell>
          <cell r="B147">
            <v>0.67175828000000004</v>
          </cell>
          <cell r="C147">
            <v>0.67175828000000004</v>
          </cell>
          <cell r="D147">
            <v>0.67175828000000004</v>
          </cell>
          <cell r="E147">
            <v>0.67175828000000004</v>
          </cell>
          <cell r="F147">
            <v>0.67175833000000007</v>
          </cell>
          <cell r="CG147">
            <v>3.35879145</v>
          </cell>
          <cell r="CH147">
            <v>1.34351661</v>
          </cell>
        </row>
        <row r="148">
          <cell r="A148" t="str">
            <v>BIRF 4093</v>
          </cell>
          <cell r="B148">
            <v>25.870048020000002</v>
          </cell>
          <cell r="C148">
            <v>25.870048020000002</v>
          </cell>
          <cell r="D148">
            <v>25.870048020000002</v>
          </cell>
          <cell r="E148">
            <v>25.870048020000002</v>
          </cell>
          <cell r="F148">
            <v>25.506740780000001</v>
          </cell>
          <cell r="CG148">
            <v>128.98693286000002</v>
          </cell>
          <cell r="CH148">
            <v>51.3767888</v>
          </cell>
        </row>
        <row r="149">
          <cell r="A149" t="str">
            <v>BIRF 4116</v>
          </cell>
          <cell r="B149">
            <v>30</v>
          </cell>
          <cell r="C149">
            <v>30</v>
          </cell>
          <cell r="D149">
            <v>30</v>
          </cell>
          <cell r="E149">
            <v>30</v>
          </cell>
          <cell r="F149">
            <v>30</v>
          </cell>
          <cell r="G149">
            <v>15</v>
          </cell>
          <cell r="CG149">
            <v>165</v>
          </cell>
          <cell r="CH149">
            <v>75</v>
          </cell>
        </row>
        <row r="150">
          <cell r="A150" t="str">
            <v>BIRF 4117</v>
          </cell>
          <cell r="B150">
            <v>17.518481600000001</v>
          </cell>
          <cell r="C150">
            <v>17.518481600000001</v>
          </cell>
          <cell r="D150">
            <v>17.518481600000001</v>
          </cell>
          <cell r="E150">
            <v>17.518481600000001</v>
          </cell>
          <cell r="F150">
            <v>17.518481600000001</v>
          </cell>
          <cell r="G150">
            <v>8.7592408000000006</v>
          </cell>
          <cell r="CG150">
            <v>96.351648800000007</v>
          </cell>
          <cell r="CH150">
            <v>43.796204000000003</v>
          </cell>
        </row>
        <row r="151">
          <cell r="A151" t="str">
            <v>BIRF 4131</v>
          </cell>
          <cell r="B151">
            <v>2</v>
          </cell>
          <cell r="C151">
            <v>2</v>
          </cell>
          <cell r="D151">
            <v>2</v>
          </cell>
          <cell r="E151">
            <v>2</v>
          </cell>
          <cell r="F151">
            <v>2</v>
          </cell>
          <cell r="G151">
            <v>1</v>
          </cell>
          <cell r="CG151">
            <v>11</v>
          </cell>
          <cell r="CH151">
            <v>5</v>
          </cell>
        </row>
        <row r="152">
          <cell r="A152" t="str">
            <v>BIRF 4150</v>
          </cell>
          <cell r="B152">
            <v>6.0696243000000001</v>
          </cell>
          <cell r="C152">
            <v>6.0696243000000001</v>
          </cell>
          <cell r="D152">
            <v>6.0696243000000001</v>
          </cell>
          <cell r="E152">
            <v>6.0696243000000001</v>
          </cell>
          <cell r="F152">
            <v>6.0696243000000001</v>
          </cell>
          <cell r="G152">
            <v>3.03481215</v>
          </cell>
          <cell r="CG152">
            <v>33.382933649999998</v>
          </cell>
          <cell r="CH152">
            <v>15.174060750000001</v>
          </cell>
        </row>
        <row r="153">
          <cell r="A153" t="str">
            <v>BIRF 4163</v>
          </cell>
          <cell r="B153">
            <v>14.792960460000002</v>
          </cell>
          <cell r="C153">
            <v>14.792960460000002</v>
          </cell>
          <cell r="D153">
            <v>14.792960460000002</v>
          </cell>
          <cell r="E153">
            <v>14.792960460000002</v>
          </cell>
          <cell r="F153">
            <v>14.792960460000002</v>
          </cell>
          <cell r="G153">
            <v>7.3964802300000008</v>
          </cell>
          <cell r="CG153">
            <v>81.361282529999997</v>
          </cell>
          <cell r="CH153">
            <v>36.982401150000001</v>
          </cell>
        </row>
        <row r="154">
          <cell r="A154" t="str">
            <v>BIRF 4164</v>
          </cell>
          <cell r="B154">
            <v>10</v>
          </cell>
          <cell r="C154">
            <v>10</v>
          </cell>
          <cell r="D154">
            <v>10</v>
          </cell>
          <cell r="E154">
            <v>10</v>
          </cell>
          <cell r="F154">
            <v>10</v>
          </cell>
          <cell r="G154">
            <v>10</v>
          </cell>
          <cell r="CG154">
            <v>60</v>
          </cell>
          <cell r="CH154">
            <v>30</v>
          </cell>
        </row>
        <row r="155">
          <cell r="A155" t="str">
            <v>BIRF 4168</v>
          </cell>
          <cell r="B155">
            <v>1.4981228600000001</v>
          </cell>
          <cell r="C155">
            <v>1.4981228600000001</v>
          </cell>
          <cell r="D155">
            <v>1.4981228600000001</v>
          </cell>
          <cell r="E155">
            <v>1.4981228600000001</v>
          </cell>
          <cell r="F155">
            <v>1.4981228600000001</v>
          </cell>
          <cell r="G155">
            <v>0.74906649999999997</v>
          </cell>
          <cell r="CG155">
            <v>8.2396808000000004</v>
          </cell>
          <cell r="CH155">
            <v>3.7453122200000002</v>
          </cell>
        </row>
        <row r="156">
          <cell r="A156" t="str">
            <v>BIRF 4195</v>
          </cell>
          <cell r="B156">
            <v>19.995560000000001</v>
          </cell>
          <cell r="C156">
            <v>19.995560000000001</v>
          </cell>
          <cell r="D156">
            <v>19.995560000000001</v>
          </cell>
          <cell r="E156">
            <v>19.995560000000001</v>
          </cell>
          <cell r="F156">
            <v>19.995560000000001</v>
          </cell>
          <cell r="G156">
            <v>20.039960000000001</v>
          </cell>
          <cell r="CG156">
            <v>120.01776000000001</v>
          </cell>
          <cell r="CH156">
            <v>60.031080000000003</v>
          </cell>
        </row>
        <row r="157">
          <cell r="A157" t="str">
            <v>BIRF 4212</v>
          </cell>
          <cell r="B157">
            <v>5.0815786599999999</v>
          </cell>
          <cell r="C157">
            <v>5.0815786599999999</v>
          </cell>
          <cell r="D157">
            <v>5.0815786599999999</v>
          </cell>
          <cell r="E157">
            <v>5.0815786599999999</v>
          </cell>
          <cell r="F157">
            <v>5.0815786599999999</v>
          </cell>
          <cell r="G157">
            <v>5.0815786599999999</v>
          </cell>
          <cell r="CG157">
            <v>30.489471959999996</v>
          </cell>
          <cell r="CH157">
            <v>15.24473598</v>
          </cell>
        </row>
        <row r="158">
          <cell r="A158" t="str">
            <v>BIRF 4218</v>
          </cell>
          <cell r="B158">
            <v>4.9997999999999996</v>
          </cell>
          <cell r="C158">
            <v>4.9997999999999996</v>
          </cell>
          <cell r="D158">
            <v>4.9997999999999996</v>
          </cell>
          <cell r="E158">
            <v>4.9997999999999996</v>
          </cell>
          <cell r="F158">
            <v>4.9997999999999996</v>
          </cell>
          <cell r="G158">
            <v>5.0017999999999994</v>
          </cell>
          <cell r="CG158">
            <v>30.000799999999998</v>
          </cell>
          <cell r="CH158">
            <v>15.001399999999999</v>
          </cell>
        </row>
        <row r="159">
          <cell r="A159" t="str">
            <v>BIRF 4219</v>
          </cell>
          <cell r="B159">
            <v>7.5</v>
          </cell>
          <cell r="C159">
            <v>7.5</v>
          </cell>
          <cell r="D159">
            <v>7.5</v>
          </cell>
          <cell r="E159">
            <v>7.5</v>
          </cell>
          <cell r="F159">
            <v>7.5</v>
          </cell>
          <cell r="G159">
            <v>7.5</v>
          </cell>
          <cell r="CG159">
            <v>45</v>
          </cell>
          <cell r="CH159">
            <v>22.5</v>
          </cell>
        </row>
        <row r="160">
          <cell r="A160" t="str">
            <v>BIRF 4220</v>
          </cell>
          <cell r="B160">
            <v>3.4998</v>
          </cell>
          <cell r="C160">
            <v>3.4998</v>
          </cell>
          <cell r="D160">
            <v>3.4998</v>
          </cell>
          <cell r="E160">
            <v>3.4998</v>
          </cell>
          <cell r="F160">
            <v>3.4998</v>
          </cell>
          <cell r="G160">
            <v>3.5018000000000002</v>
          </cell>
          <cell r="CG160">
            <v>21.000799999999998</v>
          </cell>
          <cell r="CH160">
            <v>10.5014</v>
          </cell>
        </row>
        <row r="161">
          <cell r="A161" t="str">
            <v>BIRF 4221</v>
          </cell>
          <cell r="B161">
            <v>10</v>
          </cell>
          <cell r="C161">
            <v>10</v>
          </cell>
          <cell r="D161">
            <v>10</v>
          </cell>
          <cell r="E161">
            <v>10</v>
          </cell>
          <cell r="F161">
            <v>10</v>
          </cell>
          <cell r="G161">
            <v>10</v>
          </cell>
          <cell r="CG161">
            <v>60</v>
          </cell>
          <cell r="CH161">
            <v>30</v>
          </cell>
        </row>
        <row r="162">
          <cell r="A162" t="str">
            <v>BIRF 4273</v>
          </cell>
          <cell r="B162">
            <v>3.6312000000000002</v>
          </cell>
          <cell r="C162">
            <v>3.6312000000000002</v>
          </cell>
          <cell r="D162">
            <v>3.6312000000000002</v>
          </cell>
          <cell r="E162">
            <v>3.6312000000000002</v>
          </cell>
          <cell r="F162">
            <v>3.6312000000000002</v>
          </cell>
          <cell r="G162">
            <v>3.6312000000000002</v>
          </cell>
          <cell r="H162">
            <v>1.8169171499999999</v>
          </cell>
          <cell r="CG162">
            <v>23.60411715</v>
          </cell>
          <cell r="CH162">
            <v>12.710517150000001</v>
          </cell>
        </row>
        <row r="163">
          <cell r="A163" t="str">
            <v>BIRF 4281</v>
          </cell>
          <cell r="B163">
            <v>0.5998</v>
          </cell>
          <cell r="C163">
            <v>0.5998</v>
          </cell>
          <cell r="D163">
            <v>0.5998</v>
          </cell>
          <cell r="E163">
            <v>0.5998</v>
          </cell>
          <cell r="F163">
            <v>0.5998</v>
          </cell>
          <cell r="G163">
            <v>0.5998</v>
          </cell>
          <cell r="H163">
            <v>0.3019</v>
          </cell>
          <cell r="CG163">
            <v>3.9007000000000001</v>
          </cell>
          <cell r="CH163">
            <v>2.1012999999999997</v>
          </cell>
        </row>
        <row r="164">
          <cell r="A164" t="str">
            <v>BIRF 4282</v>
          </cell>
          <cell r="B164">
            <v>2.7362000000000002</v>
          </cell>
          <cell r="C164">
            <v>2.7362000000000002</v>
          </cell>
          <cell r="D164">
            <v>2.7362000000000002</v>
          </cell>
          <cell r="E164">
            <v>2.7362000000000002</v>
          </cell>
          <cell r="F164">
            <v>2.7362000000000002</v>
          </cell>
          <cell r="G164">
            <v>2.7362000000000002</v>
          </cell>
          <cell r="H164">
            <v>1.3697546100000002</v>
          </cell>
          <cell r="CG164">
            <v>17.786954610000002</v>
          </cell>
          <cell r="CH164">
            <v>9.5783546100000017</v>
          </cell>
        </row>
        <row r="165">
          <cell r="A165" t="str">
            <v>BIRF 4295</v>
          </cell>
          <cell r="B165">
            <v>41.514380000000003</v>
          </cell>
          <cell r="C165">
            <v>41.514380000000003</v>
          </cell>
          <cell r="D165">
            <v>41.514380000000003</v>
          </cell>
          <cell r="E165">
            <v>41.514380000000003</v>
          </cell>
          <cell r="F165">
            <v>41.514380000000003</v>
          </cell>
          <cell r="G165">
            <v>41.514380000000003</v>
          </cell>
          <cell r="H165">
            <v>20.757190000000001</v>
          </cell>
          <cell r="CG165">
            <v>269.84347000000002</v>
          </cell>
          <cell r="CH165">
            <v>145.30033</v>
          </cell>
        </row>
        <row r="166">
          <cell r="A166" t="str">
            <v>BIRF 4313</v>
          </cell>
          <cell r="B166">
            <v>11.8512</v>
          </cell>
          <cell r="C166">
            <v>11.8512</v>
          </cell>
          <cell r="D166">
            <v>11.8512</v>
          </cell>
          <cell r="E166">
            <v>11.8512</v>
          </cell>
          <cell r="F166">
            <v>11.8512</v>
          </cell>
          <cell r="G166">
            <v>11.8512</v>
          </cell>
          <cell r="H166">
            <v>5.9260550399999996</v>
          </cell>
          <cell r="CG166">
            <v>77.03325504</v>
          </cell>
          <cell r="CH166">
            <v>41.479655040000004</v>
          </cell>
        </row>
        <row r="167">
          <cell r="A167" t="str">
            <v>BIRF 4314</v>
          </cell>
          <cell r="B167">
            <v>0.33942165999999996</v>
          </cell>
          <cell r="C167">
            <v>0.33942165999999996</v>
          </cell>
          <cell r="D167">
            <v>0.33942165999999996</v>
          </cell>
          <cell r="E167">
            <v>0.33942165999999996</v>
          </cell>
          <cell r="F167">
            <v>0.33942165999999996</v>
          </cell>
          <cell r="G167">
            <v>0.33942165999999996</v>
          </cell>
          <cell r="H167">
            <v>0.17029633</v>
          </cell>
          <cell r="CG167">
            <v>2.2068262899999995</v>
          </cell>
          <cell r="CH167">
            <v>1.1885613099999999</v>
          </cell>
        </row>
        <row r="168">
          <cell r="A168" t="str">
            <v>BIRF 4366</v>
          </cell>
          <cell r="B168">
            <v>28.4</v>
          </cell>
          <cell r="C168">
            <v>28.4</v>
          </cell>
          <cell r="D168">
            <v>28.4</v>
          </cell>
          <cell r="E168">
            <v>28.4</v>
          </cell>
          <cell r="F168">
            <v>28.4</v>
          </cell>
          <cell r="G168">
            <v>28.4</v>
          </cell>
          <cell r="H168">
            <v>28.4</v>
          </cell>
          <cell r="CG168">
            <v>198.8</v>
          </cell>
          <cell r="CH168">
            <v>113.6</v>
          </cell>
        </row>
        <row r="169">
          <cell r="A169" t="str">
            <v>BIRF 4398</v>
          </cell>
          <cell r="B169">
            <v>6.6834314300000006</v>
          </cell>
          <cell r="C169">
            <v>7.0776657600000004</v>
          </cell>
          <cell r="D169">
            <v>7.4997283899999996</v>
          </cell>
          <cell r="E169">
            <v>7.9496193299999991</v>
          </cell>
          <cell r="F169">
            <v>8.4227005300000002</v>
          </cell>
          <cell r="G169">
            <v>8.93288613</v>
          </cell>
          <cell r="H169">
            <v>9.4616239499999999</v>
          </cell>
          <cell r="CG169">
            <v>56.027655519999996</v>
          </cell>
          <cell r="CH169">
            <v>34.766829939999994</v>
          </cell>
        </row>
        <row r="170">
          <cell r="A170" t="str">
            <v>BIRF 4405-1</v>
          </cell>
          <cell r="B170">
            <v>62.5</v>
          </cell>
          <cell r="CG170">
            <v>62.5</v>
          </cell>
          <cell r="CH170">
            <v>0</v>
          </cell>
        </row>
        <row r="171">
          <cell r="A171" t="str">
            <v>BIRF 4423</v>
          </cell>
          <cell r="B171">
            <v>0.89258633999999992</v>
          </cell>
          <cell r="C171">
            <v>0.89258633999999992</v>
          </cell>
          <cell r="D171">
            <v>0.89258633999999992</v>
          </cell>
          <cell r="E171">
            <v>0.89258633999999992</v>
          </cell>
          <cell r="F171">
            <v>0.89258633999999992</v>
          </cell>
          <cell r="G171">
            <v>0.89258633999999992</v>
          </cell>
          <cell r="H171">
            <v>0.89258633999999992</v>
          </cell>
          <cell r="I171">
            <v>0.44717691999999998</v>
          </cell>
          <cell r="CG171">
            <v>6.6952812999999995</v>
          </cell>
          <cell r="CH171">
            <v>4.0175222799999997</v>
          </cell>
        </row>
        <row r="172">
          <cell r="A172" t="str">
            <v>BIRF 4454</v>
          </cell>
          <cell r="B172">
            <v>3.2492099999999996E-2</v>
          </cell>
          <cell r="C172">
            <v>3.2492099999999996E-2</v>
          </cell>
          <cell r="D172">
            <v>3.2492099999999996E-2</v>
          </cell>
          <cell r="E172">
            <v>3.2492099999999996E-2</v>
          </cell>
          <cell r="F172">
            <v>3.2492099999999996E-2</v>
          </cell>
          <cell r="G172">
            <v>3.2492099999999996E-2</v>
          </cell>
          <cell r="H172">
            <v>3.2492099999999996E-2</v>
          </cell>
          <cell r="I172">
            <v>1.6246049999999998E-2</v>
          </cell>
          <cell r="CG172">
            <v>0.24369074999999996</v>
          </cell>
          <cell r="CH172">
            <v>0.14621445</v>
          </cell>
        </row>
        <row r="173">
          <cell r="A173" t="str">
            <v>BIRF 4459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0.5</v>
          </cell>
          <cell r="CG173">
            <v>7.5</v>
          </cell>
          <cell r="CH173">
            <v>4.5</v>
          </cell>
        </row>
        <row r="174">
          <cell r="A174" t="str">
            <v>BIRF 4472</v>
          </cell>
          <cell r="B174">
            <v>3.65E-3</v>
          </cell>
          <cell r="C174">
            <v>3.9500000000000004E-3</v>
          </cell>
          <cell r="D174">
            <v>4.15E-3</v>
          </cell>
          <cell r="E174">
            <v>4.3499999999999997E-3</v>
          </cell>
          <cell r="F174">
            <v>4.5500000000000002E-3</v>
          </cell>
          <cell r="G174">
            <v>4.8500000000000001E-3</v>
          </cell>
          <cell r="H174">
            <v>5.0500000000000007E-3</v>
          </cell>
          <cell r="I174">
            <v>2.8E-3</v>
          </cell>
          <cell r="CG174">
            <v>3.3349999999999998E-2</v>
          </cell>
          <cell r="CH174">
            <v>2.1600000000000001E-2</v>
          </cell>
        </row>
        <row r="175">
          <cell r="A175" t="str">
            <v>BIRF 4484</v>
          </cell>
          <cell r="B175">
            <v>1.0269571399999999</v>
          </cell>
          <cell r="C175">
            <v>1.0269571399999999</v>
          </cell>
          <cell r="D175">
            <v>1.0269571399999999</v>
          </cell>
          <cell r="E175">
            <v>1.0269571399999999</v>
          </cell>
          <cell r="F175">
            <v>1.0269571399999999</v>
          </cell>
          <cell r="G175">
            <v>1.0269571399999999</v>
          </cell>
          <cell r="H175">
            <v>1.0269571399999999</v>
          </cell>
          <cell r="I175">
            <v>1.0269571399999999</v>
          </cell>
          <cell r="CG175">
            <v>8.2156571200000013</v>
          </cell>
          <cell r="CH175">
            <v>5.1347857000000001</v>
          </cell>
        </row>
        <row r="176">
          <cell r="A176" t="str">
            <v>BIRF 4516</v>
          </cell>
          <cell r="B176">
            <v>4.5520978200000002</v>
          </cell>
          <cell r="C176">
            <v>4.5520978200000002</v>
          </cell>
          <cell r="D176">
            <v>4.5520978200000002</v>
          </cell>
          <cell r="E176">
            <v>4.5520978200000002</v>
          </cell>
          <cell r="F176">
            <v>4.5520978200000002</v>
          </cell>
          <cell r="G176">
            <v>4.5520978200000002</v>
          </cell>
          <cell r="H176">
            <v>4.5520978200000002</v>
          </cell>
          <cell r="I176">
            <v>4.5520978200000002</v>
          </cell>
          <cell r="CG176">
            <v>36.416782560000001</v>
          </cell>
          <cell r="CH176">
            <v>22.760489100000001</v>
          </cell>
        </row>
        <row r="177">
          <cell r="A177" t="str">
            <v>BIRF 4578</v>
          </cell>
          <cell r="B177">
            <v>4.5699999800000004</v>
          </cell>
          <cell r="C177">
            <v>4.5699999800000004</v>
          </cell>
          <cell r="D177">
            <v>4.5699999800000004</v>
          </cell>
          <cell r="E177">
            <v>4.5699999800000004</v>
          </cell>
          <cell r="F177">
            <v>4.5699999800000004</v>
          </cell>
          <cell r="G177">
            <v>4.5699999800000004</v>
          </cell>
          <cell r="H177">
            <v>4.5699999800000004</v>
          </cell>
          <cell r="I177">
            <v>4.5699999800000004</v>
          </cell>
          <cell r="J177">
            <v>4.5699999800000004</v>
          </cell>
          <cell r="CG177">
            <v>41.129999819999995</v>
          </cell>
          <cell r="CH177">
            <v>27.419999879999999</v>
          </cell>
        </row>
        <row r="178">
          <cell r="A178" t="str">
            <v>BIRF 4580</v>
          </cell>
          <cell r="B178">
            <v>0.22810442</v>
          </cell>
          <cell r="C178">
            <v>0.22810442</v>
          </cell>
          <cell r="D178">
            <v>0.22810442</v>
          </cell>
          <cell r="E178">
            <v>0.22810442</v>
          </cell>
          <cell r="F178">
            <v>0.22810442</v>
          </cell>
          <cell r="G178">
            <v>0.22810442</v>
          </cell>
          <cell r="H178">
            <v>0.22810442</v>
          </cell>
          <cell r="I178">
            <v>0.22810442</v>
          </cell>
          <cell r="J178">
            <v>0.11405221</v>
          </cell>
          <cell r="CG178">
            <v>1.9388875700000001</v>
          </cell>
          <cell r="CH178">
            <v>1.2545743100000002</v>
          </cell>
        </row>
        <row r="179">
          <cell r="A179" t="str">
            <v>BIRF 4585</v>
          </cell>
          <cell r="B179">
            <v>22.799999979999999</v>
          </cell>
          <cell r="C179">
            <v>22.799999979999999</v>
          </cell>
          <cell r="D179">
            <v>22.799999979999999</v>
          </cell>
          <cell r="E179">
            <v>22.799999979999999</v>
          </cell>
          <cell r="F179">
            <v>22.799999979999999</v>
          </cell>
          <cell r="G179">
            <v>22.799999979999999</v>
          </cell>
          <cell r="H179">
            <v>22.799999979999999</v>
          </cell>
          <cell r="I179">
            <v>22.799999979999999</v>
          </cell>
          <cell r="J179">
            <v>22.799999979999999</v>
          </cell>
          <cell r="CG179">
            <v>205.19999981999999</v>
          </cell>
          <cell r="CH179">
            <v>136.79999988</v>
          </cell>
        </row>
        <row r="180">
          <cell r="A180" t="str">
            <v>BIRF 4586</v>
          </cell>
          <cell r="B180">
            <v>4.5953461600000001</v>
          </cell>
          <cell r="C180">
            <v>4.5953461600000001</v>
          </cell>
          <cell r="D180">
            <v>4.5953461600000001</v>
          </cell>
          <cell r="E180">
            <v>4.5953461600000001</v>
          </cell>
          <cell r="F180">
            <v>4.5953461600000001</v>
          </cell>
          <cell r="G180">
            <v>4.5953461600000001</v>
          </cell>
          <cell r="H180">
            <v>4.5953461600000001</v>
          </cell>
          <cell r="I180">
            <v>4.5953461600000001</v>
          </cell>
          <cell r="J180">
            <v>4.5953461600000001</v>
          </cell>
          <cell r="CG180">
            <v>41.358115439999992</v>
          </cell>
          <cell r="CH180">
            <v>27.572076959999997</v>
          </cell>
        </row>
        <row r="181">
          <cell r="A181" t="str">
            <v>BIRF 4634</v>
          </cell>
          <cell r="B181">
            <v>20.32999998</v>
          </cell>
          <cell r="C181">
            <v>20.32999998</v>
          </cell>
          <cell r="D181">
            <v>20.32999998</v>
          </cell>
          <cell r="E181">
            <v>20.32999998</v>
          </cell>
          <cell r="F181">
            <v>20.32999998</v>
          </cell>
          <cell r="G181">
            <v>20.32999998</v>
          </cell>
          <cell r="H181">
            <v>20.32999998</v>
          </cell>
          <cell r="I181">
            <v>20.32999998</v>
          </cell>
          <cell r="J181">
            <v>20.32999998</v>
          </cell>
          <cell r="K181">
            <v>20.32999998</v>
          </cell>
          <cell r="CG181">
            <v>203.29999979999999</v>
          </cell>
          <cell r="CH181">
            <v>142.30999986</v>
          </cell>
        </row>
        <row r="182">
          <cell r="A182" t="str">
            <v>BIRF 4640</v>
          </cell>
          <cell r="B182">
            <v>0.30475064000000002</v>
          </cell>
          <cell r="C182">
            <v>0.30475064000000002</v>
          </cell>
          <cell r="D182">
            <v>0.30475064000000002</v>
          </cell>
          <cell r="E182">
            <v>0.30475064000000002</v>
          </cell>
          <cell r="F182">
            <v>0.30475064000000002</v>
          </cell>
          <cell r="G182">
            <v>0.30475064000000002</v>
          </cell>
          <cell r="H182">
            <v>0.30475064000000002</v>
          </cell>
          <cell r="I182">
            <v>0.30475064000000002</v>
          </cell>
          <cell r="J182">
            <v>0.30475064000000002</v>
          </cell>
          <cell r="K182">
            <v>0.15237532000000001</v>
          </cell>
          <cell r="CG182">
            <v>2.8951310800000001</v>
          </cell>
          <cell r="CH182">
            <v>1.98087916</v>
          </cell>
        </row>
        <row r="183">
          <cell r="A183" t="str">
            <v>BIRF 7075</v>
          </cell>
          <cell r="B183">
            <v>24</v>
          </cell>
          <cell r="C183">
            <v>24</v>
          </cell>
          <cell r="D183">
            <v>30.4</v>
          </cell>
          <cell r="E183">
            <v>30.4</v>
          </cell>
          <cell r="F183">
            <v>35.200000000000003</v>
          </cell>
          <cell r="G183">
            <v>35.200000000000003</v>
          </cell>
          <cell r="H183">
            <v>42.4</v>
          </cell>
          <cell r="I183">
            <v>42.4</v>
          </cell>
          <cell r="J183">
            <v>48</v>
          </cell>
          <cell r="K183">
            <v>48</v>
          </cell>
          <cell r="CG183">
            <v>360</v>
          </cell>
          <cell r="CH183">
            <v>281.60000000000002</v>
          </cell>
        </row>
        <row r="184">
          <cell r="A184" t="str">
            <v>BIRF 7157</v>
          </cell>
          <cell r="B184">
            <v>0</v>
          </cell>
          <cell r="C184">
            <v>49.8</v>
          </cell>
          <cell r="D184">
            <v>53.4</v>
          </cell>
          <cell r="E184">
            <v>57.18</v>
          </cell>
          <cell r="F184">
            <v>61.26</v>
          </cell>
          <cell r="G184">
            <v>65.58</v>
          </cell>
          <cell r="H184">
            <v>70.319999999999993</v>
          </cell>
          <cell r="I184">
            <v>75.3</v>
          </cell>
          <cell r="J184">
            <v>80.7</v>
          </cell>
          <cell r="K184">
            <v>86.46</v>
          </cell>
          <cell r="CG184">
            <v>600</v>
          </cell>
          <cell r="CH184">
            <v>496.79999999999995</v>
          </cell>
        </row>
        <row r="185">
          <cell r="A185" t="str">
            <v>BIRF 7171</v>
          </cell>
          <cell r="B185">
            <v>28.65</v>
          </cell>
          <cell r="C185">
            <v>30.7</v>
          </cell>
          <cell r="D185">
            <v>32.85</v>
          </cell>
          <cell r="E185">
            <v>35.200000000000003</v>
          </cell>
          <cell r="F185">
            <v>37.75</v>
          </cell>
          <cell r="G185">
            <v>40.4</v>
          </cell>
          <cell r="H185">
            <v>43.25</v>
          </cell>
          <cell r="I185">
            <v>46.4</v>
          </cell>
          <cell r="J185">
            <v>49.65</v>
          </cell>
          <cell r="K185">
            <v>53.2</v>
          </cell>
          <cell r="L185">
            <v>57</v>
          </cell>
          <cell r="M185">
            <v>31.35</v>
          </cell>
          <cell r="CG185">
            <v>486.4</v>
          </cell>
          <cell r="CH185">
            <v>394.20000000000005</v>
          </cell>
        </row>
        <row r="186">
          <cell r="A186" t="str">
            <v>BIRF 7199</v>
          </cell>
          <cell r="B186">
            <v>33.24</v>
          </cell>
          <cell r="C186">
            <v>35.58</v>
          </cell>
          <cell r="D186">
            <v>38.1</v>
          </cell>
          <cell r="E186">
            <v>40.799999999999997</v>
          </cell>
          <cell r="F186">
            <v>43.74</v>
          </cell>
          <cell r="G186">
            <v>46.86</v>
          </cell>
          <cell r="H186">
            <v>50.16</v>
          </cell>
          <cell r="I186">
            <v>53.76</v>
          </cell>
          <cell r="J186">
            <v>57.6</v>
          </cell>
          <cell r="K186">
            <v>61.68</v>
          </cell>
          <cell r="L186">
            <v>66.06</v>
          </cell>
          <cell r="M186">
            <v>72.42</v>
          </cell>
          <cell r="CG186">
            <v>600</v>
          </cell>
          <cell r="CH186">
            <v>493.08</v>
          </cell>
        </row>
        <row r="187">
          <cell r="A187" t="str">
            <v>BIRF 7242</v>
          </cell>
          <cell r="B187">
            <v>0</v>
          </cell>
          <cell r="C187">
            <v>0</v>
          </cell>
          <cell r="D187">
            <v>0</v>
          </cell>
          <cell r="E187">
            <v>2.68356788</v>
          </cell>
          <cell r="F187">
            <v>2.68356788</v>
          </cell>
          <cell r="G187">
            <v>2.68356788</v>
          </cell>
          <cell r="H187">
            <v>2.68356788</v>
          </cell>
          <cell r="I187">
            <v>2.68356788</v>
          </cell>
          <cell r="J187">
            <v>2.68356788</v>
          </cell>
          <cell r="K187">
            <v>2.68356788</v>
          </cell>
          <cell r="L187">
            <v>2.68356788</v>
          </cell>
          <cell r="M187">
            <v>2.6642616399999999</v>
          </cell>
          <cell r="CG187">
            <v>24.13280468</v>
          </cell>
          <cell r="CH187">
            <v>24.13280468</v>
          </cell>
        </row>
        <row r="188">
          <cell r="A188" t="str">
            <v>BIRF 7268</v>
          </cell>
          <cell r="B188">
            <v>0</v>
          </cell>
          <cell r="C188">
            <v>0</v>
          </cell>
          <cell r="D188">
            <v>0</v>
          </cell>
          <cell r="E188">
            <v>8.6956520000000009E-2</v>
          </cell>
          <cell r="F188">
            <v>8.6956520000000009E-2</v>
          </cell>
          <cell r="G188">
            <v>8.6956520000000009E-2</v>
          </cell>
          <cell r="H188">
            <v>8.6956520000000009E-2</v>
          </cell>
          <cell r="I188">
            <v>8.6956520000000009E-2</v>
          </cell>
          <cell r="J188">
            <v>8.6956520000000009E-2</v>
          </cell>
          <cell r="K188">
            <v>8.6956520000000009E-2</v>
          </cell>
          <cell r="L188">
            <v>8.6956520000000009E-2</v>
          </cell>
          <cell r="M188">
            <v>8.6956520000000009E-2</v>
          </cell>
          <cell r="N188">
            <v>8.6956520000000009E-2</v>
          </cell>
          <cell r="O188">
            <v>8.6956520000000009E-2</v>
          </cell>
          <cell r="P188">
            <v>4.3478260000000005E-2</v>
          </cell>
          <cell r="CG188">
            <v>0.9999999799999999</v>
          </cell>
          <cell r="CH188">
            <v>0.9999999799999999</v>
          </cell>
        </row>
        <row r="189">
          <cell r="A189" t="str">
            <v>BIRF 7295</v>
          </cell>
          <cell r="B189">
            <v>0</v>
          </cell>
          <cell r="C189">
            <v>0</v>
          </cell>
          <cell r="D189">
            <v>0.70584891000000005</v>
          </cell>
          <cell r="E189">
            <v>1.4116978200000001</v>
          </cell>
          <cell r="F189">
            <v>1.4116978200000001</v>
          </cell>
          <cell r="G189">
            <v>1.4116978200000001</v>
          </cell>
          <cell r="H189">
            <v>1.4116978200000001</v>
          </cell>
          <cell r="I189">
            <v>1.4116978200000001</v>
          </cell>
          <cell r="J189">
            <v>1.4116978200000001</v>
          </cell>
          <cell r="K189">
            <v>1.4116978200000001</v>
          </cell>
          <cell r="L189">
            <v>1.4116978200000001</v>
          </cell>
          <cell r="M189">
            <v>1.4116978200000001</v>
          </cell>
          <cell r="N189">
            <v>0.70584891000000005</v>
          </cell>
          <cell r="CG189">
            <v>14.116978200000004</v>
          </cell>
          <cell r="CH189">
            <v>13.411129290000003</v>
          </cell>
        </row>
        <row r="190">
          <cell r="A190" t="str">
            <v>BNA/ANDE</v>
          </cell>
          <cell r="Y190">
            <v>60.464159700000003</v>
          </cell>
          <cell r="CG190">
            <v>60.464159700000003</v>
          </cell>
          <cell r="CH190">
            <v>60.464159700000003</v>
          </cell>
        </row>
        <row r="191">
          <cell r="A191" t="str">
            <v>BNA/NASA</v>
          </cell>
          <cell r="B191">
            <v>17.352874</v>
          </cell>
          <cell r="CG191">
            <v>17.352874</v>
          </cell>
          <cell r="CH191">
            <v>0</v>
          </cell>
        </row>
        <row r="192">
          <cell r="A192" t="str">
            <v>BNA/PROVLP</v>
          </cell>
          <cell r="B192">
            <v>1.55024107585204</v>
          </cell>
          <cell r="CG192">
            <v>1.55024107585204</v>
          </cell>
          <cell r="CH192">
            <v>0</v>
          </cell>
        </row>
        <row r="193">
          <cell r="A193" t="str">
            <v>BNA/SALUD</v>
          </cell>
          <cell r="B193">
            <v>12.31220188496432</v>
          </cell>
          <cell r="C193">
            <v>6.1559988989694361</v>
          </cell>
          <cell r="CG193">
            <v>18.468200783933757</v>
          </cell>
          <cell r="CH193">
            <v>0</v>
          </cell>
        </row>
        <row r="194">
          <cell r="A194" t="str">
            <v>BNA/TESORO/BCO</v>
          </cell>
          <cell r="B194">
            <v>0.15861886725975519</v>
          </cell>
          <cell r="C194">
            <v>0.1585502510349687</v>
          </cell>
          <cell r="CG194">
            <v>0.31716911829472388</v>
          </cell>
          <cell r="CH194">
            <v>0</v>
          </cell>
        </row>
        <row r="195">
          <cell r="A195" t="str">
            <v>BNLH/PROVMI</v>
          </cell>
          <cell r="B195">
            <v>0.65</v>
          </cell>
          <cell r="C195">
            <v>0.32500000000000001</v>
          </cell>
          <cell r="CG195">
            <v>0.97499999999999998</v>
          </cell>
          <cell r="CH195">
            <v>0</v>
          </cell>
        </row>
        <row r="196">
          <cell r="A196" t="str">
            <v>BODEN 2007 - II</v>
          </cell>
          <cell r="B196">
            <v>57.274916736589795</v>
          </cell>
          <cell r="CG196">
            <v>57.274916736589795</v>
          </cell>
          <cell r="CH196">
            <v>0</v>
          </cell>
        </row>
        <row r="197">
          <cell r="A197" t="str">
            <v>BODEN 2012 - II</v>
          </cell>
          <cell r="B197">
            <v>91.961599759999999</v>
          </cell>
          <cell r="C197">
            <v>45.980799879999999</v>
          </cell>
          <cell r="D197">
            <v>45.980799879999999</v>
          </cell>
          <cell r="E197">
            <v>45.980799879999999</v>
          </cell>
          <cell r="F197">
            <v>45.980799879999999</v>
          </cell>
          <cell r="G197">
            <v>45.980799879999999</v>
          </cell>
          <cell r="CG197">
            <v>321.86559915999999</v>
          </cell>
          <cell r="CH197">
            <v>137.94239963999999</v>
          </cell>
        </row>
        <row r="198">
          <cell r="A198" t="str">
            <v>BODEN 2014 ($+CER)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700.55282164304606</v>
          </cell>
          <cell r="G198">
            <v>700.55282164304606</v>
          </cell>
          <cell r="H198">
            <v>700.55282164304606</v>
          </cell>
          <cell r="I198">
            <v>700.55282164304606</v>
          </cell>
          <cell r="CG198">
            <v>2802.2112865721842</v>
          </cell>
          <cell r="CH198">
            <v>2802.2112865721842</v>
          </cell>
        </row>
        <row r="199">
          <cell r="A199" t="str">
            <v>BOGAR</v>
          </cell>
          <cell r="B199">
            <v>544.94692308265076</v>
          </cell>
          <cell r="C199">
            <v>544.94692308265076</v>
          </cell>
          <cell r="D199">
            <v>544.94692308265076</v>
          </cell>
          <cell r="E199">
            <v>772.00814132013045</v>
          </cell>
          <cell r="F199">
            <v>817.42038496762621</v>
          </cell>
          <cell r="G199">
            <v>817.42038496762621</v>
          </cell>
          <cell r="H199">
            <v>817.42038496762621</v>
          </cell>
          <cell r="I199">
            <v>1248.8366993267334</v>
          </cell>
          <cell r="J199">
            <v>1335.1199621985547</v>
          </cell>
          <cell r="K199">
            <v>1335.1199621985547</v>
          </cell>
          <cell r="L199">
            <v>1335.1199621985547</v>
          </cell>
          <cell r="M199">
            <v>240.68489114615693</v>
          </cell>
          <cell r="CG199">
            <v>10353.991542539514</v>
          </cell>
          <cell r="CH199">
            <v>8719.1507732915616</v>
          </cell>
        </row>
        <row r="200">
          <cell r="A200" t="str">
            <v>BONOS/PROVSJ</v>
          </cell>
          <cell r="B200">
            <v>7.6175639259664401</v>
          </cell>
          <cell r="C200">
            <v>7.6175639259664401</v>
          </cell>
          <cell r="D200">
            <v>7.6175639259664401</v>
          </cell>
          <cell r="CG200">
            <v>22.85269177789932</v>
          </cell>
          <cell r="CH200">
            <v>0</v>
          </cell>
        </row>
        <row r="201">
          <cell r="A201" t="str">
            <v>BP06/B450-Fid1</v>
          </cell>
          <cell r="B201">
            <v>4.0092441715612902E-2</v>
          </cell>
          <cell r="CG201">
            <v>4.0092441715612902E-2</v>
          </cell>
          <cell r="CH201">
            <v>0</v>
          </cell>
        </row>
        <row r="202">
          <cell r="A202" t="str">
            <v>BP07/B450</v>
          </cell>
          <cell r="B202">
            <v>4.3393767916309903E-2</v>
          </cell>
          <cell r="CG202">
            <v>4.3393767916309903E-2</v>
          </cell>
          <cell r="CH202">
            <v>0</v>
          </cell>
        </row>
        <row r="203">
          <cell r="A203" t="str">
            <v>BRA/TESORO</v>
          </cell>
          <cell r="B203">
            <v>0.24506327999999999</v>
          </cell>
          <cell r="CG203">
            <v>0.24506327999999999</v>
          </cell>
          <cell r="CH203">
            <v>0</v>
          </cell>
        </row>
        <row r="204">
          <cell r="A204" t="str">
            <v>BRA/YACYRETA</v>
          </cell>
          <cell r="B204">
            <v>8.5504689999999994E-2</v>
          </cell>
          <cell r="CG204">
            <v>8.5504689999999994E-2</v>
          </cell>
          <cell r="CH204">
            <v>0</v>
          </cell>
        </row>
        <row r="205">
          <cell r="A205" t="str">
            <v>BT 2089</v>
          </cell>
          <cell r="E205">
            <v>3.0290848281786897</v>
          </cell>
          <cell r="F205">
            <v>3.0290848281786897</v>
          </cell>
          <cell r="G205">
            <v>3.0290848281786897</v>
          </cell>
          <cell r="H205">
            <v>3.0290848281786897</v>
          </cell>
          <cell r="I205">
            <v>3.0290848281786897</v>
          </cell>
          <cell r="J205">
            <v>3.0290848281786897</v>
          </cell>
          <cell r="K205">
            <v>3.0290848281786897</v>
          </cell>
          <cell r="L205">
            <v>3.0290848281786897</v>
          </cell>
          <cell r="M205">
            <v>3.0290848281786897</v>
          </cell>
          <cell r="N205">
            <v>3.0290848281786897</v>
          </cell>
          <cell r="O205">
            <v>3.0290848281786897</v>
          </cell>
          <cell r="P205">
            <v>3.0290848281786897</v>
          </cell>
          <cell r="Q205">
            <v>3.0290848281786897</v>
          </cell>
          <cell r="R205">
            <v>3.0290848281786897</v>
          </cell>
          <cell r="S205">
            <v>3.0290848281786897</v>
          </cell>
          <cell r="T205">
            <v>3.0290848281786897</v>
          </cell>
          <cell r="U205">
            <v>3.0290848281786897</v>
          </cell>
          <cell r="V205">
            <v>3.0290848281786897</v>
          </cell>
          <cell r="W205">
            <v>3.0290848281786897</v>
          </cell>
          <cell r="X205">
            <v>3.0290848281786897</v>
          </cell>
          <cell r="Y205">
            <v>3.0290848281786897</v>
          </cell>
          <cell r="Z205">
            <v>3.0290848281786897</v>
          </cell>
          <cell r="AA205">
            <v>3.0290848281786897</v>
          </cell>
          <cell r="AB205">
            <v>3.0290848281786897</v>
          </cell>
          <cell r="AC205">
            <v>3.0290848281786897</v>
          </cell>
          <cell r="AD205">
            <v>3.0290848281786897</v>
          </cell>
          <cell r="AE205">
            <v>3.0290848281786897</v>
          </cell>
          <cell r="AF205">
            <v>3.0290848281786897</v>
          </cell>
          <cell r="AG205">
            <v>3.0290848281786897</v>
          </cell>
          <cell r="AH205">
            <v>3.0290848281786897</v>
          </cell>
          <cell r="AI205">
            <v>3.0290848281786897</v>
          </cell>
          <cell r="AJ205">
            <v>3.0290848281786897</v>
          </cell>
          <cell r="AK205">
            <v>3.0290848281786897</v>
          </cell>
          <cell r="AL205">
            <v>3.0290848281786897</v>
          </cell>
          <cell r="AM205">
            <v>3.0290848281786897</v>
          </cell>
          <cell r="AN205">
            <v>3.0290848281786897</v>
          </cell>
          <cell r="AO205">
            <v>3.0290848281786897</v>
          </cell>
          <cell r="AP205">
            <v>3.0290848281786897</v>
          </cell>
          <cell r="AQ205">
            <v>3.0290848281786897</v>
          </cell>
          <cell r="AR205">
            <v>3.0290848281786897</v>
          </cell>
          <cell r="AS205">
            <v>3.0290848281786897</v>
          </cell>
          <cell r="AT205">
            <v>3.0290848281786897</v>
          </cell>
          <cell r="AU205">
            <v>3.0290848281786897</v>
          </cell>
          <cell r="AV205">
            <v>3.0290848281786897</v>
          </cell>
          <cell r="AW205">
            <v>3.0290848281786897</v>
          </cell>
          <cell r="AX205">
            <v>3.0290848281786897</v>
          </cell>
          <cell r="AY205">
            <v>3.0290848281786897</v>
          </cell>
          <cell r="AZ205">
            <v>3.0290848281786897</v>
          </cell>
          <cell r="BA205">
            <v>3.0290848281786897</v>
          </cell>
          <cell r="BB205">
            <v>3.0290848281786897</v>
          </cell>
          <cell r="BC205">
            <v>3.0290848281786897</v>
          </cell>
          <cell r="BD205">
            <v>3.0290848281786897</v>
          </cell>
          <cell r="BE205">
            <v>3.0290848281786897</v>
          </cell>
          <cell r="BF205">
            <v>3.0290848281786897</v>
          </cell>
          <cell r="BG205">
            <v>3.0290848281786897</v>
          </cell>
          <cell r="BH205">
            <v>3.0290848281786897</v>
          </cell>
          <cell r="BI205">
            <v>3.0290848281786897</v>
          </cell>
          <cell r="BJ205">
            <v>3.0290848281786897</v>
          </cell>
          <cell r="BK205">
            <v>3.0290848281786897</v>
          </cell>
          <cell r="BL205">
            <v>3.0290848281786897</v>
          </cell>
          <cell r="BM205">
            <v>3.0290848281786897</v>
          </cell>
          <cell r="BN205">
            <v>3.0290848281786897</v>
          </cell>
          <cell r="BO205">
            <v>3.0290848281786897</v>
          </cell>
          <cell r="BP205">
            <v>3.0290848281786897</v>
          </cell>
          <cell r="BQ205">
            <v>3.0290848281786897</v>
          </cell>
          <cell r="BR205">
            <v>3.0290848281786897</v>
          </cell>
          <cell r="BS205">
            <v>3.0290848281786897</v>
          </cell>
          <cell r="BT205">
            <v>3.0290848281786897</v>
          </cell>
          <cell r="BU205">
            <v>3.0290848281786897</v>
          </cell>
          <cell r="BV205">
            <v>3.0290848281786897</v>
          </cell>
          <cell r="BW205">
            <v>3.0290848281786897</v>
          </cell>
          <cell r="BX205">
            <v>3.0290848281786897</v>
          </cell>
          <cell r="BY205">
            <v>3.0290848281786897</v>
          </cell>
          <cell r="BZ205">
            <v>3.0290848281786897</v>
          </cell>
          <cell r="CA205">
            <v>3.0290848281786897</v>
          </cell>
          <cell r="CB205">
            <v>3.0290848281786897</v>
          </cell>
          <cell r="CC205">
            <v>3.0290848281786897</v>
          </cell>
          <cell r="CD205">
            <v>3.0290848281786897</v>
          </cell>
          <cell r="CE205">
            <v>3.0290848281786897</v>
          </cell>
          <cell r="CF205">
            <v>63.610781408934699</v>
          </cell>
          <cell r="CG205">
            <v>302.90848283505159</v>
          </cell>
          <cell r="CH205">
            <v>302.90848283505159</v>
          </cell>
        </row>
        <row r="206">
          <cell r="A206" t="str">
            <v>CAF I</v>
          </cell>
          <cell r="B206">
            <v>2.3943571400000003</v>
          </cell>
          <cell r="C206">
            <v>4.7887142800000007</v>
          </cell>
          <cell r="D206">
            <v>4.7887142800000007</v>
          </cell>
          <cell r="E206">
            <v>4.7887142800000007</v>
          </cell>
          <cell r="F206">
            <v>4.7887142800000007</v>
          </cell>
          <cell r="G206">
            <v>4.7887142800000007</v>
          </cell>
          <cell r="H206">
            <v>4.7887142800000007</v>
          </cell>
          <cell r="I206">
            <v>2.3943571499999998</v>
          </cell>
          <cell r="CG206">
            <v>33.520999970000005</v>
          </cell>
          <cell r="CH206">
            <v>21.549214270000004</v>
          </cell>
        </row>
        <row r="207">
          <cell r="A207" t="str">
            <v>CITILA/RELEXT</v>
          </cell>
          <cell r="B207">
            <v>4.8211480000000008E-2</v>
          </cell>
          <cell r="C207">
            <v>5.1372889999999997E-2</v>
          </cell>
          <cell r="D207">
            <v>5.5298440000000004E-2</v>
          </cell>
          <cell r="E207">
            <v>5.923374E-2</v>
          </cell>
          <cell r="F207">
            <v>6.3449130000000006E-2</v>
          </cell>
          <cell r="G207">
            <v>6.7741109999999993E-2</v>
          </cell>
          <cell r="H207">
            <v>7.2785280000000008E-2</v>
          </cell>
          <cell r="I207">
            <v>7.7965080000000006E-2</v>
          </cell>
          <cell r="J207">
            <v>8.3513470000000006E-2</v>
          </cell>
          <cell r="K207">
            <v>8.9294119999999991E-2</v>
          </cell>
          <cell r="L207">
            <v>9.5811339999999995E-2</v>
          </cell>
          <cell r="M207">
            <v>0.10262979000000001</v>
          </cell>
          <cell r="N207">
            <v>0.10993342999999997</v>
          </cell>
          <cell r="O207">
            <v>0.1176743</v>
          </cell>
          <cell r="P207">
            <v>0.12613115999999999</v>
          </cell>
          <cell r="Q207">
            <v>0.13510731000000001</v>
          </cell>
          <cell r="R207">
            <v>3.5255330000000001E-2</v>
          </cell>
          <cell r="CG207">
            <v>1.3914074000000001</v>
          </cell>
          <cell r="CH207">
            <v>1.2365245900000001</v>
          </cell>
        </row>
        <row r="208">
          <cell r="A208" t="str">
            <v>CLPARIS</v>
          </cell>
          <cell r="B208">
            <v>413.27815541347132</v>
          </cell>
          <cell r="C208">
            <v>413.27640358292018</v>
          </cell>
          <cell r="CG208">
            <v>826.55455899639151</v>
          </cell>
          <cell r="CH208">
            <v>0</v>
          </cell>
        </row>
        <row r="209">
          <cell r="A209" t="str">
            <v>CUASIPAR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1003.591613829602</v>
          </cell>
          <cell r="AF209">
            <v>1003.591613829602</v>
          </cell>
          <cell r="AG209">
            <v>1003.591613829602</v>
          </cell>
          <cell r="AH209">
            <v>1003.591613829602</v>
          </cell>
          <cell r="AI209">
            <v>1003.591613829602</v>
          </cell>
          <cell r="AJ209">
            <v>1003.591613829602</v>
          </cell>
          <cell r="AK209">
            <v>1003.591613829602</v>
          </cell>
          <cell r="AL209">
            <v>1003.591613829602</v>
          </cell>
          <cell r="AM209">
            <v>1003.591613829602</v>
          </cell>
          <cell r="AN209">
            <v>1003.591613829602</v>
          </cell>
          <cell r="CG209">
            <v>10035.916138296017</v>
          </cell>
          <cell r="CH209">
            <v>10035.916138296017</v>
          </cell>
        </row>
        <row r="210">
          <cell r="A210" t="str">
            <v>DBF/CONEA</v>
          </cell>
          <cell r="B210">
            <v>4.3319405840644203</v>
          </cell>
          <cell r="CG210">
            <v>4.3319405840644203</v>
          </cell>
          <cell r="CH210">
            <v>0</v>
          </cell>
        </row>
        <row r="211">
          <cell r="A211" t="str">
            <v>DISC $+CER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637.42242650912203</v>
          </cell>
          <cell r="T211">
            <v>637.42242650912203</v>
          </cell>
          <cell r="U211">
            <v>637.42242650912203</v>
          </cell>
          <cell r="V211">
            <v>637.42242650912203</v>
          </cell>
          <cell r="W211">
            <v>637.42242650912203</v>
          </cell>
          <cell r="X211">
            <v>637.42242650912203</v>
          </cell>
          <cell r="Y211">
            <v>637.42242650912203</v>
          </cell>
          <cell r="Z211">
            <v>637.42242650912203</v>
          </cell>
          <cell r="AA211">
            <v>637.42242650912203</v>
          </cell>
          <cell r="AB211">
            <v>637.42242650912203</v>
          </cell>
          <cell r="CG211">
            <v>6374.2242650912194</v>
          </cell>
          <cell r="CH211">
            <v>6374.2242650912194</v>
          </cell>
        </row>
        <row r="212">
          <cell r="A212" t="str">
            <v>DISC EUR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289.77252455233798</v>
          </cell>
          <cell r="T212">
            <v>289.77252455233798</v>
          </cell>
          <cell r="U212">
            <v>289.77252455233798</v>
          </cell>
          <cell r="V212">
            <v>289.77252455233798</v>
          </cell>
          <cell r="W212">
            <v>289.77252455233798</v>
          </cell>
          <cell r="X212">
            <v>289.77252455233798</v>
          </cell>
          <cell r="Y212">
            <v>289.77252455233798</v>
          </cell>
          <cell r="Z212">
            <v>289.77252455233798</v>
          </cell>
          <cell r="AA212">
            <v>289.77252455233798</v>
          </cell>
          <cell r="AB212">
            <v>289.77610425429697</v>
          </cell>
          <cell r="CG212">
            <v>2897.7288252253388</v>
          </cell>
          <cell r="CH212">
            <v>2897.7288252253388</v>
          </cell>
        </row>
        <row r="213">
          <cell r="A213" t="str">
            <v>DISC JPY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5.3207431914031602</v>
          </cell>
          <cell r="T213">
            <v>5.3207431914031602</v>
          </cell>
          <cell r="U213">
            <v>5.3207431914031602</v>
          </cell>
          <cell r="V213">
            <v>5.3207431914031602</v>
          </cell>
          <cell r="W213">
            <v>5.3207431914031602</v>
          </cell>
          <cell r="X213">
            <v>5.3207431914031602</v>
          </cell>
          <cell r="Y213">
            <v>5.3207431914031602</v>
          </cell>
          <cell r="Z213">
            <v>5.3207431914031602</v>
          </cell>
          <cell r="AA213">
            <v>5.3207431914031602</v>
          </cell>
          <cell r="AB213">
            <v>5.3208099802695408</v>
          </cell>
          <cell r="CG213">
            <v>53.207498702897979</v>
          </cell>
          <cell r="CH213">
            <v>53.207498702897979</v>
          </cell>
        </row>
        <row r="214">
          <cell r="A214" t="str">
            <v>DISC USD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386.27963324000001</v>
          </cell>
          <cell r="T214">
            <v>386.27963324000001</v>
          </cell>
          <cell r="U214">
            <v>386.27963324000001</v>
          </cell>
          <cell r="V214">
            <v>386.27963324000001</v>
          </cell>
          <cell r="W214">
            <v>386.27963324000001</v>
          </cell>
          <cell r="X214">
            <v>386.27963324000001</v>
          </cell>
          <cell r="Y214">
            <v>386.27963324000001</v>
          </cell>
          <cell r="Z214">
            <v>386.27963324000001</v>
          </cell>
          <cell r="AA214">
            <v>386.27963324000001</v>
          </cell>
          <cell r="AB214">
            <v>386.27963320999999</v>
          </cell>
          <cell r="CG214">
            <v>3862.7963323699996</v>
          </cell>
          <cell r="CH214">
            <v>3862.7963323699996</v>
          </cell>
        </row>
        <row r="215">
          <cell r="A215" t="str">
            <v>DISD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77.900000000000006</v>
          </cell>
          <cell r="CG215">
            <v>77.900000000000006</v>
          </cell>
          <cell r="CH215">
            <v>77.900000000000006</v>
          </cell>
        </row>
        <row r="216">
          <cell r="A216" t="str">
            <v>DISDDM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9.3213530104554714</v>
          </cell>
          <cell r="CG216">
            <v>9.3213530104554714</v>
          </cell>
          <cell r="CH216">
            <v>9.3213530104554714</v>
          </cell>
        </row>
        <row r="217">
          <cell r="A217" t="str">
            <v>EDC/YACYRETA</v>
          </cell>
          <cell r="B217">
            <v>2.3741216999999999</v>
          </cell>
          <cell r="CG217">
            <v>2.3741216999999999</v>
          </cell>
          <cell r="CH217">
            <v>0</v>
          </cell>
        </row>
        <row r="218">
          <cell r="A218" t="str">
            <v>EEUU/TESORO</v>
          </cell>
          <cell r="B218">
            <v>2.6910750000000001</v>
          </cell>
          <cell r="CG218">
            <v>2.6910750000000001</v>
          </cell>
          <cell r="CH218">
            <v>0</v>
          </cell>
        </row>
        <row r="219">
          <cell r="A219" t="str">
            <v>EIB/VIALIDAD</v>
          </cell>
          <cell r="B219">
            <v>2.8355794400000001</v>
          </cell>
          <cell r="C219">
            <v>3.0283528300000002</v>
          </cell>
          <cell r="D219">
            <v>3.2345637000000003</v>
          </cell>
          <cell r="E219">
            <v>3.4560624399999997</v>
          </cell>
          <cell r="F219">
            <v>3.6938077299999996</v>
          </cell>
          <cell r="G219">
            <v>3.9476442599999992</v>
          </cell>
          <cell r="H219">
            <v>4.2170139300000002</v>
          </cell>
          <cell r="I219">
            <v>4.5052872800000001</v>
          </cell>
          <cell r="J219">
            <v>4.8183318000000002</v>
          </cell>
          <cell r="CG219">
            <v>33.736643410000006</v>
          </cell>
          <cell r="CH219">
            <v>24.638147439999997</v>
          </cell>
        </row>
        <row r="220">
          <cell r="A220" t="str">
            <v>EL/ARP-61</v>
          </cell>
          <cell r="B220">
            <v>0.21671099656357401</v>
          </cell>
          <cell r="CG220">
            <v>0.21671099656357401</v>
          </cell>
          <cell r="CH220">
            <v>0</v>
          </cell>
        </row>
        <row r="221">
          <cell r="A221" t="str">
            <v>EL/DEM-44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308.77765274606401</v>
          </cell>
          <cell r="CG221">
            <v>308.77765274606401</v>
          </cell>
          <cell r="CH221">
            <v>308.77765274606401</v>
          </cell>
        </row>
        <row r="222">
          <cell r="A222" t="str">
            <v>EL/DEM-52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81.224193233986298</v>
          </cell>
          <cell r="CG222">
            <v>81.224193233986298</v>
          </cell>
          <cell r="CH222">
            <v>81.224193233986298</v>
          </cell>
        </row>
        <row r="223">
          <cell r="A223" t="str">
            <v>EL/DEM-55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114.091640331691</v>
          </cell>
          <cell r="CG223">
            <v>114.091640331691</v>
          </cell>
          <cell r="CH223">
            <v>114.091640331691</v>
          </cell>
        </row>
        <row r="224">
          <cell r="A224" t="str">
            <v>EL/DEM-72</v>
          </cell>
          <cell r="B224">
            <v>0</v>
          </cell>
          <cell r="C224">
            <v>0</v>
          </cell>
          <cell r="D224">
            <v>193.83744363658198</v>
          </cell>
          <cell r="CG224">
            <v>193.83744363658198</v>
          </cell>
          <cell r="CH224">
            <v>0</v>
          </cell>
        </row>
        <row r="225">
          <cell r="A225" t="str">
            <v>EL/DEM-76</v>
          </cell>
          <cell r="B225">
            <v>0</v>
          </cell>
          <cell r="C225">
            <v>308.828388222569</v>
          </cell>
          <cell r="CG225">
            <v>308.828388222569</v>
          </cell>
          <cell r="CH225">
            <v>0</v>
          </cell>
        </row>
        <row r="226">
          <cell r="A226" t="str">
            <v>EL/DEM-82</v>
          </cell>
          <cell r="B226">
            <v>0</v>
          </cell>
          <cell r="C226">
            <v>0</v>
          </cell>
          <cell r="D226">
            <v>0</v>
          </cell>
          <cell r="E226">
            <v>208.05353087369298</v>
          </cell>
          <cell r="CG226">
            <v>208.05353087369298</v>
          </cell>
          <cell r="CH226">
            <v>208.05353087369298</v>
          </cell>
        </row>
        <row r="227">
          <cell r="A227" t="str">
            <v>EL/DEM-86</v>
          </cell>
          <cell r="B227">
            <v>0</v>
          </cell>
          <cell r="C227">
            <v>91.496729792092296</v>
          </cell>
          <cell r="CG227">
            <v>91.496729792092296</v>
          </cell>
          <cell r="CH227">
            <v>0</v>
          </cell>
        </row>
        <row r="228">
          <cell r="A228" t="str">
            <v>EL/EUR-108</v>
          </cell>
          <cell r="B228">
            <v>388.48455714457401</v>
          </cell>
          <cell r="CG228">
            <v>388.48455714457401</v>
          </cell>
          <cell r="CH228">
            <v>0</v>
          </cell>
        </row>
        <row r="229">
          <cell r="A229" t="str">
            <v>EL/EUR-114</v>
          </cell>
          <cell r="B229">
            <v>191.45054680927802</v>
          </cell>
          <cell r="CG229">
            <v>191.45054680927802</v>
          </cell>
          <cell r="CH229">
            <v>0</v>
          </cell>
        </row>
        <row r="230">
          <cell r="A230" t="str">
            <v>EL/EUR-116</v>
          </cell>
          <cell r="B230">
            <v>215.724071626007</v>
          </cell>
          <cell r="CG230">
            <v>215.724071626007</v>
          </cell>
          <cell r="CH230">
            <v>0</v>
          </cell>
        </row>
        <row r="231">
          <cell r="A231" t="str">
            <v>EL/EUR-80</v>
          </cell>
          <cell r="B231">
            <v>0</v>
          </cell>
          <cell r="C231">
            <v>375.61591154909303</v>
          </cell>
          <cell r="CG231">
            <v>375.61591154909303</v>
          </cell>
          <cell r="CH231">
            <v>0</v>
          </cell>
        </row>
        <row r="232">
          <cell r="A232" t="str">
            <v>EL/EUR-81</v>
          </cell>
          <cell r="F232">
            <v>0</v>
          </cell>
          <cell r="K232">
            <v>0</v>
          </cell>
          <cell r="P232">
            <v>0</v>
          </cell>
          <cell r="U232">
            <v>0</v>
          </cell>
          <cell r="W232">
            <v>80.098545847854794</v>
          </cell>
          <cell r="CG232">
            <v>80.098545847854794</v>
          </cell>
          <cell r="CH232">
            <v>80.098545847854794</v>
          </cell>
        </row>
        <row r="233">
          <cell r="A233" t="str">
            <v>EL/EUR-85</v>
          </cell>
          <cell r="B233">
            <v>0</v>
          </cell>
          <cell r="C233">
            <v>0</v>
          </cell>
          <cell r="D233">
            <v>0</v>
          </cell>
          <cell r="E233">
            <v>234.75242879461601</v>
          </cell>
          <cell r="CG233">
            <v>234.75242879461601</v>
          </cell>
          <cell r="CH233">
            <v>234.75242879461601</v>
          </cell>
        </row>
        <row r="234">
          <cell r="A234" t="str">
            <v>EL/EUR-88</v>
          </cell>
          <cell r="B234">
            <v>0</v>
          </cell>
          <cell r="C234">
            <v>155.630332892681</v>
          </cell>
          <cell r="CG234">
            <v>155.630332892681</v>
          </cell>
          <cell r="CH234">
            <v>0</v>
          </cell>
        </row>
        <row r="235">
          <cell r="A235" t="str">
            <v>EL/EUR-92</v>
          </cell>
          <cell r="B235">
            <v>0</v>
          </cell>
          <cell r="C235">
            <v>113.681047950967</v>
          </cell>
          <cell r="CG235">
            <v>113.681047950967</v>
          </cell>
          <cell r="CH235">
            <v>0</v>
          </cell>
        </row>
        <row r="236">
          <cell r="A236" t="str">
            <v>EL/EUR-95</v>
          </cell>
          <cell r="B236">
            <v>0</v>
          </cell>
          <cell r="C236">
            <v>0</v>
          </cell>
          <cell r="D236">
            <v>328.98930417017198</v>
          </cell>
          <cell r="CG236">
            <v>328.98930417017198</v>
          </cell>
          <cell r="CH236">
            <v>0</v>
          </cell>
        </row>
        <row r="237">
          <cell r="A237" t="str">
            <v>EL/ITL-60</v>
          </cell>
          <cell r="B237">
            <v>161.47579515683202</v>
          </cell>
          <cell r="CG237">
            <v>161.47579515683202</v>
          </cell>
          <cell r="CH237">
            <v>0</v>
          </cell>
        </row>
        <row r="238">
          <cell r="A238" t="str">
            <v>EL/ITL-69</v>
          </cell>
          <cell r="B238">
            <v>212.050834731403</v>
          </cell>
          <cell r="CG238">
            <v>212.050834731403</v>
          </cell>
          <cell r="CH238">
            <v>0</v>
          </cell>
        </row>
        <row r="239">
          <cell r="A239" t="str">
            <v>EL/ITL-77</v>
          </cell>
          <cell r="B239">
            <v>0</v>
          </cell>
          <cell r="C239">
            <v>0</v>
          </cell>
          <cell r="D239">
            <v>200.08748089171999</v>
          </cell>
          <cell r="CG239">
            <v>200.08748089171999</v>
          </cell>
          <cell r="CH239">
            <v>0</v>
          </cell>
        </row>
        <row r="240">
          <cell r="A240" t="str">
            <v>EL/JPY-99</v>
          </cell>
          <cell r="B240">
            <v>0</v>
          </cell>
          <cell r="C240">
            <v>0</v>
          </cell>
          <cell r="D240">
            <v>22.372941072844199</v>
          </cell>
          <cell r="CG240">
            <v>22.372941072844199</v>
          </cell>
          <cell r="CH240">
            <v>0</v>
          </cell>
        </row>
        <row r="241">
          <cell r="A241" t="str">
            <v>EL/LIB-67</v>
          </cell>
          <cell r="B241">
            <v>57.729432402175505</v>
          </cell>
          <cell r="CG241">
            <v>57.729432402175505</v>
          </cell>
          <cell r="CH241">
            <v>0</v>
          </cell>
        </row>
        <row r="242">
          <cell r="A242" t="str">
            <v>EL/NLG-78</v>
          </cell>
          <cell r="B242">
            <v>0</v>
          </cell>
          <cell r="C242">
            <v>154.92967740656201</v>
          </cell>
          <cell r="CG242">
            <v>154.92967740656201</v>
          </cell>
          <cell r="CH242">
            <v>0</v>
          </cell>
        </row>
        <row r="243">
          <cell r="A243" t="str">
            <v>EL/USD-89</v>
          </cell>
          <cell r="B243">
            <v>1.0923023999999999</v>
          </cell>
          <cell r="C243">
            <v>1.0923023999999999</v>
          </cell>
          <cell r="D243">
            <v>1.0923023999999999</v>
          </cell>
          <cell r="E243">
            <v>1.0923023999999999</v>
          </cell>
          <cell r="F243">
            <v>1.0923023999999999</v>
          </cell>
          <cell r="G243">
            <v>1.0923023999999999</v>
          </cell>
          <cell r="H243">
            <v>1.0923023999999999</v>
          </cell>
          <cell r="I243">
            <v>1.0923023999999999</v>
          </cell>
          <cell r="J243">
            <v>1.0923023999999999</v>
          </cell>
          <cell r="K243">
            <v>1.0923023999999999</v>
          </cell>
          <cell r="L243">
            <v>1.0923023999999999</v>
          </cell>
          <cell r="M243">
            <v>1.0923023999999999</v>
          </cell>
          <cell r="N243">
            <v>1.0923023999999999</v>
          </cell>
          <cell r="O243">
            <v>1.0923023999999999</v>
          </cell>
          <cell r="P243">
            <v>1.0923023999999999</v>
          </cell>
          <cell r="Q243">
            <v>1.0923023999999999</v>
          </cell>
          <cell r="R243">
            <v>1.0923023999999999</v>
          </cell>
          <cell r="S243">
            <v>1.0923023999999999</v>
          </cell>
          <cell r="T243">
            <v>2.1846047999999998</v>
          </cell>
          <cell r="U243">
            <v>2.1846047999999998</v>
          </cell>
          <cell r="V243">
            <v>2.1846047999999998</v>
          </cell>
          <cell r="W243">
            <v>2.1846047999999998</v>
          </cell>
          <cell r="X243">
            <v>2.5432304000000001</v>
          </cell>
          <cell r="CG243">
            <v>30.943092799999992</v>
          </cell>
          <cell r="CH243">
            <v>27.666185599999988</v>
          </cell>
        </row>
        <row r="244">
          <cell r="A244" t="str">
            <v>EN/YACYRETA</v>
          </cell>
          <cell r="B244">
            <v>0.16076685999999998</v>
          </cell>
          <cell r="CG244">
            <v>0.16076685999999998</v>
          </cell>
          <cell r="CH244">
            <v>0</v>
          </cell>
        </row>
        <row r="245">
          <cell r="A245" t="str">
            <v>EXIMUS/YACYRETA</v>
          </cell>
          <cell r="B245">
            <v>23.21632503</v>
          </cell>
          <cell r="CG245">
            <v>23.21632503</v>
          </cell>
          <cell r="CH245">
            <v>0</v>
          </cell>
        </row>
        <row r="246">
          <cell r="A246" t="str">
            <v>FERRO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0.16788790153296301</v>
          </cell>
          <cell r="CG246">
            <v>0.16788790153296301</v>
          </cell>
          <cell r="CH246">
            <v>0.16788790153296301</v>
          </cell>
        </row>
        <row r="247">
          <cell r="A247" t="str">
            <v>FIDA 417</v>
          </cell>
          <cell r="B247">
            <v>0.31105621145987999</v>
          </cell>
          <cell r="C247">
            <v>0.31105621145987999</v>
          </cell>
          <cell r="D247">
            <v>0.31105621145987999</v>
          </cell>
          <cell r="E247">
            <v>0.31105621145987999</v>
          </cell>
          <cell r="F247">
            <v>0.31105621145987999</v>
          </cell>
          <cell r="G247">
            <v>0.31105621145987999</v>
          </cell>
          <cell r="H247">
            <v>0.31105621145987999</v>
          </cell>
          <cell r="I247">
            <v>0.21147979558414201</v>
          </cell>
          <cell r="CG247">
            <v>2.3888732758033018</v>
          </cell>
          <cell r="CH247">
            <v>1.4557046414236621</v>
          </cell>
        </row>
        <row r="248">
          <cell r="A248" t="str">
            <v>FIDA 514</v>
          </cell>
          <cell r="B248">
            <v>1.7207718831005882E-2</v>
          </cell>
          <cell r="C248">
            <v>1.7207718831005882E-2</v>
          </cell>
          <cell r="D248">
            <v>1.7207718831005882E-2</v>
          </cell>
          <cell r="E248">
            <v>1.7207718831005882E-2</v>
          </cell>
          <cell r="F248">
            <v>1.7207718831005882E-2</v>
          </cell>
          <cell r="G248">
            <v>1.7207718831005882E-2</v>
          </cell>
          <cell r="H248">
            <v>1.7207718831005882E-2</v>
          </cell>
          <cell r="I248">
            <v>1.7207718831005882E-2</v>
          </cell>
          <cell r="J248">
            <v>3.2115425622190399E-2</v>
          </cell>
          <cell r="CG248">
            <v>0.16977717627023747</v>
          </cell>
          <cell r="CH248">
            <v>0.11815401977721982</v>
          </cell>
        </row>
        <row r="249">
          <cell r="A249" t="str">
            <v>FKUW/PROVSF</v>
          </cell>
          <cell r="B249">
            <v>2.2377303663129</v>
          </cell>
          <cell r="C249">
            <v>2.2377303663129</v>
          </cell>
          <cell r="D249">
            <v>2.2377303663129</v>
          </cell>
          <cell r="E249">
            <v>2.2377303663129</v>
          </cell>
          <cell r="F249">
            <v>2.2377303663129</v>
          </cell>
          <cell r="G249">
            <v>2.2377303663129</v>
          </cell>
          <cell r="H249">
            <v>2.2377306401917103</v>
          </cell>
          <cell r="CG249">
            <v>15.664112838069109</v>
          </cell>
          <cell r="CH249">
            <v>8.9509217391304112</v>
          </cell>
        </row>
        <row r="250">
          <cell r="A250" t="str">
            <v>FMI 2003</v>
          </cell>
          <cell r="B250">
            <v>1047.7545733188867</v>
          </cell>
          <cell r="CG250">
            <v>1047.7545733188867</v>
          </cell>
          <cell r="CH250">
            <v>0</v>
          </cell>
        </row>
        <row r="251">
          <cell r="A251" t="str">
            <v>FMI 2003 II</v>
          </cell>
          <cell r="B251">
            <v>3068.8851850723622</v>
          </cell>
          <cell r="C251">
            <v>424.47623150690686</v>
          </cell>
          <cell r="CG251">
            <v>3493.3614165792692</v>
          </cell>
          <cell r="CH251">
            <v>0</v>
          </cell>
        </row>
        <row r="252">
          <cell r="A252" t="str">
            <v>FON/TESORO</v>
          </cell>
          <cell r="B252">
            <v>11.056708666666673</v>
          </cell>
          <cell r="C252">
            <v>11.05670867697595</v>
          </cell>
          <cell r="D252">
            <v>8.0918313814433009</v>
          </cell>
          <cell r="E252">
            <v>3.8918357869415789</v>
          </cell>
          <cell r="F252">
            <v>0.91288944329896948</v>
          </cell>
          <cell r="G252">
            <v>0.32179600000000003</v>
          </cell>
          <cell r="H252">
            <v>0.32179601718213102</v>
          </cell>
          <cell r="CG252">
            <v>35.653565972508602</v>
          </cell>
          <cell r="CH252">
            <v>5.44831724742268</v>
          </cell>
        </row>
        <row r="253">
          <cell r="A253" t="str">
            <v>FONP 06/94</v>
          </cell>
          <cell r="B253">
            <v>6.6242401400000004</v>
          </cell>
          <cell r="C253">
            <v>6.6242401400000004</v>
          </cell>
          <cell r="D253">
            <v>6.6242401400000004</v>
          </cell>
          <cell r="E253">
            <v>6.4728599500000001</v>
          </cell>
          <cell r="CG253">
            <v>26.34558037</v>
          </cell>
          <cell r="CH253">
            <v>6.4728599500000001</v>
          </cell>
        </row>
        <row r="254">
          <cell r="A254" t="str">
            <v>FONP 07/94</v>
          </cell>
          <cell r="B254">
            <v>4.0192656900000001</v>
          </cell>
          <cell r="CG254">
            <v>4.0192656900000001</v>
          </cell>
          <cell r="CH254">
            <v>0</v>
          </cell>
        </row>
        <row r="255">
          <cell r="A255" t="str">
            <v>FONP 10/96</v>
          </cell>
          <cell r="B255">
            <v>1.40495456</v>
          </cell>
          <cell r="CG255">
            <v>1.40495456</v>
          </cell>
          <cell r="CH255">
            <v>0</v>
          </cell>
        </row>
        <row r="256">
          <cell r="A256" t="str">
            <v>FONP 12/02</v>
          </cell>
          <cell r="B256">
            <v>7.2375E-3</v>
          </cell>
          <cell r="C256">
            <v>7.2375E-3</v>
          </cell>
          <cell r="D256">
            <v>7.2375E-3</v>
          </cell>
          <cell r="E256">
            <v>7.2375E-3</v>
          </cell>
          <cell r="F256">
            <v>7.2375E-3</v>
          </cell>
          <cell r="CG256">
            <v>3.6187499999999997E-2</v>
          </cell>
          <cell r="CH256">
            <v>1.4475E-2</v>
          </cell>
        </row>
        <row r="257">
          <cell r="A257" t="str">
            <v>FONP 13/03</v>
          </cell>
          <cell r="B257">
            <v>0</v>
          </cell>
          <cell r="C257">
            <v>0</v>
          </cell>
          <cell r="D257">
            <v>0.19159089999999998</v>
          </cell>
          <cell r="E257">
            <v>0.19159089999999998</v>
          </cell>
          <cell r="F257">
            <v>0.19159089999999998</v>
          </cell>
          <cell r="G257">
            <v>0.19159089999999998</v>
          </cell>
          <cell r="H257">
            <v>0.19159089999999998</v>
          </cell>
          <cell r="I257">
            <v>0.19159089999999998</v>
          </cell>
          <cell r="J257">
            <v>0.19159089999999998</v>
          </cell>
          <cell r="K257">
            <v>0.19159089999999998</v>
          </cell>
          <cell r="L257">
            <v>0.19159089999999998</v>
          </cell>
          <cell r="M257">
            <v>0.19159089999999998</v>
          </cell>
          <cell r="N257">
            <v>0.19159089999999998</v>
          </cell>
          <cell r="CG257">
            <v>2.1074998999999996</v>
          </cell>
          <cell r="CH257">
            <v>1.9159089999999999</v>
          </cell>
        </row>
        <row r="258">
          <cell r="A258" t="str">
            <v>FONP 14/04</v>
          </cell>
          <cell r="B258">
            <v>0</v>
          </cell>
          <cell r="C258">
            <v>0</v>
          </cell>
          <cell r="D258">
            <v>0.16982800000000001</v>
          </cell>
          <cell r="E258">
            <v>0.33965600000000001</v>
          </cell>
          <cell r="F258">
            <v>0.33965600000000001</v>
          </cell>
          <cell r="G258">
            <v>0.33965600000000001</v>
          </cell>
          <cell r="H258">
            <v>0.33965600000000001</v>
          </cell>
          <cell r="I258">
            <v>0.33965600000000001</v>
          </cell>
          <cell r="J258">
            <v>0.33965600000000001</v>
          </cell>
          <cell r="K258">
            <v>0.33965600000000001</v>
          </cell>
          <cell r="L258">
            <v>0.33965600000000001</v>
          </cell>
          <cell r="M258">
            <v>0.33965600000000001</v>
          </cell>
          <cell r="N258">
            <v>0.33965600000000001</v>
          </cell>
          <cell r="CG258">
            <v>3.5663880000000008</v>
          </cell>
          <cell r="CH258">
            <v>3.3965600000000009</v>
          </cell>
        </row>
        <row r="259">
          <cell r="A259" t="str">
            <v>FUB/RELEXT</v>
          </cell>
          <cell r="B259">
            <v>2.4304140000000002E-2</v>
          </cell>
          <cell r="C259">
            <v>2.5487290000000003E-2</v>
          </cell>
          <cell r="D259">
            <v>2.8408570000000001E-2</v>
          </cell>
          <cell r="E259">
            <v>3.0564569999999996E-2</v>
          </cell>
          <cell r="F259">
            <v>3.2690339999999998E-2</v>
          </cell>
          <cell r="G259">
            <v>3.4999309999999999E-2</v>
          </cell>
          <cell r="H259">
            <v>3.7908510000000006E-2</v>
          </cell>
          <cell r="I259">
            <v>4.0470680000000002E-2</v>
          </cell>
          <cell r="J259">
            <v>4.4176380000000001E-2</v>
          </cell>
          <cell r="K259">
            <v>4.7365649999999995E-2</v>
          </cell>
          <cell r="L259">
            <v>5.1018249999999994E-2</v>
          </cell>
          <cell r="M259">
            <v>5.4950799999999994E-2</v>
          </cell>
          <cell r="N259">
            <v>5.9184879999999988E-2</v>
          </cell>
          <cell r="O259">
            <v>6.3502459999999997E-2</v>
          </cell>
          <cell r="P259">
            <v>6.877111000000001E-2</v>
          </cell>
          <cell r="Q259">
            <v>7.3951860000000008E-2</v>
          </cell>
          <cell r="R259">
            <v>7.9658669999999987E-2</v>
          </cell>
          <cell r="S259">
            <v>8.5723939999999985E-2</v>
          </cell>
          <cell r="T259">
            <v>9.2338219999999999E-2</v>
          </cell>
          <cell r="U259">
            <v>9.9594080000000001E-2</v>
          </cell>
          <cell r="V259">
            <v>7.059791E-2</v>
          </cell>
          <cell r="CG259">
            <v>1.14566762</v>
          </cell>
          <cell r="CH259">
            <v>1.06746762</v>
          </cell>
        </row>
        <row r="260">
          <cell r="A260" t="str">
            <v>GLO17 PES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1.0424034846059299E-2</v>
          </cell>
          <cell r="CG260">
            <v>1.0424034846059299E-2</v>
          </cell>
          <cell r="CH260">
            <v>1.0424034846059299E-2</v>
          </cell>
        </row>
        <row r="261">
          <cell r="A261" t="str">
            <v>ICE/ASEGSAL</v>
          </cell>
          <cell r="B261">
            <v>0.21460242000000002</v>
          </cell>
          <cell r="C261">
            <v>0.21460242000000002</v>
          </cell>
          <cell r="D261">
            <v>0.21460242000000002</v>
          </cell>
          <cell r="E261">
            <v>0.21460242000000002</v>
          </cell>
          <cell r="F261">
            <v>0.21460242000000002</v>
          </cell>
          <cell r="G261">
            <v>0.21460242000000002</v>
          </cell>
          <cell r="H261">
            <v>0.21460242000000002</v>
          </cell>
          <cell r="I261">
            <v>0.21460242000000002</v>
          </cell>
          <cell r="J261">
            <v>0.21460242000000002</v>
          </cell>
          <cell r="K261">
            <v>0.21460242000000002</v>
          </cell>
          <cell r="L261">
            <v>0.21460242000000002</v>
          </cell>
          <cell r="M261">
            <v>0.21460242000000002</v>
          </cell>
          <cell r="N261">
            <v>0.21460242000000002</v>
          </cell>
          <cell r="O261">
            <v>0.21460242000000002</v>
          </cell>
          <cell r="P261">
            <v>0.21460242000000002</v>
          </cell>
          <cell r="Q261">
            <v>0.21460242000000002</v>
          </cell>
          <cell r="R261">
            <v>0.21460242000000002</v>
          </cell>
          <cell r="S261">
            <v>0.10730160000000001</v>
          </cell>
          <cell r="CG261">
            <v>3.7555427399999992</v>
          </cell>
          <cell r="CH261">
            <v>3.1117354799999997</v>
          </cell>
        </row>
        <row r="262">
          <cell r="A262" t="str">
            <v>ICE/BANADE</v>
          </cell>
          <cell r="B262">
            <v>1.8537615600000001</v>
          </cell>
          <cell r="C262">
            <v>0.92688099000000002</v>
          </cell>
          <cell r="CG262">
            <v>2.78064255</v>
          </cell>
          <cell r="CH262">
            <v>0</v>
          </cell>
        </row>
        <row r="263">
          <cell r="A263" t="str">
            <v>ICE/BICE</v>
          </cell>
          <cell r="B263">
            <v>1.54197136</v>
          </cell>
          <cell r="C263">
            <v>1.54197136</v>
          </cell>
          <cell r="D263">
            <v>1.54197136</v>
          </cell>
          <cell r="E263">
            <v>1.54197136</v>
          </cell>
          <cell r="F263">
            <v>1.54197136</v>
          </cell>
          <cell r="G263">
            <v>1.54197136</v>
          </cell>
          <cell r="H263">
            <v>1.54197136</v>
          </cell>
          <cell r="I263">
            <v>1.54197136</v>
          </cell>
          <cell r="J263">
            <v>1.5419716000000001</v>
          </cell>
          <cell r="CG263">
            <v>13.87774248</v>
          </cell>
          <cell r="CH263">
            <v>9.2518284000000008</v>
          </cell>
        </row>
        <row r="264">
          <cell r="A264" t="str">
            <v>ICE/CORTE</v>
          </cell>
          <cell r="B264">
            <v>0.18643915999999999</v>
          </cell>
          <cell r="C264">
            <v>0.18643915999999999</v>
          </cell>
          <cell r="D264">
            <v>0.18643915999999999</v>
          </cell>
          <cell r="E264">
            <v>0.18643915999999999</v>
          </cell>
          <cell r="F264">
            <v>0.18643915999999999</v>
          </cell>
          <cell r="G264">
            <v>0.18643915999999999</v>
          </cell>
          <cell r="H264">
            <v>0.18643915999999999</v>
          </cell>
          <cell r="I264">
            <v>0.18643915999999999</v>
          </cell>
          <cell r="J264">
            <v>0.18643915999999999</v>
          </cell>
          <cell r="K264">
            <v>0.18643915999999999</v>
          </cell>
          <cell r="L264">
            <v>0.18643915999999999</v>
          </cell>
          <cell r="M264">
            <v>0.18643915999999999</v>
          </cell>
          <cell r="N264">
            <v>0.18643915999999999</v>
          </cell>
          <cell r="O264">
            <v>0.18643915999999999</v>
          </cell>
          <cell r="P264">
            <v>0.18643915999999999</v>
          </cell>
          <cell r="Q264">
            <v>0.18643915999999999</v>
          </cell>
          <cell r="R264">
            <v>0.18643915999999999</v>
          </cell>
          <cell r="S264">
            <v>0.18643915999999999</v>
          </cell>
          <cell r="T264">
            <v>0.18643915999999999</v>
          </cell>
          <cell r="U264">
            <v>9.3219800000000005E-2</v>
          </cell>
          <cell r="CG264">
            <v>3.6355638399999992</v>
          </cell>
          <cell r="CH264">
            <v>3.0762463599999994</v>
          </cell>
        </row>
        <row r="265">
          <cell r="A265" t="str">
            <v>ICE/DEFENSA</v>
          </cell>
          <cell r="B265">
            <v>1.4560975600000001</v>
          </cell>
          <cell r="C265">
            <v>1.4560975600000001</v>
          </cell>
          <cell r="D265">
            <v>1.4560975600000001</v>
          </cell>
          <cell r="E265">
            <v>1.4560975600000001</v>
          </cell>
          <cell r="F265">
            <v>1.4560975600000001</v>
          </cell>
          <cell r="G265">
            <v>1.4560975600000001</v>
          </cell>
          <cell r="H265">
            <v>1.4560975600000001</v>
          </cell>
          <cell r="I265">
            <v>1.4560975600000001</v>
          </cell>
          <cell r="J265">
            <v>1.4560975600000001</v>
          </cell>
          <cell r="K265">
            <v>1.4560975600000001</v>
          </cell>
          <cell r="L265">
            <v>1.4560975600000001</v>
          </cell>
          <cell r="M265">
            <v>1.4560975600000001</v>
          </cell>
          <cell r="N265">
            <v>1.4560975600000001</v>
          </cell>
          <cell r="O265">
            <v>1.4560975600000001</v>
          </cell>
          <cell r="P265">
            <v>1.4560975600000001</v>
          </cell>
          <cell r="Q265">
            <v>1.4560975600000001</v>
          </cell>
          <cell r="R265">
            <v>1.4560975600000001</v>
          </cell>
          <cell r="S265">
            <v>1.4560975600000001</v>
          </cell>
          <cell r="T265">
            <v>1.4560975800000002</v>
          </cell>
          <cell r="CG265">
            <v>27.665853660000003</v>
          </cell>
          <cell r="CH265">
            <v>23.297560980000004</v>
          </cell>
        </row>
        <row r="266">
          <cell r="A266" t="str">
            <v>ICE/EDUCACION</v>
          </cell>
          <cell r="B266">
            <v>0.86243745999999999</v>
          </cell>
          <cell r="C266">
            <v>0.86243745999999999</v>
          </cell>
          <cell r="D266">
            <v>0.86243745999999999</v>
          </cell>
          <cell r="E266">
            <v>0.86243745999999999</v>
          </cell>
          <cell r="F266">
            <v>0.86243745999999999</v>
          </cell>
          <cell r="G266">
            <v>0.86243745999999999</v>
          </cell>
          <cell r="H266">
            <v>0.43121894</v>
          </cell>
          <cell r="CG266">
            <v>5.6058436999999994</v>
          </cell>
          <cell r="CH266">
            <v>3.0185313200000001</v>
          </cell>
        </row>
        <row r="267">
          <cell r="A267" t="str">
            <v>ICE/JUSTICIA</v>
          </cell>
          <cell r="B267">
            <v>0.19754817999999999</v>
          </cell>
          <cell r="C267">
            <v>0.19754817999999999</v>
          </cell>
          <cell r="D267">
            <v>0.19754817999999999</v>
          </cell>
          <cell r="E267">
            <v>0.19754817999999999</v>
          </cell>
          <cell r="F267">
            <v>0.19754817999999999</v>
          </cell>
          <cell r="G267">
            <v>0.19754817999999999</v>
          </cell>
          <cell r="H267">
            <v>0.19754817999999999</v>
          </cell>
          <cell r="I267">
            <v>0.19754817999999999</v>
          </cell>
          <cell r="J267">
            <v>0.19754817999999999</v>
          </cell>
          <cell r="K267">
            <v>0.19754817999999999</v>
          </cell>
          <cell r="L267">
            <v>0.19754817999999999</v>
          </cell>
          <cell r="M267">
            <v>0.19754817999999999</v>
          </cell>
          <cell r="N267">
            <v>0.19754817999999999</v>
          </cell>
          <cell r="O267">
            <v>0.19754817999999999</v>
          </cell>
          <cell r="P267">
            <v>0.19754817999999999</v>
          </cell>
          <cell r="Q267">
            <v>0.19754817999999999</v>
          </cell>
          <cell r="CG267">
            <v>3.1607708800000007</v>
          </cell>
          <cell r="CH267">
            <v>2.5681263400000005</v>
          </cell>
        </row>
        <row r="268">
          <cell r="A268" t="str">
            <v>ICE/MCBA</v>
          </cell>
          <cell r="B268">
            <v>0.70790518000000013</v>
          </cell>
          <cell r="C268">
            <v>0.70790518000000013</v>
          </cell>
          <cell r="D268">
            <v>0.70790518000000013</v>
          </cell>
          <cell r="E268">
            <v>0.70790518000000013</v>
          </cell>
          <cell r="F268">
            <v>0.70790518000000013</v>
          </cell>
          <cell r="G268">
            <v>0.70790518000000013</v>
          </cell>
          <cell r="H268">
            <v>0.70790518000000013</v>
          </cell>
          <cell r="I268">
            <v>0.70790518000000013</v>
          </cell>
          <cell r="J268">
            <v>0.70790518000000013</v>
          </cell>
          <cell r="K268">
            <v>0.70790518000000013</v>
          </cell>
          <cell r="L268">
            <v>0.70790518000000013</v>
          </cell>
          <cell r="M268">
            <v>0.70790518000000013</v>
          </cell>
          <cell r="N268">
            <v>0.70790518000000013</v>
          </cell>
          <cell r="O268">
            <v>0.70790518000000013</v>
          </cell>
          <cell r="P268">
            <v>0.70790518000000013</v>
          </cell>
          <cell r="Q268">
            <v>0.70790518000000013</v>
          </cell>
          <cell r="R268">
            <v>6.6975999999999994E-2</v>
          </cell>
          <cell r="CG268">
            <v>11.393458880000006</v>
          </cell>
          <cell r="CH268">
            <v>9.2697433400000033</v>
          </cell>
        </row>
        <row r="269">
          <cell r="A269" t="str">
            <v>ICE/PREFEC</v>
          </cell>
          <cell r="B269">
            <v>0.13360796</v>
          </cell>
          <cell r="C269">
            <v>0.13360796</v>
          </cell>
          <cell r="D269">
            <v>0.13360796</v>
          </cell>
          <cell r="E269">
            <v>0.13360796</v>
          </cell>
          <cell r="F269">
            <v>0.13360796</v>
          </cell>
          <cell r="G269">
            <v>0.13360796</v>
          </cell>
          <cell r="H269">
            <v>0.13360796</v>
          </cell>
          <cell r="I269">
            <v>0.13360796</v>
          </cell>
          <cell r="J269">
            <v>0.13360796</v>
          </cell>
          <cell r="K269">
            <v>0.13360796</v>
          </cell>
          <cell r="L269">
            <v>0.13360796</v>
          </cell>
          <cell r="M269">
            <v>0.13360796</v>
          </cell>
          <cell r="N269">
            <v>0.13360796</v>
          </cell>
          <cell r="O269">
            <v>0.13360796</v>
          </cell>
          <cell r="P269">
            <v>0.13360796</v>
          </cell>
          <cell r="Q269">
            <v>0.13360796</v>
          </cell>
          <cell r="R269">
            <v>0.13360796</v>
          </cell>
          <cell r="S269">
            <v>0.13360796</v>
          </cell>
          <cell r="T269">
            <v>0.13360828</v>
          </cell>
          <cell r="CG269">
            <v>2.5385515599999997</v>
          </cell>
          <cell r="CH269">
            <v>2.1377276799999998</v>
          </cell>
        </row>
        <row r="270">
          <cell r="A270" t="str">
            <v>ICE/PRES</v>
          </cell>
          <cell r="B270">
            <v>3.0466340000000001E-2</v>
          </cell>
          <cell r="C270">
            <v>3.0466340000000001E-2</v>
          </cell>
          <cell r="D270">
            <v>3.0466340000000001E-2</v>
          </cell>
          <cell r="E270">
            <v>3.0466340000000001E-2</v>
          </cell>
          <cell r="F270">
            <v>3.0466340000000001E-2</v>
          </cell>
          <cell r="G270">
            <v>3.0466340000000001E-2</v>
          </cell>
          <cell r="H270">
            <v>3.0466340000000001E-2</v>
          </cell>
          <cell r="I270">
            <v>3.0466340000000001E-2</v>
          </cell>
          <cell r="J270">
            <v>3.0466340000000001E-2</v>
          </cell>
          <cell r="K270">
            <v>3.0466340000000001E-2</v>
          </cell>
          <cell r="L270">
            <v>3.0466340000000001E-2</v>
          </cell>
          <cell r="M270">
            <v>3.0466340000000001E-2</v>
          </cell>
          <cell r="N270">
            <v>3.0466340000000001E-2</v>
          </cell>
          <cell r="O270">
            <v>3.0466340000000001E-2</v>
          </cell>
          <cell r="P270">
            <v>3.0466340000000001E-2</v>
          </cell>
          <cell r="Q270">
            <v>3.0466340000000001E-2</v>
          </cell>
          <cell r="R270">
            <v>3.0466340000000001E-2</v>
          </cell>
          <cell r="S270">
            <v>1.5233200000000001E-2</v>
          </cell>
          <cell r="CG270">
            <v>0.5331609799999999</v>
          </cell>
          <cell r="CH270">
            <v>0.44176195999999995</v>
          </cell>
        </row>
        <row r="271">
          <cell r="A271" t="str">
            <v>ICE/PROVCB</v>
          </cell>
          <cell r="B271">
            <v>1.2473036200000001</v>
          </cell>
          <cell r="C271">
            <v>1.2473036200000001</v>
          </cell>
          <cell r="D271">
            <v>1.2473036200000001</v>
          </cell>
          <cell r="E271">
            <v>1.2473036200000001</v>
          </cell>
          <cell r="F271">
            <v>1.2473036200000001</v>
          </cell>
          <cell r="G271">
            <v>1.2473036200000001</v>
          </cell>
          <cell r="H271">
            <v>1.2473036200000001</v>
          </cell>
          <cell r="I271">
            <v>1.2473036200000001</v>
          </cell>
          <cell r="J271">
            <v>1.2473036200000001</v>
          </cell>
          <cell r="K271">
            <v>1.2473036200000001</v>
          </cell>
          <cell r="L271">
            <v>1.2473036200000001</v>
          </cell>
          <cell r="M271">
            <v>1.2473036200000001</v>
          </cell>
          <cell r="N271">
            <v>1.2473036200000001</v>
          </cell>
          <cell r="O271">
            <v>1.2473036200000001</v>
          </cell>
          <cell r="P271">
            <v>1.2473036200000001</v>
          </cell>
          <cell r="Q271">
            <v>1.2473036200000001</v>
          </cell>
          <cell r="R271">
            <v>1.2473036200000001</v>
          </cell>
          <cell r="S271">
            <v>1.2473036200000001</v>
          </cell>
          <cell r="T271">
            <v>1.2473037599999999</v>
          </cell>
          <cell r="CG271">
            <v>23.698768920000003</v>
          </cell>
          <cell r="CH271">
            <v>19.956858060000002</v>
          </cell>
        </row>
        <row r="272">
          <cell r="A272" t="str">
            <v>ICE/SALUD</v>
          </cell>
          <cell r="B272">
            <v>4.6871713399999999</v>
          </cell>
          <cell r="C272">
            <v>4.6871713399999999</v>
          </cell>
          <cell r="D272">
            <v>4.6871713399999999</v>
          </cell>
          <cell r="E272">
            <v>4.6871713399999999</v>
          </cell>
          <cell r="F272">
            <v>4.6871713399999999</v>
          </cell>
          <cell r="G272">
            <v>4.6871713399999999</v>
          </cell>
          <cell r="H272">
            <v>4.6871713399999999</v>
          </cell>
          <cell r="I272">
            <v>4.6871713399999999</v>
          </cell>
          <cell r="J272">
            <v>4.6871713399999999</v>
          </cell>
          <cell r="K272">
            <v>4.6871713399999999</v>
          </cell>
          <cell r="L272">
            <v>4.6871713399999999</v>
          </cell>
          <cell r="M272">
            <v>4.6871713399999999</v>
          </cell>
          <cell r="N272">
            <v>4.6871713399999999</v>
          </cell>
          <cell r="O272">
            <v>4.6871713399999999</v>
          </cell>
          <cell r="P272">
            <v>4.6871713399999999</v>
          </cell>
          <cell r="Q272">
            <v>4.6871713399999999</v>
          </cell>
          <cell r="R272">
            <v>4.6871713399999999</v>
          </cell>
          <cell r="S272">
            <v>4.6871713399999999</v>
          </cell>
          <cell r="T272">
            <v>4.6871718699999994</v>
          </cell>
          <cell r="CG272">
            <v>89.056255990000025</v>
          </cell>
          <cell r="CH272">
            <v>74.994741970000007</v>
          </cell>
        </row>
        <row r="273">
          <cell r="A273" t="str">
            <v>ICE/SALUDPBA</v>
          </cell>
          <cell r="B273">
            <v>1.2892936399999999</v>
          </cell>
          <cell r="C273">
            <v>1.2892936399999999</v>
          </cell>
          <cell r="D273">
            <v>1.2892936399999999</v>
          </cell>
          <cell r="E273">
            <v>1.2892936399999999</v>
          </cell>
          <cell r="F273">
            <v>1.2892936399999999</v>
          </cell>
          <cell r="G273">
            <v>1.2892936399999999</v>
          </cell>
          <cell r="H273">
            <v>1.2892936399999999</v>
          </cell>
          <cell r="I273">
            <v>1.2892936399999999</v>
          </cell>
          <cell r="J273">
            <v>1.2892936399999999</v>
          </cell>
          <cell r="K273">
            <v>1.2892936399999999</v>
          </cell>
          <cell r="L273">
            <v>1.2892936399999999</v>
          </cell>
          <cell r="M273">
            <v>1.2892936399999999</v>
          </cell>
          <cell r="N273">
            <v>1.2892936399999999</v>
          </cell>
          <cell r="O273">
            <v>1.2892936399999999</v>
          </cell>
          <cell r="P273">
            <v>1.2892936399999999</v>
          </cell>
          <cell r="Q273">
            <v>1.2892940199999998</v>
          </cell>
          <cell r="CG273">
            <v>20.628698620000002</v>
          </cell>
          <cell r="CH273">
            <v>16.760817700000004</v>
          </cell>
        </row>
        <row r="274">
          <cell r="A274" t="str">
            <v>ICE/VIALIDAD</v>
          </cell>
          <cell r="B274">
            <v>0.24259994000000001</v>
          </cell>
          <cell r="C274">
            <v>0.24259994000000001</v>
          </cell>
          <cell r="D274">
            <v>0.24259994000000001</v>
          </cell>
          <cell r="E274">
            <v>0.24259994000000001</v>
          </cell>
          <cell r="F274">
            <v>0.24259994000000001</v>
          </cell>
          <cell r="G274">
            <v>0.24259994000000001</v>
          </cell>
          <cell r="H274">
            <v>0.24259994000000001</v>
          </cell>
          <cell r="I274">
            <v>0.24259994000000001</v>
          </cell>
          <cell r="J274">
            <v>0.24259994000000001</v>
          </cell>
          <cell r="K274">
            <v>0.24259994000000001</v>
          </cell>
          <cell r="L274">
            <v>0.24259994000000001</v>
          </cell>
          <cell r="M274">
            <v>0.24259994000000001</v>
          </cell>
          <cell r="N274">
            <v>0.24259994000000001</v>
          </cell>
          <cell r="O274">
            <v>0.24259994000000001</v>
          </cell>
          <cell r="P274">
            <v>0.24259994000000001</v>
          </cell>
          <cell r="Q274">
            <v>0.24259994000000001</v>
          </cell>
          <cell r="R274">
            <v>0.24259994000000001</v>
          </cell>
          <cell r="S274">
            <v>0.1213002</v>
          </cell>
          <cell r="CG274">
            <v>4.2454991799999995</v>
          </cell>
          <cell r="CH274">
            <v>3.5176993599999995</v>
          </cell>
        </row>
        <row r="275">
          <cell r="A275" t="str">
            <v>ICO/CBA</v>
          </cell>
          <cell r="B275">
            <v>2.5037054801105603</v>
          </cell>
          <cell r="C275">
            <v>5.0074109602211205</v>
          </cell>
          <cell r="D275">
            <v>5.0074109602211205</v>
          </cell>
          <cell r="E275">
            <v>5.0074109602211205</v>
          </cell>
          <cell r="F275">
            <v>5.0074109602211205</v>
          </cell>
          <cell r="G275">
            <v>5.0074109602211205</v>
          </cell>
          <cell r="H275">
            <v>2.50370552818171</v>
          </cell>
          <cell r="CG275">
            <v>30.044465809397877</v>
          </cell>
          <cell r="CH275">
            <v>17.525938408845072</v>
          </cell>
        </row>
        <row r="276">
          <cell r="A276" t="str">
            <v>ICO/SALUD</v>
          </cell>
          <cell r="B276">
            <v>2.1785096983535603</v>
          </cell>
          <cell r="C276">
            <v>4.3570193967071207</v>
          </cell>
          <cell r="D276">
            <v>4.3570193967071207</v>
          </cell>
          <cell r="E276">
            <v>4.3570193967071207</v>
          </cell>
          <cell r="F276">
            <v>4.3570193967071207</v>
          </cell>
          <cell r="G276">
            <v>4.3570193967071207</v>
          </cell>
          <cell r="H276">
            <v>2.1785097344069202</v>
          </cell>
          <cell r="CG276">
            <v>26.14211641629608</v>
          </cell>
          <cell r="CH276">
            <v>15.249567924528282</v>
          </cell>
        </row>
        <row r="277">
          <cell r="A277" t="str">
            <v>IRB/RELEXT</v>
          </cell>
          <cell r="B277">
            <v>1.6621547890878503E-2</v>
          </cell>
          <cell r="C277">
            <v>1.7981132075471702E-2</v>
          </cell>
          <cell r="D277">
            <v>1.9451892801346002E-2</v>
          </cell>
          <cell r="E277">
            <v>2.1042939550534788E-2</v>
          </cell>
          <cell r="F277">
            <v>2.2764211032327848E-2</v>
          </cell>
          <cell r="G277">
            <v>2.4626210791972119E-2</v>
          </cell>
          <cell r="H277">
            <v>2.6640523975483728E-2</v>
          </cell>
          <cell r="I277">
            <v>2.8819613027280377E-2</v>
          </cell>
          <cell r="J277">
            <v>3.1176901814685739E-2</v>
          </cell>
          <cell r="K277">
            <v>7.8140127388535031E-3</v>
          </cell>
          <cell r="CG277">
            <v>0.21693898569883432</v>
          </cell>
          <cell r="CH277">
            <v>0.16288441293113812</v>
          </cell>
        </row>
        <row r="278">
          <cell r="A278" t="str">
            <v>ISTBSP/SALUD</v>
          </cell>
          <cell r="B278">
            <v>0.86759565999999999</v>
          </cell>
          <cell r="CG278">
            <v>0.86759565999999999</v>
          </cell>
          <cell r="CH278">
            <v>0</v>
          </cell>
        </row>
        <row r="279">
          <cell r="A279" t="str">
            <v>JBIC/HIDRONOR</v>
          </cell>
          <cell r="B279">
            <v>7.6165418832026806</v>
          </cell>
          <cell r="C279">
            <v>7.6157355236501401</v>
          </cell>
          <cell r="CG279">
            <v>15.23227740685282</v>
          </cell>
          <cell r="CH279">
            <v>0</v>
          </cell>
        </row>
        <row r="280">
          <cell r="A280" t="str">
            <v>JBIC/PROV</v>
          </cell>
          <cell r="B280">
            <v>2.7610546463489798</v>
          </cell>
          <cell r="C280">
            <v>2.7610546463489798</v>
          </cell>
          <cell r="D280">
            <v>2.7610546463489798</v>
          </cell>
          <cell r="E280">
            <v>2.7610546463489798</v>
          </cell>
          <cell r="F280">
            <v>2.7610546463489798</v>
          </cell>
          <cell r="G280">
            <v>1.37861900819167</v>
          </cell>
          <cell r="CG280">
            <v>15.183892239936569</v>
          </cell>
          <cell r="CH280">
            <v>6.9007283008896296</v>
          </cell>
        </row>
        <row r="281">
          <cell r="A281" t="str">
            <v>JBIC/PROVBA</v>
          </cell>
          <cell r="B281">
            <v>2.2067294988108799</v>
          </cell>
          <cell r="C281">
            <v>2.2067294988108799</v>
          </cell>
          <cell r="D281">
            <v>2.2067294988108799</v>
          </cell>
          <cell r="E281">
            <v>2.2067294988108799</v>
          </cell>
          <cell r="F281">
            <v>2.2067294988108799</v>
          </cell>
          <cell r="G281">
            <v>2.2067294988108799</v>
          </cell>
          <cell r="H281">
            <v>2.2067294988108799</v>
          </cell>
          <cell r="I281">
            <v>2.2067294988108799</v>
          </cell>
          <cell r="J281">
            <v>2.2067294988108799</v>
          </cell>
          <cell r="K281">
            <v>2.2067294988108799</v>
          </cell>
          <cell r="L281">
            <v>2.2067294988108799</v>
          </cell>
          <cell r="M281">
            <v>2.2067294988108799</v>
          </cell>
          <cell r="N281">
            <v>2.2067294988108799</v>
          </cell>
          <cell r="O281">
            <v>1.1033647494054399</v>
          </cell>
          <cell r="CG281">
            <v>29.790848233946878</v>
          </cell>
          <cell r="CH281">
            <v>23.170659737514239</v>
          </cell>
        </row>
        <row r="282">
          <cell r="A282" t="str">
            <v>JBIC/TESORO</v>
          </cell>
          <cell r="B282">
            <v>42.802959570157675</v>
          </cell>
          <cell r="C282">
            <v>29.006614991632176</v>
          </cell>
          <cell r="D282">
            <v>15.210596318153799</v>
          </cell>
          <cell r="CG282">
            <v>87.020170879943649</v>
          </cell>
          <cell r="CH282">
            <v>0</v>
          </cell>
        </row>
        <row r="283">
          <cell r="A283" t="str">
            <v>KFW/CONEA</v>
          </cell>
          <cell r="B283">
            <v>44.771701069582988</v>
          </cell>
          <cell r="C283">
            <v>19.573734647277963</v>
          </cell>
          <cell r="D283">
            <v>19.573734467011164</v>
          </cell>
          <cell r="E283">
            <v>7.9041216440331654</v>
          </cell>
          <cell r="F283">
            <v>21.709594700156181</v>
          </cell>
          <cell r="CG283">
            <v>113.53288652806145</v>
          </cell>
          <cell r="CH283">
            <v>29.613716344189346</v>
          </cell>
        </row>
        <row r="284">
          <cell r="A284" t="str">
            <v>KFW/INTI</v>
          </cell>
          <cell r="B284">
            <v>0.56850698233385444</v>
          </cell>
          <cell r="C284">
            <v>0.56850698233385444</v>
          </cell>
          <cell r="D284">
            <v>0.56850698233385444</v>
          </cell>
          <cell r="E284">
            <v>0.56850698233385444</v>
          </cell>
          <cell r="F284">
            <v>0.56850698233385444</v>
          </cell>
          <cell r="G284">
            <v>0.56850698233385444</v>
          </cell>
          <cell r="H284">
            <v>0.56850698233385444</v>
          </cell>
          <cell r="I284">
            <v>0.56850698233385444</v>
          </cell>
          <cell r="J284">
            <v>0.56850698233385444</v>
          </cell>
          <cell r="K284">
            <v>0.56850698233385444</v>
          </cell>
          <cell r="L284">
            <v>0.56937014781877215</v>
          </cell>
          <cell r="CG284">
            <v>6.2544399711573169</v>
          </cell>
          <cell r="CH284">
            <v>4.5489190241557536</v>
          </cell>
        </row>
        <row r="285">
          <cell r="A285" t="str">
            <v>KFW/NASA</v>
          </cell>
          <cell r="B285">
            <v>0.53056291311140502</v>
          </cell>
          <cell r="CG285">
            <v>0.53056291311140502</v>
          </cell>
          <cell r="CH285">
            <v>0</v>
          </cell>
        </row>
        <row r="286">
          <cell r="A286" t="str">
            <v>KFW/YACYRETA</v>
          </cell>
          <cell r="B286">
            <v>0.68236613387814005</v>
          </cell>
          <cell r="C286">
            <v>0.68236613387814005</v>
          </cell>
          <cell r="D286">
            <v>0.68236613387814005</v>
          </cell>
          <cell r="E286">
            <v>0.68236613387814005</v>
          </cell>
          <cell r="F286">
            <v>0.68236613387814005</v>
          </cell>
          <cell r="G286">
            <v>0.68236613387814005</v>
          </cell>
          <cell r="H286">
            <v>0.34118306693907002</v>
          </cell>
          <cell r="CG286">
            <v>4.4353798702079104</v>
          </cell>
          <cell r="CH286">
            <v>2.3882814685734899</v>
          </cell>
        </row>
        <row r="287">
          <cell r="A287" t="str">
            <v>MEDIO/BANADE</v>
          </cell>
          <cell r="B287">
            <v>15.76582249729598</v>
          </cell>
          <cell r="C287">
            <v>11.041882934743407</v>
          </cell>
          <cell r="D287">
            <v>3.9839399471217325</v>
          </cell>
          <cell r="CG287">
            <v>30.791645379161121</v>
          </cell>
          <cell r="CH287">
            <v>0</v>
          </cell>
        </row>
        <row r="288">
          <cell r="A288" t="str">
            <v>MEDIO/BCRA</v>
          </cell>
          <cell r="B288">
            <v>5.7153230399999995</v>
          </cell>
          <cell r="C288">
            <v>5.7153230399999995</v>
          </cell>
          <cell r="D288">
            <v>4.3400552299999999</v>
          </cell>
          <cell r="E288">
            <v>2.9146494999999994</v>
          </cell>
          <cell r="F288">
            <v>2.8382122799999996</v>
          </cell>
          <cell r="G288">
            <v>1.4191064799999999</v>
          </cell>
          <cell r="CG288">
            <v>22.94266957</v>
          </cell>
          <cell r="CH288">
            <v>7.171968259999999</v>
          </cell>
        </row>
        <row r="289">
          <cell r="A289" t="str">
            <v>MEDIO/HIDRONOR</v>
          </cell>
          <cell r="B289">
            <v>0.13020776348996521</v>
          </cell>
          <cell r="C289">
            <v>0.13020776348996521</v>
          </cell>
          <cell r="D289">
            <v>0.13020776348996521</v>
          </cell>
          <cell r="E289">
            <v>0.13020776348996521</v>
          </cell>
          <cell r="F289">
            <v>0.1302078115611105</v>
          </cell>
          <cell r="CG289">
            <v>0.65103886552097134</v>
          </cell>
          <cell r="CH289">
            <v>0.26041557505107571</v>
          </cell>
        </row>
        <row r="290">
          <cell r="A290" t="str">
            <v>MEDIO/JUSTICIA</v>
          </cell>
          <cell r="B290">
            <v>0.11332410000000001</v>
          </cell>
          <cell r="C290">
            <v>0.11332410000000001</v>
          </cell>
          <cell r="D290">
            <v>0.11332410000000001</v>
          </cell>
          <cell r="E290">
            <v>0.11332410000000001</v>
          </cell>
          <cell r="F290">
            <v>0.11332410000000001</v>
          </cell>
          <cell r="G290">
            <v>6.2328250000000002E-2</v>
          </cell>
          <cell r="H290">
            <v>1.1332599999999998E-2</v>
          </cell>
          <cell r="CG290">
            <v>0.64028135000000008</v>
          </cell>
          <cell r="CH290">
            <v>0.30030905000000008</v>
          </cell>
        </row>
        <row r="291">
          <cell r="A291" t="str">
            <v>MEDIO/NASA</v>
          </cell>
          <cell r="B291">
            <v>0.47971145295036599</v>
          </cell>
          <cell r="C291">
            <v>0.47971145295036599</v>
          </cell>
          <cell r="D291">
            <v>0.47971145295036599</v>
          </cell>
          <cell r="E291">
            <v>0.47971145295036599</v>
          </cell>
          <cell r="F291">
            <v>0.47971145295036599</v>
          </cell>
          <cell r="G291">
            <v>0.47971145295036599</v>
          </cell>
          <cell r="H291">
            <v>0.47971145295036599</v>
          </cell>
          <cell r="I291">
            <v>0.47971145295036599</v>
          </cell>
          <cell r="J291">
            <v>0.239855810599688</v>
          </cell>
          <cell r="CG291">
            <v>4.0775474342026161</v>
          </cell>
          <cell r="CH291">
            <v>2.6384130753515183</v>
          </cell>
        </row>
        <row r="292">
          <cell r="A292" t="str">
            <v>MEDIO/PROVBA</v>
          </cell>
          <cell r="B292">
            <v>0.94791092416776801</v>
          </cell>
          <cell r="C292">
            <v>0.94791092416776801</v>
          </cell>
          <cell r="D292">
            <v>0.94791092416776801</v>
          </cell>
          <cell r="E292">
            <v>0.94791092416776801</v>
          </cell>
          <cell r="F292">
            <v>0.94791102031005903</v>
          </cell>
          <cell r="CG292">
            <v>4.7395547169811314</v>
          </cell>
          <cell r="CH292">
            <v>1.895821944477827</v>
          </cell>
        </row>
        <row r="293">
          <cell r="A293" t="str">
            <v>MEDIO/SALUD</v>
          </cell>
          <cell r="B293">
            <v>1.1491363538036299</v>
          </cell>
          <cell r="C293">
            <v>1.1491363538036299</v>
          </cell>
          <cell r="D293">
            <v>1.1491363538036299</v>
          </cell>
          <cell r="E293">
            <v>1.1491363538036299</v>
          </cell>
          <cell r="F293">
            <v>1.1491363538036299</v>
          </cell>
          <cell r="G293">
            <v>0.57456818891960104</v>
          </cell>
          <cell r="CG293">
            <v>6.3202499579377509</v>
          </cell>
          <cell r="CH293">
            <v>2.8728408965268608</v>
          </cell>
        </row>
        <row r="294">
          <cell r="A294" t="str">
            <v>MEDIO/YACYRETA</v>
          </cell>
          <cell r="B294">
            <v>1.0574106692224492</v>
          </cell>
          <cell r="C294">
            <v>2.015077269222449</v>
          </cell>
          <cell r="D294">
            <v>2.015077269222449</v>
          </cell>
          <cell r="E294">
            <v>2.015077269222449</v>
          </cell>
          <cell r="F294">
            <v>2.015077269222449</v>
          </cell>
          <cell r="G294">
            <v>2.015077269222449</v>
          </cell>
          <cell r="H294">
            <v>1.9784591944718182</v>
          </cell>
          <cell r="I294">
            <v>1.9153331999999998</v>
          </cell>
          <cell r="J294">
            <v>1.9153331999999998</v>
          </cell>
          <cell r="K294">
            <v>1.9153331999999998</v>
          </cell>
          <cell r="L294">
            <v>1.9153331999999998</v>
          </cell>
          <cell r="M294">
            <v>1.9153331999999998</v>
          </cell>
          <cell r="N294">
            <v>1.9153331999999998</v>
          </cell>
          <cell r="O294">
            <v>1.9153331999999998</v>
          </cell>
          <cell r="P294">
            <v>1.9153331999999998</v>
          </cell>
          <cell r="Q294">
            <v>1.9153331999999998</v>
          </cell>
          <cell r="R294">
            <v>1.9153331999999998</v>
          </cell>
          <cell r="S294">
            <v>1.9153331999999998</v>
          </cell>
          <cell r="T294">
            <v>0.95766899999999999</v>
          </cell>
          <cell r="CG294">
            <v>35.137590409806506</v>
          </cell>
          <cell r="CH294">
            <v>30.050025202139157</v>
          </cell>
        </row>
        <row r="295">
          <cell r="A295" t="str">
            <v>OCMO</v>
          </cell>
          <cell r="B295">
            <v>2.7612890879188412</v>
          </cell>
          <cell r="C295">
            <v>2.714354996334241</v>
          </cell>
          <cell r="D295">
            <v>2.6654653179305314</v>
          </cell>
          <cell r="E295">
            <v>2.6165756395268218</v>
          </cell>
          <cell r="F295">
            <v>2.5657303703410199</v>
          </cell>
          <cell r="G295">
            <v>2.5168406919373094</v>
          </cell>
          <cell r="H295">
            <v>2.4699066003527101</v>
          </cell>
          <cell r="CG295">
            <v>18.310162704341476</v>
          </cell>
          <cell r="CH295">
            <v>10.169053302157861</v>
          </cell>
        </row>
        <row r="296">
          <cell r="A296" t="str">
            <v>P BG04/06</v>
          </cell>
          <cell r="B296">
            <v>0</v>
          </cell>
          <cell r="C296">
            <v>0</v>
          </cell>
          <cell r="D296">
            <v>23.329466197775986</v>
          </cell>
          <cell r="E296">
            <v>0</v>
          </cell>
          <cell r="F296">
            <v>2.4221905937404239E-2</v>
          </cell>
          <cell r="CG296">
            <v>23.353688103713392</v>
          </cell>
          <cell r="CH296">
            <v>2.4221905937404239E-2</v>
          </cell>
        </row>
        <row r="297">
          <cell r="A297" t="str">
            <v>P BG05/17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494.49194706652196</v>
          </cell>
          <cell r="CG297">
            <v>494.49194706652196</v>
          </cell>
          <cell r="CH297">
            <v>494.49194706652196</v>
          </cell>
        </row>
        <row r="298">
          <cell r="A298" t="str">
            <v>P BG06/27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197.29602234294504</v>
          </cell>
          <cell r="CG298">
            <v>197.29602234294504</v>
          </cell>
          <cell r="CH298">
            <v>197.29602234294504</v>
          </cell>
        </row>
        <row r="299">
          <cell r="A299" t="str">
            <v>P BG07/05</v>
          </cell>
          <cell r="B299">
            <v>0</v>
          </cell>
          <cell r="C299">
            <v>8.0921020524466361</v>
          </cell>
          <cell r="CG299">
            <v>8.0921020524466361</v>
          </cell>
          <cell r="CH299">
            <v>0</v>
          </cell>
        </row>
        <row r="300">
          <cell r="A300" t="str">
            <v>P BG08/19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25.016012715031501</v>
          </cell>
          <cell r="CG300">
            <v>25.016012715031501</v>
          </cell>
          <cell r="CH300">
            <v>25.016012715031501</v>
          </cell>
        </row>
        <row r="301">
          <cell r="A301" t="str">
            <v>P BG09/09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181.0058603809353</v>
          </cell>
          <cell r="CG301">
            <v>181.0058603809353</v>
          </cell>
          <cell r="CH301">
            <v>181.0058603809353</v>
          </cell>
        </row>
        <row r="302">
          <cell r="A302" t="str">
            <v>P BG10/20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30.8523138837262</v>
          </cell>
          <cell r="CG302">
            <v>30.8523138837262</v>
          </cell>
          <cell r="CH302">
            <v>30.8523138837262</v>
          </cell>
        </row>
        <row r="303">
          <cell r="A303" t="str">
            <v>P BG11/10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73.282461372364196</v>
          </cell>
          <cell r="CG303">
            <v>73.282461372364196</v>
          </cell>
          <cell r="CH303">
            <v>73.282461372364196</v>
          </cell>
        </row>
        <row r="304">
          <cell r="A304" t="str">
            <v>P BG12/15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160.31553493340374</v>
          </cell>
          <cell r="CG304">
            <v>160.31553493340374</v>
          </cell>
          <cell r="CH304">
            <v>160.31553493340374</v>
          </cell>
        </row>
        <row r="305">
          <cell r="A305" t="str">
            <v>P BG13/30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62.825537264492674</v>
          </cell>
          <cell r="CG305">
            <v>62.825537264492674</v>
          </cell>
          <cell r="CH305">
            <v>62.825537264492674</v>
          </cell>
        </row>
        <row r="306">
          <cell r="A306" t="str">
            <v>P BG14/31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1.71353666310608</v>
          </cell>
          <cell r="CG306">
            <v>1.71353666310608</v>
          </cell>
          <cell r="CH306">
            <v>1.71353666310608</v>
          </cell>
        </row>
        <row r="307">
          <cell r="A307" t="str">
            <v>P BG15/12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371.91441607363276</v>
          </cell>
          <cell r="CG307">
            <v>371.91441607363276</v>
          </cell>
          <cell r="CH307">
            <v>371.91441607363276</v>
          </cell>
        </row>
        <row r="308">
          <cell r="A308" t="str">
            <v>P BG16/08$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170.85048594330399</v>
          </cell>
          <cell r="CG308">
            <v>170.85048594330399</v>
          </cell>
          <cell r="CH308">
            <v>170.85048594330399</v>
          </cell>
        </row>
        <row r="309">
          <cell r="A309" t="str">
            <v>P BG17/08</v>
          </cell>
          <cell r="B309">
            <v>0</v>
          </cell>
          <cell r="C309">
            <v>0</v>
          </cell>
          <cell r="D309">
            <v>1718.7507002717693</v>
          </cell>
          <cell r="E309">
            <v>1718.7507002717693</v>
          </cell>
          <cell r="F309">
            <v>1733.6510240583286</v>
          </cell>
          <cell r="CG309">
            <v>5171.1524246018671</v>
          </cell>
          <cell r="CH309">
            <v>3452.4017243300977</v>
          </cell>
        </row>
        <row r="310">
          <cell r="A310" t="str">
            <v>P BG18/18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515.23241858800202</v>
          </cell>
          <cell r="L310">
            <v>515.23241858800202</v>
          </cell>
          <cell r="M310">
            <v>257.61620930545598</v>
          </cell>
          <cell r="CG310">
            <v>1288.0810464814599</v>
          </cell>
          <cell r="CH310">
            <v>1288.0810464814599</v>
          </cell>
        </row>
        <row r="311">
          <cell r="A311" t="str">
            <v>P BG19/31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795.67563842345089</v>
          </cell>
          <cell r="CG311">
            <v>795.67563842345089</v>
          </cell>
          <cell r="CH311">
            <v>795.67563842345089</v>
          </cell>
        </row>
        <row r="312">
          <cell r="A312" t="str">
            <v>P BIHD</v>
          </cell>
          <cell r="B312">
            <v>5.014141749691426E-2</v>
          </cell>
          <cell r="C312">
            <v>5.014141749691426E-2</v>
          </cell>
          <cell r="D312">
            <v>5.014141749691426E-2</v>
          </cell>
          <cell r="E312">
            <v>5.014141749691426E-2</v>
          </cell>
          <cell r="F312">
            <v>4.6103415589659538E-2</v>
          </cell>
          <cell r="CG312">
            <v>0.24666908557731659</v>
          </cell>
          <cell r="CH312">
            <v>9.6244833086573806E-2</v>
          </cell>
        </row>
        <row r="313">
          <cell r="A313" t="str">
            <v>P BP04/E435</v>
          </cell>
          <cell r="B313">
            <v>4.4156158055860208</v>
          </cell>
          <cell r="C313">
            <v>0</v>
          </cell>
          <cell r="D313">
            <v>1.9048417694512798</v>
          </cell>
          <cell r="CG313">
            <v>6.3204575750373007</v>
          </cell>
          <cell r="CH313">
            <v>0</v>
          </cell>
        </row>
        <row r="314">
          <cell r="A314" t="str">
            <v>P BP05/B400 (Hexagon IV)</v>
          </cell>
          <cell r="B314">
            <v>0</v>
          </cell>
          <cell r="C314">
            <v>29.261187996323002</v>
          </cell>
          <cell r="CG314">
            <v>29.261187996323002</v>
          </cell>
          <cell r="CH314">
            <v>0</v>
          </cell>
        </row>
        <row r="315">
          <cell r="A315" t="str">
            <v>P BP06/B450 (Radar III)</v>
          </cell>
          <cell r="B315">
            <v>0</v>
          </cell>
          <cell r="C315">
            <v>0</v>
          </cell>
          <cell r="D315">
            <v>30.772896489906699</v>
          </cell>
          <cell r="CG315">
            <v>30.772896489906699</v>
          </cell>
          <cell r="CH315">
            <v>0</v>
          </cell>
        </row>
        <row r="316">
          <cell r="A316" t="str">
            <v>P BP06/B450 (Radar IV)</v>
          </cell>
          <cell r="B316">
            <v>0</v>
          </cell>
          <cell r="C316">
            <v>0</v>
          </cell>
          <cell r="D316">
            <v>14.693156306111499</v>
          </cell>
          <cell r="CG316">
            <v>14.693156306111499</v>
          </cell>
          <cell r="CH316">
            <v>0</v>
          </cell>
        </row>
        <row r="317">
          <cell r="A317" t="str">
            <v>P BP06/E580</v>
          </cell>
          <cell r="B317">
            <v>0</v>
          </cell>
          <cell r="C317">
            <v>0</v>
          </cell>
          <cell r="D317">
            <v>969.01975510391082</v>
          </cell>
          <cell r="CG317">
            <v>969.01975510391082</v>
          </cell>
          <cell r="CH317">
            <v>0</v>
          </cell>
        </row>
        <row r="318">
          <cell r="A318" t="str">
            <v>P BP07/B450 (Celtic I)</v>
          </cell>
          <cell r="B318">
            <v>0</v>
          </cell>
          <cell r="C318">
            <v>0</v>
          </cell>
          <cell r="D318">
            <v>0</v>
          </cell>
          <cell r="E318">
            <v>11.4358330321627</v>
          </cell>
          <cell r="CG318">
            <v>11.4358330321627</v>
          </cell>
          <cell r="CH318">
            <v>11.4358330321627</v>
          </cell>
        </row>
        <row r="319">
          <cell r="A319" t="str">
            <v>P BP07/B450 (Celtic II)</v>
          </cell>
          <cell r="B319">
            <v>0</v>
          </cell>
          <cell r="C319">
            <v>0</v>
          </cell>
          <cell r="D319">
            <v>0</v>
          </cell>
          <cell r="E319">
            <v>16.985574298453901</v>
          </cell>
          <cell r="CG319">
            <v>16.985574298453901</v>
          </cell>
          <cell r="CH319">
            <v>16.985574298453901</v>
          </cell>
        </row>
        <row r="320">
          <cell r="A320" t="str">
            <v>P BT03</v>
          </cell>
          <cell r="E320">
            <v>0</v>
          </cell>
          <cell r="F320">
            <v>3.3755782275131523</v>
          </cell>
          <cell r="CG320">
            <v>3.3755782275131523</v>
          </cell>
          <cell r="CH320">
            <v>3.3755782275131523</v>
          </cell>
        </row>
        <row r="321">
          <cell r="A321" t="str">
            <v>P BT04</v>
          </cell>
          <cell r="B321">
            <v>620.83813355365032</v>
          </cell>
          <cell r="E321">
            <v>0</v>
          </cell>
          <cell r="F321">
            <v>6.0789305627546794E-2</v>
          </cell>
          <cell r="CG321">
            <v>620.89892285927783</v>
          </cell>
          <cell r="CH321">
            <v>6.0789305627546794E-2</v>
          </cell>
        </row>
        <row r="322">
          <cell r="A322" t="str">
            <v>P BT05</v>
          </cell>
          <cell r="B322">
            <v>0</v>
          </cell>
          <cell r="C322">
            <v>437.92712029737174</v>
          </cell>
          <cell r="E322">
            <v>0</v>
          </cell>
          <cell r="F322">
            <v>1.16523813478506</v>
          </cell>
          <cell r="CG322">
            <v>439.0923584321568</v>
          </cell>
          <cell r="CH322">
            <v>1.16523813478506</v>
          </cell>
        </row>
        <row r="323">
          <cell r="A323" t="str">
            <v>P BT06</v>
          </cell>
          <cell r="B323">
            <v>0</v>
          </cell>
          <cell r="C323">
            <v>0</v>
          </cell>
          <cell r="D323">
            <v>286.1884428725657</v>
          </cell>
          <cell r="E323">
            <v>0</v>
          </cell>
          <cell r="F323">
            <v>0.9787063314556721</v>
          </cell>
          <cell r="CG323">
            <v>287.16714920402137</v>
          </cell>
          <cell r="CH323">
            <v>0.9787063314556721</v>
          </cell>
        </row>
        <row r="324">
          <cell r="A324" t="str">
            <v>P BT2006</v>
          </cell>
          <cell r="B324">
            <v>221.40913326441239</v>
          </cell>
          <cell r="C324">
            <v>221.40913326441239</v>
          </cell>
          <cell r="D324">
            <v>55.352283316103097</v>
          </cell>
          <cell r="CG324">
            <v>498.1705498449279</v>
          </cell>
          <cell r="CH324">
            <v>0</v>
          </cell>
        </row>
        <row r="325">
          <cell r="A325" t="str">
            <v>P BT27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34.379914763468896</v>
          </cell>
          <cell r="CG325">
            <v>34.379914763468896</v>
          </cell>
          <cell r="CH325">
            <v>34.379914763468896</v>
          </cell>
        </row>
        <row r="326">
          <cell r="A326" t="str">
            <v>P CCAP</v>
          </cell>
          <cell r="M326">
            <v>5.1232597503386375</v>
          </cell>
          <cell r="CG326">
            <v>5.1232597503386375</v>
          </cell>
          <cell r="CH326">
            <v>5.1232597503386375</v>
          </cell>
        </row>
        <row r="327">
          <cell r="A327" t="str">
            <v>P DC$</v>
          </cell>
          <cell r="B327">
            <v>4.0644955463917558</v>
          </cell>
          <cell r="C327">
            <v>4.0644955463917558</v>
          </cell>
          <cell r="D327">
            <v>4.0644955463917558</v>
          </cell>
          <cell r="E327">
            <v>1.036883594501719</v>
          </cell>
          <cell r="CG327">
            <v>13.230370233676986</v>
          </cell>
          <cell r="CH327">
            <v>1.036883594501719</v>
          </cell>
        </row>
        <row r="328">
          <cell r="A328" t="str">
            <v>P EL/ARP-61</v>
          </cell>
          <cell r="B328">
            <v>0</v>
          </cell>
          <cell r="C328">
            <v>0</v>
          </cell>
          <cell r="D328">
            <v>0</v>
          </cell>
          <cell r="E328">
            <v>22.652130604811003</v>
          </cell>
          <cell r="F328">
            <v>0.45964335395188799</v>
          </cell>
          <cell r="CG328">
            <v>23.111773958762889</v>
          </cell>
          <cell r="CH328">
            <v>23.111773958762889</v>
          </cell>
        </row>
        <row r="329">
          <cell r="A329" t="str">
            <v>P EL/USD-79</v>
          </cell>
          <cell r="B329">
            <v>0</v>
          </cell>
          <cell r="C329">
            <v>69.269690274432705</v>
          </cell>
          <cell r="CG329">
            <v>69.269690274432705</v>
          </cell>
          <cell r="CH329">
            <v>0</v>
          </cell>
        </row>
        <row r="330">
          <cell r="A330" t="str">
            <v>P EL/USD-91</v>
          </cell>
          <cell r="B330">
            <v>0</v>
          </cell>
          <cell r="C330">
            <v>4.1127186570177505</v>
          </cell>
          <cell r="CG330">
            <v>4.1127186570177505</v>
          </cell>
          <cell r="CH330">
            <v>0</v>
          </cell>
        </row>
        <row r="331">
          <cell r="A331" t="str">
            <v>P FRB</v>
          </cell>
          <cell r="B331">
            <v>123.48490756687565</v>
          </cell>
          <cell r="C331">
            <v>61.733810019101199</v>
          </cell>
          <cell r="CG331">
            <v>185.21871758597683</v>
          </cell>
          <cell r="CH331">
            <v>0</v>
          </cell>
        </row>
        <row r="332">
          <cell r="A332" t="str">
            <v>P PRE6</v>
          </cell>
          <cell r="B332">
            <v>0</v>
          </cell>
          <cell r="C332">
            <v>0</v>
          </cell>
          <cell r="D332">
            <v>6.4818414401205109</v>
          </cell>
          <cell r="E332">
            <v>7.0710997528587392</v>
          </cell>
          <cell r="F332">
            <v>7.0710997528587392</v>
          </cell>
          <cell r="G332">
            <v>7.0710997528587392</v>
          </cell>
          <cell r="H332">
            <v>0.63458587657828136</v>
          </cell>
          <cell r="CG332">
            <v>28.329726575275011</v>
          </cell>
          <cell r="CH332">
            <v>21.847885135154499</v>
          </cell>
        </row>
        <row r="333">
          <cell r="A333" t="str">
            <v>P PRO1</v>
          </cell>
          <cell r="B333">
            <v>22.983982515463925</v>
          </cell>
          <cell r="C333">
            <v>22.983982515463925</v>
          </cell>
          <cell r="D333">
            <v>22.983982515463925</v>
          </cell>
          <cell r="E333">
            <v>5.8689432783505167</v>
          </cell>
          <cell r="CG333">
            <v>74.820890824742293</v>
          </cell>
          <cell r="CH333">
            <v>5.8689432783505167</v>
          </cell>
        </row>
        <row r="334">
          <cell r="A334" t="str">
            <v>P PRO10</v>
          </cell>
          <cell r="B334">
            <v>2.8097028520044804</v>
          </cell>
          <cell r="C334">
            <v>2.8097028520044804</v>
          </cell>
          <cell r="D334">
            <v>2.8097028520044804</v>
          </cell>
          <cell r="E334">
            <v>1.4048514260022402</v>
          </cell>
          <cell r="CG334">
            <v>9.8339599820156813</v>
          </cell>
          <cell r="CH334">
            <v>1.4048514260022402</v>
          </cell>
        </row>
        <row r="335">
          <cell r="A335" t="str">
            <v>P PRO2</v>
          </cell>
          <cell r="B335">
            <v>17.426618196813759</v>
          </cell>
          <cell r="C335">
            <v>17.426618196813759</v>
          </cell>
          <cell r="D335">
            <v>17.426618196813759</v>
          </cell>
          <cell r="E335">
            <v>3.2824997121935384</v>
          </cell>
          <cell r="CG335">
            <v>55.562354302634816</v>
          </cell>
          <cell r="CH335">
            <v>3.2824997121935384</v>
          </cell>
        </row>
        <row r="336">
          <cell r="A336" t="str">
            <v>P PRO3</v>
          </cell>
          <cell r="B336">
            <v>5.3884206185567031E-2</v>
          </cell>
          <cell r="C336">
            <v>5.3832838487972531E-2</v>
          </cell>
          <cell r="D336">
            <v>5.3884206185567031E-2</v>
          </cell>
          <cell r="E336">
            <v>5.3884206185567031E-2</v>
          </cell>
          <cell r="F336">
            <v>5.3884206185567031E-2</v>
          </cell>
          <cell r="G336">
            <v>5.3884206185567031E-2</v>
          </cell>
          <cell r="H336">
            <v>5.3884206185567031E-2</v>
          </cell>
          <cell r="I336">
            <v>2.8003780068728504E-4</v>
          </cell>
          <cell r="CG336">
            <v>0.37741811340206205</v>
          </cell>
          <cell r="CH336">
            <v>0.2158168625429554</v>
          </cell>
        </row>
        <row r="337">
          <cell r="A337" t="str">
            <v>P PRO4</v>
          </cell>
          <cell r="B337">
            <v>28.562077086310467</v>
          </cell>
          <cell r="C337">
            <v>28.595284824724462</v>
          </cell>
          <cell r="D337">
            <v>28.562077086310467</v>
          </cell>
          <cell r="E337">
            <v>28.562077086310467</v>
          </cell>
          <cell r="F337">
            <v>28.562077086310467</v>
          </cell>
          <cell r="G337">
            <v>28.562077086310467</v>
          </cell>
          <cell r="H337">
            <v>26.036094652527428</v>
          </cell>
          <cell r="CG337">
            <v>197.4417649088042</v>
          </cell>
          <cell r="CH337">
            <v>111.72232591145882</v>
          </cell>
        </row>
        <row r="338">
          <cell r="A338" t="str">
            <v>P PRO5</v>
          </cell>
          <cell r="B338">
            <v>9.2653877800687194</v>
          </cell>
          <cell r="C338">
            <v>9.2653877800687194</v>
          </cell>
          <cell r="D338">
            <v>9.2653877800687194</v>
          </cell>
          <cell r="E338">
            <v>4.6375184329896904</v>
          </cell>
          <cell r="CG338">
            <v>32.433681773195843</v>
          </cell>
          <cell r="CH338">
            <v>4.6375184329896904</v>
          </cell>
        </row>
        <row r="339">
          <cell r="A339" t="str">
            <v>P PRO6</v>
          </cell>
          <cell r="B339">
            <v>44.559437239578074</v>
          </cell>
          <cell r="C339">
            <v>44.559437239578074</v>
          </cell>
          <cell r="D339">
            <v>44.559437239578074</v>
          </cell>
          <cell r="E339">
            <v>21.642337887643791</v>
          </cell>
          <cell r="CG339">
            <v>155.32064960637803</v>
          </cell>
          <cell r="CH339">
            <v>21.642337887643791</v>
          </cell>
        </row>
        <row r="340">
          <cell r="A340" t="str">
            <v>P PRO7</v>
          </cell>
          <cell r="B340">
            <v>0</v>
          </cell>
          <cell r="C340">
            <v>0</v>
          </cell>
          <cell r="D340">
            <v>7.9233529209622025E-2</v>
          </cell>
          <cell r="E340">
            <v>8.6436577319587662E-2</v>
          </cell>
          <cell r="F340">
            <v>8.6436577319587662E-2</v>
          </cell>
          <cell r="G340">
            <v>8.6436577319587662E-2</v>
          </cell>
          <cell r="H340">
            <v>8.6436577319587662E-2</v>
          </cell>
          <cell r="I340">
            <v>8.6436577319587662E-2</v>
          </cell>
          <cell r="J340">
            <v>8.6436577319587662E-2</v>
          </cell>
          <cell r="K340">
            <v>8.6436577319587662E-2</v>
          </cell>
          <cell r="L340">
            <v>8.6436577319587662E-2</v>
          </cell>
          <cell r="M340">
            <v>8.6436577319587662E-2</v>
          </cell>
          <cell r="N340">
            <v>7.20304810996564E-3</v>
          </cell>
          <cell r="CG340">
            <v>0.8643657731958766</v>
          </cell>
          <cell r="CH340">
            <v>0.78513224398625459</v>
          </cell>
        </row>
        <row r="341">
          <cell r="A341" t="str">
            <v>P PRO8</v>
          </cell>
          <cell r="B341">
            <v>0</v>
          </cell>
          <cell r="C341">
            <v>0</v>
          </cell>
          <cell r="D341">
            <v>0.42562354342727376</v>
          </cell>
          <cell r="E341">
            <v>0.46431659282975318</v>
          </cell>
          <cell r="F341">
            <v>0.46431659282975318</v>
          </cell>
          <cell r="G341">
            <v>0.46431659282975318</v>
          </cell>
          <cell r="H341">
            <v>0.46431659282975318</v>
          </cell>
          <cell r="I341">
            <v>0.46431659282975318</v>
          </cell>
          <cell r="J341">
            <v>0.46431659282975318</v>
          </cell>
          <cell r="K341">
            <v>0.46431659282975318</v>
          </cell>
          <cell r="L341">
            <v>0.46431659282975318</v>
          </cell>
          <cell r="M341">
            <v>0.46431659282975318</v>
          </cell>
          <cell r="N341">
            <v>3.0648896169167238E-3</v>
          </cell>
          <cell r="CG341">
            <v>4.6075377685119685</v>
          </cell>
          <cell r="CH341">
            <v>4.1819142250846948</v>
          </cell>
        </row>
        <row r="342">
          <cell r="A342" t="str">
            <v>P PRO9</v>
          </cell>
          <cell r="B342">
            <v>4.8327155189003603</v>
          </cell>
          <cell r="C342">
            <v>4.8327155189003603</v>
          </cell>
          <cell r="D342">
            <v>4.8327155189003603</v>
          </cell>
          <cell r="E342">
            <v>2.41635776632303</v>
          </cell>
          <cell r="CG342">
            <v>16.914504323024111</v>
          </cell>
          <cell r="CH342">
            <v>2.41635776632303</v>
          </cell>
        </row>
        <row r="343">
          <cell r="A343" t="str">
            <v>PAR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185.047</v>
          </cell>
          <cell r="CG343">
            <v>185.047</v>
          </cell>
          <cell r="CH343">
            <v>185.047</v>
          </cell>
        </row>
        <row r="344">
          <cell r="A344" t="str">
            <v>PAR $+CER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106.32826507404201</v>
          </cell>
          <cell r="Y344">
            <v>212.65653014808402</v>
          </cell>
          <cell r="Z344">
            <v>212.65653014808402</v>
          </cell>
          <cell r="AA344">
            <v>212.65653014808402</v>
          </cell>
          <cell r="AB344">
            <v>212.65653014808402</v>
          </cell>
          <cell r="AC344">
            <v>212.65653014808402</v>
          </cell>
          <cell r="AD344">
            <v>212.65653014808402</v>
          </cell>
          <cell r="AE344">
            <v>212.65653014808402</v>
          </cell>
          <cell r="AF344">
            <v>212.65653014808402</v>
          </cell>
          <cell r="AG344">
            <v>318.98479522212602</v>
          </cell>
          <cell r="CG344">
            <v>2126.5653014808408</v>
          </cell>
          <cell r="CH344">
            <v>2126.5653014808408</v>
          </cell>
        </row>
        <row r="345">
          <cell r="A345" t="str">
            <v>PAR EUR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304.80452722028599</v>
          </cell>
          <cell r="Y345">
            <v>609.60905444057198</v>
          </cell>
          <cell r="Z345">
            <v>609.60905444057198</v>
          </cell>
          <cell r="AA345">
            <v>609.60905444057198</v>
          </cell>
          <cell r="AB345">
            <v>609.60905444057198</v>
          </cell>
          <cell r="AC345">
            <v>609.60905444057198</v>
          </cell>
          <cell r="AD345">
            <v>609.60905444057198</v>
          </cell>
          <cell r="AE345">
            <v>609.60905444057198</v>
          </cell>
          <cell r="AF345">
            <v>609.60905444057198</v>
          </cell>
          <cell r="AG345">
            <v>914.41358166085797</v>
          </cell>
          <cell r="CG345">
            <v>6096.0905444057189</v>
          </cell>
          <cell r="CH345">
            <v>6096.0905444057189</v>
          </cell>
        </row>
        <row r="346">
          <cell r="A346" t="str">
            <v>PAR JPY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9.2653232625737694</v>
          </cell>
          <cell r="Y346">
            <v>18.530646525147539</v>
          </cell>
          <cell r="Z346">
            <v>18.530646525147539</v>
          </cell>
          <cell r="AA346">
            <v>18.530646525147539</v>
          </cell>
          <cell r="AB346">
            <v>18.530646525147539</v>
          </cell>
          <cell r="AC346">
            <v>18.530646525147539</v>
          </cell>
          <cell r="AD346">
            <v>18.530646525147539</v>
          </cell>
          <cell r="AE346">
            <v>18.530646525147539</v>
          </cell>
          <cell r="AF346">
            <v>18.530646525147539</v>
          </cell>
          <cell r="AG346">
            <v>27.795969787721308</v>
          </cell>
          <cell r="CG346">
            <v>185.30646525147543</v>
          </cell>
          <cell r="CH346">
            <v>185.30646525147543</v>
          </cell>
        </row>
        <row r="347">
          <cell r="A347" t="str">
            <v>PAR USD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327.95723000000004</v>
          </cell>
          <cell r="Y347">
            <v>655.91446000000008</v>
          </cell>
          <cell r="Z347">
            <v>655.91446000000008</v>
          </cell>
          <cell r="AA347">
            <v>655.91446000000008</v>
          </cell>
          <cell r="AB347">
            <v>655.91446000000008</v>
          </cell>
          <cell r="AC347">
            <v>655.91446000000008</v>
          </cell>
          <cell r="AD347">
            <v>655.91446000000008</v>
          </cell>
          <cell r="AE347">
            <v>655.91446000000008</v>
          </cell>
          <cell r="AF347">
            <v>655.91446000000008</v>
          </cell>
          <cell r="AG347">
            <v>983.87169000000006</v>
          </cell>
          <cell r="CG347">
            <v>6559.1446000000005</v>
          </cell>
          <cell r="CH347">
            <v>6559.1446000000005</v>
          </cell>
        </row>
        <row r="348">
          <cell r="A348" t="str">
            <v>PARDM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55.7837200336498</v>
          </cell>
          <cell r="CG348">
            <v>55.7837200336498</v>
          </cell>
          <cell r="CH348">
            <v>55.7837200336498</v>
          </cell>
        </row>
        <row r="349">
          <cell r="A349" t="str">
            <v>PR12</v>
          </cell>
          <cell r="I349">
            <v>4.2187164232959988</v>
          </cell>
          <cell r="J349">
            <v>5.6249552310613318</v>
          </cell>
          <cell r="K349">
            <v>5.6249552310613318</v>
          </cell>
          <cell r="L349">
            <v>5.6249552310613318</v>
          </cell>
          <cell r="M349">
            <v>5.6249552310613318</v>
          </cell>
          <cell r="N349">
            <v>5.6249552310613318</v>
          </cell>
          <cell r="O349">
            <v>5.6249552310613318</v>
          </cell>
          <cell r="P349">
            <v>5.6249552310613318</v>
          </cell>
          <cell r="Q349">
            <v>5.6249552310613318</v>
          </cell>
          <cell r="R349">
            <v>5.6249552310613318</v>
          </cell>
          <cell r="S349">
            <v>1.632140627103063</v>
          </cell>
          <cell r="CG349">
            <v>56.475454129951054</v>
          </cell>
          <cell r="CH349">
            <v>56.475454129951054</v>
          </cell>
        </row>
        <row r="350">
          <cell r="A350" t="str">
            <v>PR8</v>
          </cell>
          <cell r="C350">
            <v>17.93694095242461</v>
          </cell>
          <cell r="D350">
            <v>23.915921269899481</v>
          </cell>
          <cell r="E350">
            <v>23.915921269899481</v>
          </cell>
          <cell r="F350">
            <v>23.915921269899481</v>
          </cell>
          <cell r="G350">
            <v>23.915921269899481</v>
          </cell>
          <cell r="H350">
            <v>23.915921269899481</v>
          </cell>
          <cell r="I350">
            <v>10.112596329250589</v>
          </cell>
          <cell r="CG350">
            <v>147.62914363117261</v>
          </cell>
          <cell r="CH350">
            <v>105.77628140884852</v>
          </cell>
        </row>
        <row r="351">
          <cell r="A351" t="str">
            <v>PRE5</v>
          </cell>
          <cell r="B351">
            <v>259.66633930124738</v>
          </cell>
          <cell r="C351">
            <v>259.66633930124738</v>
          </cell>
          <cell r="D351">
            <v>259.66633930124738</v>
          </cell>
          <cell r="E351">
            <v>23.303389426497599</v>
          </cell>
          <cell r="CG351">
            <v>802.3024073302397</v>
          </cell>
          <cell r="CH351">
            <v>23.303389426497599</v>
          </cell>
        </row>
        <row r="352">
          <cell r="A352" t="str">
            <v>PRE6</v>
          </cell>
          <cell r="B352">
            <v>2.3311103716282924</v>
          </cell>
          <cell r="C352">
            <v>2.3311103716282924</v>
          </cell>
          <cell r="D352">
            <v>2.3311103716282924</v>
          </cell>
          <cell r="E352">
            <v>0.209202211957284</v>
          </cell>
          <cell r="CG352">
            <v>7.2025333268421612</v>
          </cell>
          <cell r="CH352">
            <v>0.209202211957284</v>
          </cell>
        </row>
        <row r="353">
          <cell r="A353" t="str">
            <v>PRO1</v>
          </cell>
          <cell r="B353">
            <v>0.69812507903779897</v>
          </cell>
          <cell r="CG353">
            <v>0.69812507903779897</v>
          </cell>
          <cell r="CH353">
            <v>0</v>
          </cell>
        </row>
        <row r="354">
          <cell r="A354" t="str">
            <v>PRO10</v>
          </cell>
          <cell r="B354">
            <v>1.195107336853372</v>
          </cell>
          <cell r="CG354">
            <v>1.195107336853372</v>
          </cell>
          <cell r="CH354">
            <v>0</v>
          </cell>
        </row>
        <row r="355">
          <cell r="A355" t="str">
            <v>PRO2</v>
          </cell>
          <cell r="B355">
            <v>3.3484393030186173</v>
          </cell>
          <cell r="CG355">
            <v>3.3484393030186173</v>
          </cell>
          <cell r="CH355">
            <v>0</v>
          </cell>
        </row>
        <row r="356">
          <cell r="A356" t="str">
            <v>PRO3</v>
          </cell>
          <cell r="B356">
            <v>1.2151321649484539</v>
          </cell>
          <cell r="C356">
            <v>1.2151321649484539</v>
          </cell>
          <cell r="D356">
            <v>1.2151321649484539</v>
          </cell>
          <cell r="E356">
            <v>1.2194618384879727</v>
          </cell>
          <cell r="CG356">
            <v>4.8648583333333342</v>
          </cell>
          <cell r="CH356">
            <v>1.2194618384879727</v>
          </cell>
        </row>
        <row r="357">
          <cell r="A357" t="str">
            <v>PRO4</v>
          </cell>
          <cell r="B357">
            <v>43.035259855140232</v>
          </cell>
          <cell r="C357">
            <v>43.035259855140232</v>
          </cell>
          <cell r="D357">
            <v>43.035259855140232</v>
          </cell>
          <cell r="E357">
            <v>42.952672968584061</v>
          </cell>
          <cell r="CG357">
            <v>172.05845253400477</v>
          </cell>
          <cell r="CH357">
            <v>42.952672968584061</v>
          </cell>
        </row>
        <row r="358">
          <cell r="A358" t="str">
            <v>PRO5</v>
          </cell>
          <cell r="B358">
            <v>0.61465021993127178</v>
          </cell>
          <cell r="CG358">
            <v>0.61465021993127178</v>
          </cell>
          <cell r="CH358">
            <v>0</v>
          </cell>
        </row>
        <row r="359">
          <cell r="A359" t="str">
            <v>PRO6</v>
          </cell>
          <cell r="B359">
            <v>7.492741655398742</v>
          </cell>
          <cell r="CG359">
            <v>7.492741655398742</v>
          </cell>
          <cell r="CH359">
            <v>0</v>
          </cell>
        </row>
        <row r="360">
          <cell r="A360" t="str">
            <v>PRO7</v>
          </cell>
          <cell r="B360">
            <v>127.56379189720384</v>
          </cell>
          <cell r="C360">
            <v>127.56379189720384</v>
          </cell>
          <cell r="D360">
            <v>127.56379189720384</v>
          </cell>
          <cell r="E360">
            <v>127.56379189720384</v>
          </cell>
          <cell r="F360">
            <v>108.88276083644377</v>
          </cell>
          <cell r="G360">
            <v>108.88276083644377</v>
          </cell>
          <cell r="H360">
            <v>108.88276083644377</v>
          </cell>
          <cell r="I360">
            <v>108.88276083644377</v>
          </cell>
          <cell r="J360">
            <v>108.88276083644377</v>
          </cell>
          <cell r="K360">
            <v>0.43207444274532114</v>
          </cell>
          <cell r="CG360">
            <v>1055.1010462137797</v>
          </cell>
          <cell r="CH360">
            <v>672.40967052216808</v>
          </cell>
        </row>
        <row r="361">
          <cell r="A361" t="str">
            <v>PRO8</v>
          </cell>
          <cell r="B361">
            <v>0.13165521645622916</v>
          </cell>
          <cell r="C361">
            <v>0.13165521645622916</v>
          </cell>
          <cell r="D361">
            <v>0.13165521645622916</v>
          </cell>
          <cell r="E361">
            <v>0.13165521645622916</v>
          </cell>
          <cell r="F361">
            <v>0.13165521645622916</v>
          </cell>
          <cell r="G361">
            <v>0.13165521645622916</v>
          </cell>
          <cell r="H361">
            <v>0.13165521645622916</v>
          </cell>
          <cell r="I361">
            <v>0.13165521645622916</v>
          </cell>
          <cell r="J361">
            <v>0.13165521645622916</v>
          </cell>
          <cell r="K361">
            <v>5.2243888050447702E-4</v>
          </cell>
          <cell r="CG361">
            <v>1.185419386986567</v>
          </cell>
          <cell r="CH361">
            <v>0.7904537376178794</v>
          </cell>
        </row>
        <row r="362">
          <cell r="A362" t="str">
            <v>PRO9</v>
          </cell>
          <cell r="B362">
            <v>0.7128681030927827</v>
          </cell>
          <cell r="CG362">
            <v>0.7128681030927827</v>
          </cell>
          <cell r="CH362">
            <v>0</v>
          </cell>
        </row>
        <row r="363">
          <cell r="A363" t="str">
            <v>SABA/INTGM</v>
          </cell>
          <cell r="B363">
            <v>0.81604444000000009</v>
          </cell>
          <cell r="C363">
            <v>0.48222741999999996</v>
          </cell>
          <cell r="D363">
            <v>0.28354438000000004</v>
          </cell>
          <cell r="E363">
            <v>9.682781E-2</v>
          </cell>
          <cell r="CG363">
            <v>1.6786440500000002</v>
          </cell>
          <cell r="CH363">
            <v>9.682781E-2</v>
          </cell>
        </row>
        <row r="364">
          <cell r="A364" t="str">
            <v>SGP/TESORO</v>
          </cell>
          <cell r="B364">
            <v>0.7924599200000001</v>
          </cell>
          <cell r="CG364">
            <v>0.7924599200000001</v>
          </cell>
          <cell r="CH364">
            <v>0</v>
          </cell>
        </row>
        <row r="365">
          <cell r="A365" t="str">
            <v>VER 1</v>
          </cell>
          <cell r="B365">
            <v>3.5433064236682901</v>
          </cell>
          <cell r="CG365">
            <v>3.5433064236682901</v>
          </cell>
          <cell r="CH365">
            <v>0</v>
          </cell>
        </row>
        <row r="366">
          <cell r="A366" t="str">
            <v>VER 2</v>
          </cell>
          <cell r="B366">
            <v>2.5123669432090598</v>
          </cell>
          <cell r="CG366">
            <v>2.5123669432090598</v>
          </cell>
          <cell r="CH366">
            <v>0</v>
          </cell>
        </row>
        <row r="367">
          <cell r="A367" t="str">
            <v>WBC/RELEXT</v>
          </cell>
          <cell r="B367">
            <v>3.1404255643685174E-2</v>
          </cell>
          <cell r="C367">
            <v>3.0614124466137906E-2</v>
          </cell>
          <cell r="D367">
            <v>3.4606658023184876E-2</v>
          </cell>
          <cell r="E367">
            <v>3.5059243441122656E-2</v>
          </cell>
          <cell r="F367">
            <v>3.6658549420378259E-2</v>
          </cell>
          <cell r="G367">
            <v>3.8133206223306917E-2</v>
          </cell>
          <cell r="H367">
            <v>4.0311218730933497E-2</v>
          </cell>
          <cell r="I367">
            <v>4.3413888041488727E-2</v>
          </cell>
          <cell r="J367">
            <v>4.5682100366076901E-2</v>
          </cell>
          <cell r="K367">
            <v>0.25238230628432001</v>
          </cell>
          <cell r="CG367">
            <v>0.5882655506406349</v>
          </cell>
          <cell r="CH367">
            <v>0.49164051250762697</v>
          </cell>
        </row>
        <row r="368">
          <cell r="A368" t="str">
            <v>WEST/CONEA</v>
          </cell>
          <cell r="B368">
            <v>44.772459019348624</v>
          </cell>
          <cell r="C368">
            <v>9.9530793894964553</v>
          </cell>
          <cell r="D368">
            <v>9.9530793294075242</v>
          </cell>
          <cell r="E368">
            <v>7.90488054320394</v>
          </cell>
          <cell r="F368">
            <v>21.696404506669886</v>
          </cell>
          <cell r="CG368">
            <v>94.279902788126435</v>
          </cell>
          <cell r="CH368">
            <v>29.601285049873827</v>
          </cell>
        </row>
        <row r="369">
          <cell r="A369" t="str">
            <v>#N/A</v>
          </cell>
          <cell r="B369">
            <v>0.59551147422680384</v>
          </cell>
          <cell r="CG369">
            <v>0.59551147422680384</v>
          </cell>
          <cell r="CH369">
            <v>0</v>
          </cell>
        </row>
        <row r="370">
          <cell r="A370" t="str">
            <v>Total general</v>
          </cell>
          <cell r="B370">
            <v>13576.589699441894</v>
          </cell>
          <cell r="C370">
            <v>9304.7149020689176</v>
          </cell>
          <cell r="D370">
            <v>9148.3112556164815</v>
          </cell>
          <cell r="E370">
            <v>7033.6509740552192</v>
          </cell>
          <cell r="F370">
            <v>7035.610533638227</v>
          </cell>
          <cell r="G370">
            <v>5339.0294857679519</v>
          </cell>
          <cell r="H370">
            <v>2795.5357820722174</v>
          </cell>
          <cell r="I370">
            <v>2768.8401934722133</v>
          </cell>
          <cell r="J370">
            <v>2412.0414328888969</v>
          </cell>
          <cell r="K370">
            <v>2790.5799574999305</v>
          </cell>
          <cell r="L370">
            <v>3596.6546315832688</v>
          </cell>
          <cell r="M370">
            <v>973.96302450081862</v>
          </cell>
          <cell r="N370">
            <v>284.22779520147606</v>
          </cell>
          <cell r="O370">
            <v>290.20976315572619</v>
          </cell>
          <cell r="P370">
            <v>135.67565595924003</v>
          </cell>
          <cell r="Q370">
            <v>58.73123693924002</v>
          </cell>
          <cell r="R370">
            <v>381.32759430334528</v>
          </cell>
          <cell r="S370">
            <v>1350.1463991081453</v>
          </cell>
          <cell r="T370">
            <v>1336.781125691042</v>
          </cell>
          <cell r="U370">
            <v>1442.3049520327331</v>
          </cell>
          <cell r="V370">
            <v>1756.2774642474558</v>
          </cell>
          <cell r="W370">
            <v>1407.5654760688967</v>
          </cell>
          <cell r="X370">
            <v>2072.7229882779438</v>
          </cell>
          <cell r="Y370">
            <v>3066.2098003993378</v>
          </cell>
          <cell r="Z370">
            <v>4331.4952665114024</v>
          </cell>
          <cell r="AA370">
            <v>2818.5351034348455</v>
          </cell>
          <cell r="AB370">
            <v>2818.5387498956707</v>
          </cell>
          <cell r="AC370">
            <v>1499.7397759419823</v>
          </cell>
          <cell r="AD370">
            <v>1499.7397759419823</v>
          </cell>
          <cell r="AE370">
            <v>2503.3313897715843</v>
          </cell>
          <cell r="AF370">
            <v>2503.3313897715843</v>
          </cell>
          <cell r="AG370">
            <v>3251.6867353284861</v>
          </cell>
          <cell r="AH370">
            <v>1006.6206986577807</v>
          </cell>
          <cell r="AI370">
            <v>1006.6206986577807</v>
          </cell>
          <cell r="AJ370">
            <v>1006.6206986577807</v>
          </cell>
          <cell r="AK370">
            <v>1006.6206986577807</v>
          </cell>
          <cell r="AL370">
            <v>1006.6206986577807</v>
          </cell>
          <cell r="AM370">
            <v>1006.6206986577807</v>
          </cell>
          <cell r="AN370">
            <v>1006.6206986577807</v>
          </cell>
          <cell r="AO370">
            <v>3.0290848281786897</v>
          </cell>
          <cell r="AP370">
            <v>3.0290848281786897</v>
          </cell>
          <cell r="AQ370">
            <v>3.0290848281786897</v>
          </cell>
          <cell r="AR370">
            <v>3.0290848281786897</v>
          </cell>
          <cell r="AS370">
            <v>3.1969727297116526</v>
          </cell>
          <cell r="AT370">
            <v>3.0290848281786897</v>
          </cell>
          <cell r="AU370">
            <v>3.0290848281786897</v>
          </cell>
          <cell r="AV370">
            <v>3.0290848281786897</v>
          </cell>
          <cell r="AW370">
            <v>3.0290848281786897</v>
          </cell>
          <cell r="AX370">
            <v>3.0290848281786897</v>
          </cell>
          <cell r="AY370">
            <v>3.0290848281786897</v>
          </cell>
          <cell r="AZ370">
            <v>3.0290848281786897</v>
          </cell>
          <cell r="BA370">
            <v>3.0290848281786897</v>
          </cell>
          <cell r="BB370">
            <v>3.0290848281786897</v>
          </cell>
          <cell r="BC370">
            <v>3.0290848281786897</v>
          </cell>
          <cell r="BD370">
            <v>3.0290848281786897</v>
          </cell>
          <cell r="BE370">
            <v>3.0290848281786897</v>
          </cell>
          <cell r="BF370">
            <v>3.0290848281786897</v>
          </cell>
          <cell r="BG370">
            <v>3.0290848281786897</v>
          </cell>
          <cell r="BH370">
            <v>3.0290848281786897</v>
          </cell>
          <cell r="BI370">
            <v>3.0290848281786897</v>
          </cell>
          <cell r="BJ370">
            <v>3.0290848281786897</v>
          </cell>
          <cell r="BK370">
            <v>3.0290848281786897</v>
          </cell>
          <cell r="BL370">
            <v>3.0290848281786897</v>
          </cell>
          <cell r="BM370">
            <v>3.0290848281786897</v>
          </cell>
          <cell r="BN370">
            <v>3.0290848281786897</v>
          </cell>
          <cell r="BO370">
            <v>3.0290848281786897</v>
          </cell>
          <cell r="BP370">
            <v>3.0290848281786897</v>
          </cell>
          <cell r="BQ370">
            <v>3.0290848281786897</v>
          </cell>
          <cell r="BR370">
            <v>3.0290848281786897</v>
          </cell>
          <cell r="BS370">
            <v>3.0290848281786897</v>
          </cell>
          <cell r="BT370">
            <v>3.0290848281786897</v>
          </cell>
          <cell r="BU370">
            <v>3.0290848281786897</v>
          </cell>
          <cell r="BV370">
            <v>3.0290848281786897</v>
          </cell>
          <cell r="BW370">
            <v>3.0290848281786897</v>
          </cell>
          <cell r="BX370">
            <v>3.0290848281786897</v>
          </cell>
          <cell r="BY370">
            <v>3.0290848281786897</v>
          </cell>
          <cell r="BZ370">
            <v>3.0290848281786897</v>
          </cell>
          <cell r="CA370">
            <v>3.0290848281786897</v>
          </cell>
          <cell r="CB370">
            <v>3.0290848281786897</v>
          </cell>
          <cell r="CC370">
            <v>3.0290848281786897</v>
          </cell>
          <cell r="CD370">
            <v>3.0290848281786897</v>
          </cell>
          <cell r="CE370">
            <v>3.0290848281786897</v>
          </cell>
          <cell r="CF370">
            <v>63.610781408934699</v>
          </cell>
          <cell r="CG370">
            <v>108824.47451811477</v>
          </cell>
          <cell r="CH370">
            <v>76794.858660987185</v>
          </cell>
        </row>
      </sheetData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. 2006"/>
      <sheetName val="INT. 2006"/>
      <sheetName val="kap. 2007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 refreshError="1"/>
      <sheetData sheetId="1" refreshError="1"/>
      <sheetData sheetId="2" refreshError="1">
        <row r="3">
          <cell r="A3" t="str">
            <v>COD. DNCI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2007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ALENIA/FFAA</v>
          </cell>
          <cell r="M5">
            <v>0.80388000000000004</v>
          </cell>
          <cell r="N5">
            <v>0.80388000000000004</v>
          </cell>
        </row>
        <row r="6">
          <cell r="A6" t="str">
            <v>ARMADA-CCI</v>
          </cell>
          <cell r="B6">
            <v>9.3827983552631597E-2</v>
          </cell>
          <cell r="C6">
            <v>9.3827983552631597E-2</v>
          </cell>
          <cell r="D6">
            <v>9.3827983552631597E-2</v>
          </cell>
          <cell r="E6">
            <v>9.3827983552631597E-2</v>
          </cell>
          <cell r="F6">
            <v>9.3827983552631597E-2</v>
          </cell>
          <cell r="G6">
            <v>9.3827983552631597E-2</v>
          </cell>
          <cell r="H6">
            <v>9.3827983552631597E-2</v>
          </cell>
          <cell r="I6">
            <v>9.3827983552631597E-2</v>
          </cell>
          <cell r="J6">
            <v>9.3827983552631597E-2</v>
          </cell>
          <cell r="K6">
            <v>9.3827983552631597E-2</v>
          </cell>
          <cell r="L6">
            <v>9.3827983552631597E-2</v>
          </cell>
          <cell r="N6">
            <v>1.0321078190789474</v>
          </cell>
        </row>
        <row r="7">
          <cell r="A7" t="str">
            <v>AVAL 1/2005</v>
          </cell>
          <cell r="G7">
            <v>9.5522714099999995</v>
          </cell>
          <cell r="M7">
            <v>9.5522714099999995</v>
          </cell>
          <cell r="N7">
            <v>19.104542819999999</v>
          </cell>
        </row>
        <row r="8">
          <cell r="A8" t="str">
            <v>BD07-I $</v>
          </cell>
          <cell r="C8">
            <v>220.23348132034599</v>
          </cell>
          <cell r="N8">
            <v>220.23348132034599</v>
          </cell>
        </row>
        <row r="9">
          <cell r="A9" t="str">
            <v>BD08-UCP</v>
          </cell>
          <cell r="D9">
            <v>108.41312104897601</v>
          </cell>
          <cell r="J9">
            <v>108.41312104897601</v>
          </cell>
          <cell r="N9">
            <v>216.82624209795202</v>
          </cell>
        </row>
        <row r="10">
          <cell r="A10" t="str">
            <v>BD11-UCP</v>
          </cell>
          <cell r="B10">
            <v>30.431100805271303</v>
          </cell>
          <cell r="C10">
            <v>30.431100805271303</v>
          </cell>
          <cell r="D10">
            <v>30.431100805271303</v>
          </cell>
          <cell r="E10">
            <v>30.431100805271303</v>
          </cell>
          <cell r="F10">
            <v>30.431100805271303</v>
          </cell>
          <cell r="G10">
            <v>30.431100805271303</v>
          </cell>
          <cell r="H10">
            <v>30.431100805271303</v>
          </cell>
          <cell r="I10">
            <v>30.431100805271303</v>
          </cell>
          <cell r="J10">
            <v>30.431100805271303</v>
          </cell>
          <cell r="K10">
            <v>30.431100805271303</v>
          </cell>
          <cell r="L10">
            <v>30.431100805271303</v>
          </cell>
          <cell r="M10">
            <v>30.431100805271303</v>
          </cell>
          <cell r="N10">
            <v>365.17320966325559</v>
          </cell>
        </row>
        <row r="11">
          <cell r="A11" t="str">
            <v>BD12-I u$s</v>
          </cell>
          <cell r="C11">
            <v>0</v>
          </cell>
          <cell r="I11">
            <v>1712.02643629</v>
          </cell>
          <cell r="N11">
            <v>1712.02643629</v>
          </cell>
        </row>
        <row r="12">
          <cell r="A12" t="str">
            <v>BD13-u$s</v>
          </cell>
          <cell r="E12">
            <v>245.35378750000001</v>
          </cell>
          <cell r="K12">
            <v>0</v>
          </cell>
          <cell r="N12">
            <v>245.35378750000001</v>
          </cell>
        </row>
        <row r="13">
          <cell r="A13" t="str">
            <v>BERL/YACYRETA</v>
          </cell>
          <cell r="B13">
            <v>0.57377678909952601</v>
          </cell>
          <cell r="H13">
            <v>0.57377678909952601</v>
          </cell>
          <cell r="N13">
            <v>1.147553578199052</v>
          </cell>
        </row>
        <row r="14">
          <cell r="A14" t="str">
            <v>BESP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BG05/17</v>
          </cell>
          <cell r="B15">
            <v>0</v>
          </cell>
          <cell r="H15">
            <v>0</v>
          </cell>
          <cell r="N15">
            <v>0</v>
          </cell>
        </row>
        <row r="16">
          <cell r="A16" t="str">
            <v>BG06/27</v>
          </cell>
          <cell r="D16">
            <v>0</v>
          </cell>
          <cell r="J16">
            <v>0</v>
          </cell>
          <cell r="N16">
            <v>0</v>
          </cell>
        </row>
        <row r="17">
          <cell r="A17" t="str">
            <v>BG08/19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BG08/Pesificado</v>
          </cell>
          <cell r="G18">
            <v>3.89565337175065E-3</v>
          </cell>
          <cell r="M18">
            <v>3.89565337175065E-3</v>
          </cell>
          <cell r="N18">
            <v>7.7913067435013E-3</v>
          </cell>
        </row>
        <row r="19">
          <cell r="A19" t="str">
            <v>BG09/09</v>
          </cell>
          <cell r="E19">
            <v>0</v>
          </cell>
          <cell r="K19">
            <v>0</v>
          </cell>
          <cell r="N19">
            <v>0</v>
          </cell>
        </row>
        <row r="20">
          <cell r="A20" t="str">
            <v>BG10/20</v>
          </cell>
          <cell r="C20">
            <v>0</v>
          </cell>
          <cell r="I20">
            <v>0</v>
          </cell>
          <cell r="N20">
            <v>0</v>
          </cell>
        </row>
        <row r="21">
          <cell r="A21" t="str">
            <v>BG11/10</v>
          </cell>
          <cell r="D21">
            <v>0</v>
          </cell>
          <cell r="J21">
            <v>0</v>
          </cell>
          <cell r="N21">
            <v>0</v>
          </cell>
        </row>
        <row r="22">
          <cell r="A22" t="str">
            <v>BG12/15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BG13/30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BG14/31</v>
          </cell>
          <cell r="B24">
            <v>0</v>
          </cell>
          <cell r="H24">
            <v>0</v>
          </cell>
          <cell r="N24">
            <v>0</v>
          </cell>
        </row>
        <row r="25">
          <cell r="A25" t="str">
            <v>BG15/12</v>
          </cell>
          <cell r="C25">
            <v>0</v>
          </cell>
          <cell r="I25">
            <v>0</v>
          </cell>
          <cell r="N25">
            <v>0</v>
          </cell>
        </row>
        <row r="26">
          <cell r="A26" t="str">
            <v>BG16/08$</v>
          </cell>
          <cell r="D26">
            <v>0</v>
          </cell>
          <cell r="J26">
            <v>0</v>
          </cell>
          <cell r="N26">
            <v>0</v>
          </cell>
        </row>
        <row r="27">
          <cell r="A27" t="str">
            <v>BG17/08</v>
          </cell>
          <cell r="G27">
            <v>73.481211580000007</v>
          </cell>
          <cell r="M27">
            <v>73.481211580000007</v>
          </cell>
          <cell r="N27">
            <v>146.96242316000001</v>
          </cell>
        </row>
        <row r="28">
          <cell r="A28" t="str">
            <v>BG18/18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BG19/31</v>
          </cell>
          <cell r="G29">
            <v>0</v>
          </cell>
          <cell r="M29">
            <v>0</v>
          </cell>
          <cell r="N29">
            <v>0</v>
          </cell>
        </row>
        <row r="30">
          <cell r="A30" t="str">
            <v>BID 1008</v>
          </cell>
          <cell r="G30">
            <v>0.209907435</v>
          </cell>
          <cell r="M30">
            <v>0.209907435</v>
          </cell>
          <cell r="N30">
            <v>0.41981487000000001</v>
          </cell>
        </row>
        <row r="31">
          <cell r="A31" t="str">
            <v>BID 1021</v>
          </cell>
          <cell r="D31">
            <v>0.36717496100000002</v>
          </cell>
          <cell r="J31">
            <v>0.36717496100000002</v>
          </cell>
          <cell r="N31">
            <v>0.73434992200000004</v>
          </cell>
        </row>
        <row r="32">
          <cell r="A32" t="str">
            <v>BID 1031</v>
          </cell>
          <cell r="C32">
            <v>11.075883347</v>
          </cell>
          <cell r="I32">
            <v>11.075883347</v>
          </cell>
          <cell r="N32">
            <v>22.151766693999999</v>
          </cell>
        </row>
        <row r="33">
          <cell r="A33" t="str">
            <v>BID 1034</v>
          </cell>
          <cell r="F33">
            <v>2.9075023</v>
          </cell>
          <cell r="L33">
            <v>2.9075023</v>
          </cell>
          <cell r="N33">
            <v>5.8150046</v>
          </cell>
        </row>
        <row r="34">
          <cell r="A34" t="str">
            <v>BID 1059</v>
          </cell>
          <cell r="C34">
            <v>6.2037378190000005</v>
          </cell>
          <cell r="I34">
            <v>6.2037378190000005</v>
          </cell>
          <cell r="N34">
            <v>12.407475638000001</v>
          </cell>
        </row>
        <row r="35">
          <cell r="A35" t="str">
            <v>BID 1060</v>
          </cell>
          <cell r="B35">
            <v>2.1383265839999996</v>
          </cell>
          <cell r="H35">
            <v>2.1383265839999996</v>
          </cell>
          <cell r="N35">
            <v>4.2766531679999993</v>
          </cell>
        </row>
        <row r="36">
          <cell r="A36" t="str">
            <v>BID 1068</v>
          </cell>
          <cell r="D36">
            <v>3.4056913250000003</v>
          </cell>
          <cell r="J36">
            <v>3.4056913250000003</v>
          </cell>
          <cell r="N36">
            <v>6.8113826500000005</v>
          </cell>
        </row>
        <row r="37">
          <cell r="A37" t="str">
            <v>BID 1082</v>
          </cell>
          <cell r="C37">
            <v>5.6778839999999997E-2</v>
          </cell>
          <cell r="I37">
            <v>5.6778839999999997E-2</v>
          </cell>
          <cell r="N37">
            <v>0.11355767999999999</v>
          </cell>
        </row>
        <row r="38">
          <cell r="A38" t="str">
            <v>BID 1111</v>
          </cell>
          <cell r="G38">
            <v>0.25303136900000001</v>
          </cell>
          <cell r="M38">
            <v>0.25303136900000001</v>
          </cell>
          <cell r="N38">
            <v>0.50606273800000001</v>
          </cell>
        </row>
        <row r="39">
          <cell r="A39" t="str">
            <v>BID 1118</v>
          </cell>
          <cell r="C39">
            <v>0</v>
          </cell>
          <cell r="I39">
            <v>0</v>
          </cell>
          <cell r="N39">
            <v>0</v>
          </cell>
        </row>
        <row r="40">
          <cell r="A40" t="str">
            <v>BID 1133</v>
          </cell>
          <cell r="B40">
            <v>4.7266242999999999E-2</v>
          </cell>
          <cell r="H40">
            <v>4.7266242999999999E-2</v>
          </cell>
          <cell r="N40">
            <v>9.4532485999999999E-2</v>
          </cell>
        </row>
        <row r="41">
          <cell r="A41" t="str">
            <v>BID 1134</v>
          </cell>
          <cell r="E41">
            <v>0.89829272999999998</v>
          </cell>
          <cell r="K41">
            <v>0.89829272999999998</v>
          </cell>
          <cell r="N41">
            <v>1.79658546</v>
          </cell>
        </row>
        <row r="42">
          <cell r="A42" t="str">
            <v>BID 1164</v>
          </cell>
          <cell r="G42">
            <v>2.3552758599999999</v>
          </cell>
          <cell r="M42">
            <v>2.3552758599999999</v>
          </cell>
          <cell r="N42">
            <v>4.7105517199999998</v>
          </cell>
        </row>
        <row r="43">
          <cell r="A43" t="str">
            <v>BID 1192</v>
          </cell>
          <cell r="D43">
            <v>0.49487639299999997</v>
          </cell>
          <cell r="J43">
            <v>0.49487639299999997</v>
          </cell>
          <cell r="N43">
            <v>0.98975278599999994</v>
          </cell>
        </row>
        <row r="44">
          <cell r="A44" t="str">
            <v>BID 1193</v>
          </cell>
          <cell r="D44">
            <v>0</v>
          </cell>
          <cell r="J44">
            <v>2.0172524690000002</v>
          </cell>
          <cell r="N44">
            <v>2.0172524690000002</v>
          </cell>
        </row>
        <row r="45">
          <cell r="A45" t="str">
            <v>BID 1201</v>
          </cell>
          <cell r="F45">
            <v>4.5015083959999993</v>
          </cell>
          <cell r="L45">
            <v>4.5015083959999993</v>
          </cell>
          <cell r="N45">
            <v>9.0030167919999986</v>
          </cell>
        </row>
        <row r="46">
          <cell r="A46" t="str">
            <v>BID 1206</v>
          </cell>
          <cell r="D46">
            <v>5.5740668E-2</v>
          </cell>
          <cell r="J46">
            <v>5.5740668E-2</v>
          </cell>
          <cell r="N46">
            <v>0.111481336</v>
          </cell>
        </row>
        <row r="47">
          <cell r="A47" t="str">
            <v>BID 1279</v>
          </cell>
          <cell r="E47">
            <v>3.0710684000000002E-2</v>
          </cell>
          <cell r="K47">
            <v>3.0710684000000002E-2</v>
          </cell>
          <cell r="N47">
            <v>6.1421368000000004E-2</v>
          </cell>
        </row>
        <row r="48">
          <cell r="A48" t="str">
            <v>BID 1287</v>
          </cell>
          <cell r="B48">
            <v>5.6315558069999998</v>
          </cell>
          <cell r="H48">
            <v>5.6315558069999998</v>
          </cell>
          <cell r="N48">
            <v>11.263111614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0.35347475</v>
          </cell>
          <cell r="K50">
            <v>0.35347475</v>
          </cell>
          <cell r="N50">
            <v>0.70694950000000001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1.9968863E-2</v>
          </cell>
          <cell r="M52">
            <v>1.9968863E-2</v>
          </cell>
          <cell r="N52">
            <v>3.9937726E-2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I55">
            <v>300</v>
          </cell>
          <cell r="N55">
            <v>600</v>
          </cell>
        </row>
        <row r="56">
          <cell r="A56" t="str">
            <v>BID 1463</v>
          </cell>
          <cell r="D56">
            <v>0</v>
          </cell>
          <cell r="J56">
            <v>0</v>
          </cell>
          <cell r="N56">
            <v>0</v>
          </cell>
        </row>
        <row r="57">
          <cell r="A57" t="str">
            <v>BID 1464</v>
          </cell>
          <cell r="F57">
            <v>0</v>
          </cell>
          <cell r="L57">
            <v>0</v>
          </cell>
          <cell r="N57">
            <v>0</v>
          </cell>
        </row>
        <row r="58">
          <cell r="A58" t="str">
            <v>BID 1517</v>
          </cell>
          <cell r="C58">
            <v>0</v>
          </cell>
          <cell r="G58">
            <v>100</v>
          </cell>
          <cell r="I58">
            <v>0</v>
          </cell>
          <cell r="M58">
            <v>100</v>
          </cell>
          <cell r="N58">
            <v>200</v>
          </cell>
        </row>
        <row r="59">
          <cell r="A59" t="str">
            <v>BID 1575</v>
          </cell>
          <cell r="F59">
            <v>0</v>
          </cell>
          <cell r="L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206</v>
          </cell>
          <cell r="B62">
            <v>3.81858451388766</v>
          </cell>
          <cell r="H62">
            <v>3.81858451388766</v>
          </cell>
          <cell r="N62">
            <v>7.6371690277753199</v>
          </cell>
        </row>
        <row r="63">
          <cell r="A63" t="str">
            <v>BID 214</v>
          </cell>
          <cell r="B63">
            <v>1.11091143163548</v>
          </cell>
          <cell r="N63">
            <v>1.11091143163548</v>
          </cell>
        </row>
        <row r="64">
          <cell r="A64" t="str">
            <v>BID 4</v>
          </cell>
          <cell r="C64">
            <v>8.0321342512908803E-3</v>
          </cell>
          <cell r="I64">
            <v>8.0321342512908803E-3</v>
          </cell>
          <cell r="N64">
            <v>1.6064268502581761E-2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1.6788629222193499</v>
          </cell>
          <cell r="J66">
            <v>1.6788629222193499</v>
          </cell>
          <cell r="N66">
            <v>3.3577258444386997</v>
          </cell>
        </row>
        <row r="67">
          <cell r="A67" t="str">
            <v>BID 516</v>
          </cell>
          <cell r="D67">
            <v>1.2719554230987498</v>
          </cell>
          <cell r="J67">
            <v>1.2719554230987498</v>
          </cell>
          <cell r="N67">
            <v>2.5439108461974995</v>
          </cell>
        </row>
        <row r="68">
          <cell r="A68" t="str">
            <v>BID 528</v>
          </cell>
          <cell r="D68">
            <v>0.69943259728408202</v>
          </cell>
          <cell r="J68">
            <v>0.69943259728408202</v>
          </cell>
          <cell r="N68">
            <v>1.398865194568164</v>
          </cell>
        </row>
        <row r="69">
          <cell r="A69" t="str">
            <v>BID 545</v>
          </cell>
          <cell r="F69">
            <v>1.85697962632529</v>
          </cell>
          <cell r="L69">
            <v>1.85697962632529</v>
          </cell>
          <cell r="N69">
            <v>3.71395925265058</v>
          </cell>
        </row>
        <row r="70">
          <cell r="A70" t="str">
            <v>BID 553</v>
          </cell>
          <cell r="B70">
            <v>0.127534667113299</v>
          </cell>
          <cell r="H70">
            <v>0.127534667113299</v>
          </cell>
          <cell r="N70">
            <v>0.255069334226598</v>
          </cell>
        </row>
        <row r="71">
          <cell r="A71" t="str">
            <v>BID 555</v>
          </cell>
          <cell r="F71">
            <v>9.5852864931857393</v>
          </cell>
          <cell r="L71">
            <v>9.5852864931857393</v>
          </cell>
          <cell r="N71">
            <v>19.170572986371479</v>
          </cell>
        </row>
        <row r="72">
          <cell r="A72" t="str">
            <v>BID 583</v>
          </cell>
          <cell r="E72">
            <v>8.9978412632994207</v>
          </cell>
          <cell r="K72">
            <v>8.9978412632994207</v>
          </cell>
          <cell r="N72">
            <v>17.995682526598841</v>
          </cell>
        </row>
        <row r="73">
          <cell r="A73" t="str">
            <v>BID 618</v>
          </cell>
          <cell r="D73">
            <v>1.70581519163461</v>
          </cell>
          <cell r="J73">
            <v>1.70581519163461</v>
          </cell>
          <cell r="N73">
            <v>3.4116303832692201</v>
          </cell>
        </row>
        <row r="74">
          <cell r="A74" t="str">
            <v>BID 619</v>
          </cell>
          <cell r="D74">
            <v>12.9841272513703</v>
          </cell>
          <cell r="J74">
            <v>12.9841272513703</v>
          </cell>
          <cell r="N74">
            <v>25.968254502740599</v>
          </cell>
        </row>
        <row r="75">
          <cell r="A75" t="str">
            <v>BID 621</v>
          </cell>
          <cell r="B75">
            <v>2.04239363651822</v>
          </cell>
          <cell r="H75">
            <v>2.04239363651822</v>
          </cell>
          <cell r="N75">
            <v>4.0847872730364401</v>
          </cell>
        </row>
        <row r="76">
          <cell r="A76" t="str">
            <v>BID 633</v>
          </cell>
          <cell r="F76">
            <v>11.3512228200662</v>
          </cell>
          <cell r="L76">
            <v>11.3512228200662</v>
          </cell>
          <cell r="N76">
            <v>22.7024456401324</v>
          </cell>
        </row>
        <row r="77">
          <cell r="A77" t="str">
            <v>BID 643</v>
          </cell>
          <cell r="E77">
            <v>1.02772007962675</v>
          </cell>
          <cell r="K77">
            <v>1.02772007962675</v>
          </cell>
          <cell r="N77">
            <v>2.0554401592535001</v>
          </cell>
        </row>
        <row r="78">
          <cell r="A78" t="str">
            <v>BID 661</v>
          </cell>
          <cell r="D78">
            <v>0.41505735999999999</v>
          </cell>
          <cell r="J78">
            <v>0.41505739000000003</v>
          </cell>
          <cell r="N78">
            <v>0.83011475000000001</v>
          </cell>
        </row>
        <row r="79">
          <cell r="A79" t="str">
            <v>BID 682</v>
          </cell>
          <cell r="E79">
            <v>9.9546786108669902</v>
          </cell>
          <cell r="K79">
            <v>9.9546786108669902</v>
          </cell>
          <cell r="N79">
            <v>19.90935722173398</v>
          </cell>
        </row>
        <row r="80">
          <cell r="A80" t="str">
            <v>BID 684</v>
          </cell>
          <cell r="E80">
            <v>0.11879910748189301</v>
          </cell>
          <cell r="K80">
            <v>0.11879910748189301</v>
          </cell>
          <cell r="N80">
            <v>0.23759821496378603</v>
          </cell>
        </row>
        <row r="81">
          <cell r="A81" t="str">
            <v>BID 718</v>
          </cell>
          <cell r="D81">
            <v>0.56482353000000007</v>
          </cell>
          <cell r="J81">
            <v>0.56482353000000007</v>
          </cell>
          <cell r="N81">
            <v>1.1296470600000001</v>
          </cell>
        </row>
        <row r="82">
          <cell r="A82" t="str">
            <v>BID 733</v>
          </cell>
          <cell r="G82">
            <v>12.0012093167737</v>
          </cell>
          <cell r="M82">
            <v>12.0012093167737</v>
          </cell>
          <cell r="N82">
            <v>24.0024186335474</v>
          </cell>
        </row>
        <row r="83">
          <cell r="A83" t="str">
            <v>BID 734</v>
          </cell>
          <cell r="G83">
            <v>13.953091071886298</v>
          </cell>
          <cell r="M83">
            <v>13.953091071886298</v>
          </cell>
          <cell r="N83">
            <v>27.906182143772597</v>
          </cell>
        </row>
        <row r="84">
          <cell r="A84" t="str">
            <v>BID 740</v>
          </cell>
          <cell r="B84">
            <v>0.77254437463399206</v>
          </cell>
          <cell r="H84">
            <v>0.77254437463399206</v>
          </cell>
          <cell r="N84">
            <v>1.5450887492679841</v>
          </cell>
        </row>
        <row r="85">
          <cell r="A85" t="str">
            <v>BID 760</v>
          </cell>
          <cell r="B85">
            <v>3.36431814490708</v>
          </cell>
          <cell r="H85">
            <v>3.36431814490708</v>
          </cell>
          <cell r="N85">
            <v>6.7286362898141601</v>
          </cell>
        </row>
        <row r="86">
          <cell r="A86" t="str">
            <v>BID 768</v>
          </cell>
          <cell r="D86">
            <v>0.17748855831736801</v>
          </cell>
          <cell r="J86">
            <v>0.17748855831736801</v>
          </cell>
          <cell r="N86">
            <v>0.35497711663473602</v>
          </cell>
        </row>
        <row r="87">
          <cell r="A87" t="str">
            <v>BID 795</v>
          </cell>
          <cell r="D87">
            <v>12.809753617500201</v>
          </cell>
          <cell r="J87">
            <v>12.809753617500201</v>
          </cell>
          <cell r="N87">
            <v>25.619507235000402</v>
          </cell>
        </row>
        <row r="88">
          <cell r="A88" t="str">
            <v>BID 797</v>
          </cell>
          <cell r="D88">
            <v>6.7416980315078199</v>
          </cell>
          <cell r="J88">
            <v>6.7416980315078199</v>
          </cell>
          <cell r="N88">
            <v>13.48339606301564</v>
          </cell>
        </row>
        <row r="89">
          <cell r="A89" t="str">
            <v>BID 798</v>
          </cell>
          <cell r="D89">
            <v>1.7813770530605699</v>
          </cell>
          <cell r="J89">
            <v>1.7813770530605699</v>
          </cell>
          <cell r="N89">
            <v>3.5627541061211399</v>
          </cell>
        </row>
        <row r="90">
          <cell r="A90" t="str">
            <v>BID 802</v>
          </cell>
          <cell r="D90">
            <v>3.2181461061333998</v>
          </cell>
          <cell r="J90">
            <v>3.2181461061333998</v>
          </cell>
          <cell r="N90">
            <v>6.4362922122667996</v>
          </cell>
        </row>
        <row r="91">
          <cell r="A91" t="str">
            <v>BID 816</v>
          </cell>
          <cell r="G91">
            <v>4.18354986494227</v>
          </cell>
          <cell r="M91">
            <v>4.18354986494227</v>
          </cell>
          <cell r="N91">
            <v>8.36709972988454</v>
          </cell>
        </row>
        <row r="92">
          <cell r="A92" t="str">
            <v>BID 826</v>
          </cell>
          <cell r="B92">
            <v>1.9096770020101699</v>
          </cell>
          <cell r="H92">
            <v>1.9096770020101699</v>
          </cell>
          <cell r="N92">
            <v>3.8193540040203398</v>
          </cell>
        </row>
        <row r="93">
          <cell r="A93" t="str">
            <v>BID 830</v>
          </cell>
          <cell r="G93">
            <v>5.5887633358321196</v>
          </cell>
          <cell r="M93">
            <v>5.5887633358321196</v>
          </cell>
          <cell r="N93">
            <v>11.177526671664239</v>
          </cell>
        </row>
        <row r="94">
          <cell r="A94" t="str">
            <v>BID 845</v>
          </cell>
          <cell r="E94">
            <v>12.8632597662201</v>
          </cell>
          <cell r="K94">
            <v>12.8632597662201</v>
          </cell>
          <cell r="N94">
            <v>25.7265195324402</v>
          </cell>
        </row>
        <row r="95">
          <cell r="A95" t="str">
            <v>BID 855</v>
          </cell>
          <cell r="C95">
            <v>0.84320547999999995</v>
          </cell>
          <cell r="I95">
            <v>0.84320547999999995</v>
          </cell>
          <cell r="N95">
            <v>1.6864109599999999</v>
          </cell>
        </row>
        <row r="96">
          <cell r="A96" t="str">
            <v>BID 857</v>
          </cell>
          <cell r="G96">
            <v>7.6932642107339806</v>
          </cell>
          <cell r="M96">
            <v>7.6932642107339806</v>
          </cell>
          <cell r="N96">
            <v>15.386528421467961</v>
          </cell>
        </row>
        <row r="97">
          <cell r="A97" t="str">
            <v>BID 863</v>
          </cell>
          <cell r="E97">
            <v>2.1218089999999998E-2</v>
          </cell>
          <cell r="K97">
            <v>2.1218089999999998E-2</v>
          </cell>
          <cell r="N97">
            <v>4.2436179999999997E-2</v>
          </cell>
        </row>
        <row r="98">
          <cell r="A98" t="str">
            <v>BID 865</v>
          </cell>
          <cell r="G98">
            <v>35.5331822787333</v>
          </cell>
          <cell r="M98">
            <v>35.5331822787333</v>
          </cell>
          <cell r="N98">
            <v>71.066364557466599</v>
          </cell>
        </row>
        <row r="99">
          <cell r="A99" t="str">
            <v>BID 867</v>
          </cell>
          <cell r="E99">
            <v>0.47034197999999999</v>
          </cell>
          <cell r="K99">
            <v>0.47034197999999999</v>
          </cell>
          <cell r="N99">
            <v>0.94068395999999999</v>
          </cell>
        </row>
        <row r="100">
          <cell r="A100" t="str">
            <v>BID 871</v>
          </cell>
          <cell r="G100">
            <v>13.016093564849701</v>
          </cell>
          <cell r="M100">
            <v>13.016093564849701</v>
          </cell>
          <cell r="N100">
            <v>26.032187129699402</v>
          </cell>
        </row>
        <row r="101">
          <cell r="A101" t="str">
            <v>BID 899</v>
          </cell>
          <cell r="D101">
            <v>5.1099122705876292</v>
          </cell>
          <cell r="G101">
            <v>4.2407410000000006E-2</v>
          </cell>
          <cell r="J101">
            <v>5.1099122705876292</v>
          </cell>
          <cell r="M101">
            <v>4.2407410000000006E-2</v>
          </cell>
          <cell r="N101">
            <v>10.304639361175258</v>
          </cell>
        </row>
        <row r="102">
          <cell r="A102" t="str">
            <v>BID 907</v>
          </cell>
          <cell r="D102">
            <v>0.64739437</v>
          </cell>
          <cell r="J102">
            <v>0.64739437</v>
          </cell>
          <cell r="N102">
            <v>1.29478874</v>
          </cell>
        </row>
        <row r="103">
          <cell r="A103" t="str">
            <v>BID 925</v>
          </cell>
          <cell r="G103">
            <v>0.47286607000000003</v>
          </cell>
          <cell r="M103">
            <v>0.47286607000000003</v>
          </cell>
          <cell r="N103">
            <v>0.94573214000000005</v>
          </cell>
        </row>
        <row r="104">
          <cell r="A104" t="str">
            <v>BID 925/OC</v>
          </cell>
          <cell r="D104">
            <v>0.58575017500000004</v>
          </cell>
          <cell r="J104">
            <v>0.58575017500000004</v>
          </cell>
          <cell r="N104">
            <v>1.1715003500000001</v>
          </cell>
        </row>
        <row r="105">
          <cell r="A105" t="str">
            <v>BID 932</v>
          </cell>
          <cell r="G105">
            <v>0.9375</v>
          </cell>
          <cell r="M105">
            <v>0.9375</v>
          </cell>
          <cell r="N105">
            <v>1.875</v>
          </cell>
        </row>
        <row r="106">
          <cell r="A106" t="str">
            <v>BID 940</v>
          </cell>
          <cell r="C106">
            <v>0</v>
          </cell>
          <cell r="I106">
            <v>2.8621258309999997</v>
          </cell>
          <cell r="N106">
            <v>2.8621258309999997</v>
          </cell>
        </row>
        <row r="107">
          <cell r="A107" t="str">
            <v>BID 961</v>
          </cell>
          <cell r="G107">
            <v>15.962</v>
          </cell>
          <cell r="M107">
            <v>15.962</v>
          </cell>
          <cell r="N107">
            <v>31.923999999999999</v>
          </cell>
        </row>
        <row r="108">
          <cell r="A108" t="str">
            <v>BID 962</v>
          </cell>
          <cell r="C108">
            <v>1.868181262</v>
          </cell>
          <cell r="I108">
            <v>1.868181262</v>
          </cell>
          <cell r="N108">
            <v>3.736362524</v>
          </cell>
        </row>
        <row r="109">
          <cell r="A109" t="str">
            <v>BID 979</v>
          </cell>
          <cell r="C109">
            <v>11.913592098999999</v>
          </cell>
          <cell r="I109">
            <v>11.913592098999999</v>
          </cell>
          <cell r="N109">
            <v>23.827184197999998</v>
          </cell>
        </row>
        <row r="110">
          <cell r="A110" t="str">
            <v>BID 989</v>
          </cell>
          <cell r="D110">
            <v>0.88438321600000003</v>
          </cell>
          <cell r="J110">
            <v>0.88438321600000003</v>
          </cell>
          <cell r="N110">
            <v>1.7687664320000001</v>
          </cell>
        </row>
        <row r="111">
          <cell r="A111" t="str">
            <v>BID 996</v>
          </cell>
          <cell r="D111">
            <v>0.45856140999999995</v>
          </cell>
          <cell r="J111">
            <v>0.45856140999999995</v>
          </cell>
          <cell r="N111">
            <v>0.91712281999999989</v>
          </cell>
        </row>
        <row r="112">
          <cell r="A112" t="str">
            <v>BID CBA</v>
          </cell>
          <cell r="F112">
            <v>2.7966498480000004</v>
          </cell>
          <cell r="L112">
            <v>2.7966498480000004</v>
          </cell>
          <cell r="N112">
            <v>5.5932996960000008</v>
          </cell>
        </row>
        <row r="113">
          <cell r="A113" t="str">
            <v>BIRF 302</v>
          </cell>
          <cell r="G113">
            <v>0.13857376999999999</v>
          </cell>
          <cell r="M113">
            <v>0.13857376999999999</v>
          </cell>
          <cell r="N113">
            <v>0.27714753999999997</v>
          </cell>
        </row>
        <row r="114">
          <cell r="A114" t="str">
            <v>BIRF 3280</v>
          </cell>
          <cell r="E114">
            <v>9.0114366720000003</v>
          </cell>
          <cell r="K114">
            <v>7.4697644620000005</v>
          </cell>
          <cell r="N114">
            <v>16.481201134000003</v>
          </cell>
        </row>
        <row r="115">
          <cell r="A115" t="str">
            <v>BIRF 3281</v>
          </cell>
          <cell r="F115">
            <v>1.7077424699999999</v>
          </cell>
          <cell r="L115">
            <v>1.8356868</v>
          </cell>
          <cell r="N115">
            <v>3.5434292699999999</v>
          </cell>
        </row>
        <row r="116">
          <cell r="A116" t="str">
            <v>BIRF 3291</v>
          </cell>
          <cell r="D116">
            <v>12.5</v>
          </cell>
          <cell r="J116">
            <v>12.5</v>
          </cell>
          <cell r="N116">
            <v>25</v>
          </cell>
        </row>
        <row r="117">
          <cell r="A117" t="str">
            <v>BIRF 3292</v>
          </cell>
          <cell r="D117">
            <v>0.95935999999999999</v>
          </cell>
          <cell r="J117">
            <v>0.95935999999999999</v>
          </cell>
          <cell r="N117">
            <v>1.91872</v>
          </cell>
        </row>
        <row r="118">
          <cell r="A118" t="str">
            <v>BIRF 3297</v>
          </cell>
          <cell r="D118">
            <v>1.35653</v>
          </cell>
          <cell r="J118">
            <v>1.3793028999999999</v>
          </cell>
          <cell r="N118">
            <v>2.7358329000000001</v>
          </cell>
        </row>
        <row r="119">
          <cell r="A119" t="str">
            <v>BIRF 3362</v>
          </cell>
          <cell r="D119">
            <v>0.96</v>
          </cell>
          <cell r="J119">
            <v>0.96</v>
          </cell>
          <cell r="N119">
            <v>1.92</v>
          </cell>
        </row>
        <row r="120">
          <cell r="A120" t="str">
            <v>BIRF 3394</v>
          </cell>
          <cell r="D120">
            <v>17.215</v>
          </cell>
          <cell r="J120">
            <v>17.88</v>
          </cell>
          <cell r="N120">
            <v>35.094999999999999</v>
          </cell>
        </row>
        <row r="121">
          <cell r="A121" t="str">
            <v>BIRF 343</v>
          </cell>
          <cell r="B121">
            <v>0.16967599999999999</v>
          </cell>
          <cell r="H121">
            <v>0.16967599999999999</v>
          </cell>
          <cell r="N121">
            <v>0.33935199999999999</v>
          </cell>
        </row>
        <row r="122">
          <cell r="A122" t="str">
            <v>BIRF 3460</v>
          </cell>
          <cell r="F122">
            <v>0.82952760000000003</v>
          </cell>
          <cell r="L122">
            <v>0.82952760000000003</v>
          </cell>
          <cell r="N122">
            <v>1.6590552000000001</v>
          </cell>
        </row>
        <row r="123">
          <cell r="A123" t="str">
            <v>BIRF 352</v>
          </cell>
          <cell r="G123">
            <v>4.5855817E-2</v>
          </cell>
          <cell r="M123">
            <v>4.5855817E-2</v>
          </cell>
          <cell r="N123">
            <v>9.1711634E-2</v>
          </cell>
        </row>
        <row r="124">
          <cell r="A124" t="str">
            <v>BIRF 3520</v>
          </cell>
          <cell r="F124">
            <v>14.68</v>
          </cell>
          <cell r="L124">
            <v>15.24</v>
          </cell>
          <cell r="N124">
            <v>29.92</v>
          </cell>
        </row>
        <row r="125">
          <cell r="A125" t="str">
            <v>BIRF 3521</v>
          </cell>
          <cell r="F125">
            <v>8.1683228299999993</v>
          </cell>
          <cell r="L125">
            <v>8.4775545999999995</v>
          </cell>
          <cell r="N125">
            <v>16.645877429999999</v>
          </cell>
        </row>
        <row r="126">
          <cell r="A126" t="str">
            <v>BIRF 3555</v>
          </cell>
          <cell r="D126">
            <v>22.5</v>
          </cell>
          <cell r="J126">
            <v>22.5</v>
          </cell>
          <cell r="N126">
            <v>45</v>
          </cell>
        </row>
        <row r="127">
          <cell r="A127" t="str">
            <v>BIRF 3556</v>
          </cell>
          <cell r="B127">
            <v>14.145</v>
          </cell>
          <cell r="H127">
            <v>14.68</v>
          </cell>
          <cell r="N127">
            <v>28.824999999999999</v>
          </cell>
        </row>
        <row r="128">
          <cell r="A128" t="str">
            <v>BIRF 3558</v>
          </cell>
          <cell r="F128">
            <v>20</v>
          </cell>
          <cell r="L128">
            <v>20</v>
          </cell>
          <cell r="N128">
            <v>40</v>
          </cell>
        </row>
        <row r="129">
          <cell r="A129" t="str">
            <v>BIRF 3611</v>
          </cell>
          <cell r="G129">
            <v>16.252800000000001</v>
          </cell>
          <cell r="M129">
            <v>16.252800000000001</v>
          </cell>
          <cell r="N129">
            <v>32.505600000000001</v>
          </cell>
        </row>
        <row r="130">
          <cell r="A130" t="str">
            <v>BIRF 3643</v>
          </cell>
          <cell r="F130">
            <v>4.9783999999999997</v>
          </cell>
          <cell r="L130">
            <v>4.9783999999999997</v>
          </cell>
          <cell r="N130">
            <v>9.9567999999999994</v>
          </cell>
        </row>
        <row r="131">
          <cell r="A131" t="str">
            <v>BIRF 3709</v>
          </cell>
          <cell r="B131">
            <v>6.6467400000000003</v>
          </cell>
          <cell r="H131">
            <v>6.6467400000000003</v>
          </cell>
          <cell r="N131">
            <v>13.293480000000001</v>
          </cell>
        </row>
        <row r="132">
          <cell r="A132" t="str">
            <v>BIRF 3710</v>
          </cell>
          <cell r="D132">
            <v>0.34299999999999997</v>
          </cell>
          <cell r="J132">
            <v>0.34299999999999997</v>
          </cell>
          <cell r="N132">
            <v>0.68599999999999994</v>
          </cell>
        </row>
        <row r="133">
          <cell r="A133" t="str">
            <v>BIRF 3794</v>
          </cell>
          <cell r="F133">
            <v>8.3864314599999989</v>
          </cell>
          <cell r="L133">
            <v>8.3864314599999989</v>
          </cell>
          <cell r="N133">
            <v>16.772862919999998</v>
          </cell>
        </row>
        <row r="134">
          <cell r="A134" t="str">
            <v>BIRF 3836</v>
          </cell>
          <cell r="D134">
            <v>15</v>
          </cell>
          <cell r="J134">
            <v>15</v>
          </cell>
          <cell r="N134">
            <v>30</v>
          </cell>
        </row>
        <row r="135">
          <cell r="A135" t="str">
            <v>BIRF 3860</v>
          </cell>
          <cell r="F135">
            <v>9.4817456629999999</v>
          </cell>
          <cell r="L135">
            <v>9.4817456629999999</v>
          </cell>
          <cell r="N135">
            <v>18.963491326</v>
          </cell>
        </row>
        <row r="136">
          <cell r="A136" t="str">
            <v>BIRF 3877</v>
          </cell>
          <cell r="E136">
            <v>11.125616056</v>
          </cell>
          <cell r="K136">
            <v>11.125616056</v>
          </cell>
          <cell r="N136">
            <v>22.251232112</v>
          </cell>
        </row>
        <row r="137">
          <cell r="A137" t="str">
            <v>BIRF 3878</v>
          </cell>
          <cell r="C137">
            <v>25</v>
          </cell>
          <cell r="I137">
            <v>25</v>
          </cell>
          <cell r="N137">
            <v>50</v>
          </cell>
        </row>
        <row r="138">
          <cell r="A138" t="str">
            <v>BIRF 3921</v>
          </cell>
          <cell r="E138">
            <v>6.4135</v>
          </cell>
          <cell r="K138">
            <v>6.4135</v>
          </cell>
          <cell r="N138">
            <v>12.827</v>
          </cell>
        </row>
        <row r="139">
          <cell r="A139" t="str">
            <v>BIRF 3926</v>
          </cell>
          <cell r="C139">
            <v>27.777777659999998</v>
          </cell>
          <cell r="I139">
            <v>27.777777659999998</v>
          </cell>
          <cell r="N139">
            <v>55.555555319999996</v>
          </cell>
        </row>
        <row r="140">
          <cell r="A140" t="str">
            <v>BIRF 3927</v>
          </cell>
          <cell r="E140">
            <v>1.3862619600000001</v>
          </cell>
          <cell r="K140">
            <v>1.3862619600000001</v>
          </cell>
          <cell r="N140">
            <v>2.7725239200000003</v>
          </cell>
        </row>
        <row r="141">
          <cell r="A141" t="str">
            <v>BIRF 3931</v>
          </cell>
          <cell r="D141">
            <v>3.7231199999999998</v>
          </cell>
          <cell r="J141">
            <v>3.7231199999999998</v>
          </cell>
          <cell r="N141">
            <v>7.4462399999999995</v>
          </cell>
        </row>
        <row r="142">
          <cell r="A142" t="str">
            <v>BIRF 3948</v>
          </cell>
          <cell r="D142">
            <v>0.52742789899999998</v>
          </cell>
          <cell r="J142">
            <v>0.52742789899999998</v>
          </cell>
          <cell r="N142">
            <v>1.054855798</v>
          </cell>
        </row>
        <row r="143">
          <cell r="A143" t="str">
            <v>BIRF 3957</v>
          </cell>
          <cell r="C143">
            <v>8.4426269299999994</v>
          </cell>
          <cell r="I143">
            <v>8.4426269299999994</v>
          </cell>
          <cell r="N143">
            <v>16.885253859999999</v>
          </cell>
        </row>
        <row r="144">
          <cell r="A144" t="str">
            <v>BIRF 3958</v>
          </cell>
          <cell r="C144">
            <v>0.49724511199999999</v>
          </cell>
          <cell r="I144">
            <v>0.49724511199999999</v>
          </cell>
          <cell r="N144">
            <v>0.99449022399999998</v>
          </cell>
        </row>
        <row r="145">
          <cell r="A145" t="str">
            <v>BIRF 3960</v>
          </cell>
          <cell r="E145">
            <v>1.1284000000000001</v>
          </cell>
          <cell r="K145">
            <v>1.1284000000000001</v>
          </cell>
          <cell r="N145">
            <v>2.2568000000000001</v>
          </cell>
        </row>
        <row r="146">
          <cell r="A146" t="str">
            <v>BIRF 3971</v>
          </cell>
          <cell r="F146">
            <v>4.6810999999999998</v>
          </cell>
          <cell r="L146">
            <v>4.6810999999999998</v>
          </cell>
          <cell r="N146">
            <v>9.3621999999999996</v>
          </cell>
        </row>
        <row r="147">
          <cell r="A147" t="str">
            <v>BIRF 4002</v>
          </cell>
          <cell r="D147">
            <v>13.888888810000001</v>
          </cell>
          <cell r="J147">
            <v>13.888888810000001</v>
          </cell>
          <cell r="N147">
            <v>27.777777620000002</v>
          </cell>
        </row>
        <row r="148">
          <cell r="A148" t="str">
            <v>BIRF 4003</v>
          </cell>
          <cell r="B148">
            <v>5</v>
          </cell>
          <cell r="H148">
            <v>5</v>
          </cell>
          <cell r="N148">
            <v>10</v>
          </cell>
        </row>
        <row r="149">
          <cell r="A149" t="str">
            <v>BIRF 4004</v>
          </cell>
          <cell r="B149">
            <v>1.20150504</v>
          </cell>
          <cell r="H149">
            <v>1.20150504</v>
          </cell>
          <cell r="N149">
            <v>2.40301008</v>
          </cell>
        </row>
        <row r="150">
          <cell r="A150" t="str">
            <v>BIRF 4085</v>
          </cell>
          <cell r="E150">
            <v>0.31323763700000001</v>
          </cell>
          <cell r="K150">
            <v>0.31323763700000001</v>
          </cell>
          <cell r="N150">
            <v>0.62647527400000003</v>
          </cell>
        </row>
        <row r="151">
          <cell r="A151" t="str">
            <v>BIRF 4093</v>
          </cell>
          <cell r="D151">
            <v>13.727459413</v>
          </cell>
          <cell r="J151">
            <v>13.727459413</v>
          </cell>
          <cell r="N151">
            <v>27.454918826</v>
          </cell>
        </row>
        <row r="152">
          <cell r="A152" t="str">
            <v>BIRF 4116</v>
          </cell>
          <cell r="C152">
            <v>15</v>
          </cell>
          <cell r="I152">
            <v>15</v>
          </cell>
          <cell r="N152">
            <v>30</v>
          </cell>
        </row>
        <row r="153">
          <cell r="A153" t="str">
            <v>BIRF 4117</v>
          </cell>
          <cell r="C153">
            <v>9.1524183509999997</v>
          </cell>
          <cell r="I153">
            <v>9.1524183509999997</v>
          </cell>
          <cell r="N153">
            <v>18.304836701999999</v>
          </cell>
        </row>
        <row r="154">
          <cell r="A154" t="str">
            <v>BIRF 4131</v>
          </cell>
          <cell r="E154">
            <v>1</v>
          </cell>
          <cell r="K154">
            <v>1</v>
          </cell>
          <cell r="N154">
            <v>2</v>
          </cell>
        </row>
        <row r="155">
          <cell r="A155" t="str">
            <v>BIRF 4150</v>
          </cell>
          <cell r="D155">
            <v>4.029716466</v>
          </cell>
          <cell r="J155">
            <v>4.029716466</v>
          </cell>
          <cell r="N155">
            <v>8.059432932</v>
          </cell>
        </row>
        <row r="156">
          <cell r="A156" t="str">
            <v>BIRF 4163</v>
          </cell>
          <cell r="G156">
            <v>7.6470646030000005</v>
          </cell>
          <cell r="M156">
            <v>7.6470646030000005</v>
          </cell>
          <cell r="N156">
            <v>15.294129206000001</v>
          </cell>
        </row>
        <row r="157">
          <cell r="A157" t="str">
            <v>BIRF 4164</v>
          </cell>
          <cell r="B157">
            <v>5</v>
          </cell>
          <cell r="H157">
            <v>5</v>
          </cell>
          <cell r="N157">
            <v>10</v>
          </cell>
        </row>
        <row r="158">
          <cell r="A158" t="str">
            <v>BIRF 4168</v>
          </cell>
          <cell r="G158">
            <v>0.74906135600000001</v>
          </cell>
          <cell r="M158">
            <v>0.74906135600000001</v>
          </cell>
          <cell r="N158">
            <v>1.498122712</v>
          </cell>
        </row>
        <row r="159">
          <cell r="A159" t="str">
            <v>BIRF 4195</v>
          </cell>
          <cell r="D159">
            <v>9.9977800000000006</v>
          </cell>
          <cell r="J159">
            <v>9.9977800000000006</v>
          </cell>
          <cell r="N159">
            <v>19.995560000000001</v>
          </cell>
        </row>
        <row r="160">
          <cell r="A160" t="str">
            <v>BIRF 4212</v>
          </cell>
          <cell r="D160">
            <v>2.9183259530000001</v>
          </cell>
          <cell r="J160">
            <v>2.9183259530000001</v>
          </cell>
          <cell r="N160">
            <v>5.8366519060000002</v>
          </cell>
        </row>
        <row r="161">
          <cell r="A161" t="str">
            <v>BIRF 4218</v>
          </cell>
          <cell r="F161">
            <v>2.4998999999999998</v>
          </cell>
          <cell r="L161">
            <v>2.4998999999999998</v>
          </cell>
          <cell r="N161">
            <v>4.9997999999999996</v>
          </cell>
        </row>
        <row r="162">
          <cell r="A162" t="str">
            <v>BIRF 4219</v>
          </cell>
          <cell r="F162">
            <v>3.75</v>
          </cell>
          <cell r="L162">
            <v>3.75</v>
          </cell>
          <cell r="N162">
            <v>7.5</v>
          </cell>
        </row>
        <row r="163">
          <cell r="A163" t="str">
            <v>BIRF 4220</v>
          </cell>
          <cell r="F163">
            <v>1.7499</v>
          </cell>
          <cell r="L163">
            <v>1.7499</v>
          </cell>
          <cell r="N163">
            <v>3.4998</v>
          </cell>
        </row>
        <row r="164">
          <cell r="A164" t="str">
            <v>BIRF 4221</v>
          </cell>
          <cell r="F164">
            <v>5</v>
          </cell>
          <cell r="L164">
            <v>5</v>
          </cell>
          <cell r="N164">
            <v>10</v>
          </cell>
        </row>
        <row r="165">
          <cell r="A165" t="str">
            <v>BIRF 4273</v>
          </cell>
          <cell r="C165">
            <v>1.8156000000000001</v>
          </cell>
          <cell r="I165">
            <v>1.8156000000000001</v>
          </cell>
          <cell r="N165">
            <v>3.6312000000000002</v>
          </cell>
        </row>
        <row r="166">
          <cell r="A166" t="str">
            <v>BIRF 4281</v>
          </cell>
          <cell r="E166">
            <v>0.2999</v>
          </cell>
          <cell r="K166">
            <v>0.2999</v>
          </cell>
          <cell r="N166">
            <v>0.5998</v>
          </cell>
        </row>
        <row r="167">
          <cell r="A167" t="str">
            <v>BIRF 4282</v>
          </cell>
          <cell r="D167">
            <v>1.3681000000000001</v>
          </cell>
          <cell r="J167">
            <v>1.3681000000000001</v>
          </cell>
          <cell r="N167">
            <v>2.7362000000000002</v>
          </cell>
        </row>
        <row r="168">
          <cell r="A168" t="str">
            <v>BIRF 4295</v>
          </cell>
          <cell r="F168">
            <v>21.444956012999999</v>
          </cell>
          <cell r="L168">
            <v>21.444956012999999</v>
          </cell>
          <cell r="N168">
            <v>42.889912025999998</v>
          </cell>
        </row>
        <row r="169">
          <cell r="A169" t="str">
            <v>BIRF 4313</v>
          </cell>
          <cell r="F169">
            <v>5.9256000000000002</v>
          </cell>
          <cell r="L169">
            <v>5.9256000000000002</v>
          </cell>
          <cell r="N169">
            <v>11.8512</v>
          </cell>
        </row>
        <row r="170">
          <cell r="A170" t="str">
            <v>BIRF 4314</v>
          </cell>
          <cell r="F170">
            <v>0.177998248</v>
          </cell>
          <cell r="L170">
            <v>0.177998248</v>
          </cell>
          <cell r="N170">
            <v>0.355996496</v>
          </cell>
        </row>
        <row r="171">
          <cell r="A171" t="str">
            <v>BIRF 4366</v>
          </cell>
          <cell r="C171">
            <v>14.2</v>
          </cell>
          <cell r="I171">
            <v>14.2</v>
          </cell>
          <cell r="N171">
            <v>28.4</v>
          </cell>
        </row>
        <row r="172">
          <cell r="A172" t="str">
            <v>BIRF 4398</v>
          </cell>
          <cell r="E172">
            <v>3.5186691140000002</v>
          </cell>
          <cell r="K172">
            <v>3.6227424259999998</v>
          </cell>
          <cell r="N172">
            <v>7.14141154</v>
          </cell>
        </row>
        <row r="173">
          <cell r="A173" t="str">
            <v>BIRF 4405-1</v>
          </cell>
          <cell r="E173">
            <v>62.5</v>
          </cell>
          <cell r="N173">
            <v>62.5</v>
          </cell>
        </row>
        <row r="174">
          <cell r="A174" t="str">
            <v>BIRF 4423</v>
          </cell>
          <cell r="D174">
            <v>0.601277595</v>
          </cell>
          <cell r="J174">
            <v>0.601277595</v>
          </cell>
          <cell r="N174">
            <v>1.20255519</v>
          </cell>
        </row>
        <row r="175">
          <cell r="A175" t="str">
            <v>BIRF 4454</v>
          </cell>
          <cell r="C175">
            <v>0.14016709099999999</v>
          </cell>
          <cell r="I175">
            <v>0.14016709099999999</v>
          </cell>
          <cell r="N175">
            <v>0.28033418199999999</v>
          </cell>
        </row>
        <row r="176">
          <cell r="A176" t="str">
            <v>BIRF 4459</v>
          </cell>
          <cell r="E176">
            <v>0.5</v>
          </cell>
          <cell r="K176">
            <v>0.5</v>
          </cell>
          <cell r="N176">
            <v>1</v>
          </cell>
        </row>
        <row r="177">
          <cell r="A177" t="str">
            <v>BIRF 4472</v>
          </cell>
          <cell r="G177">
            <v>1.8E-3</v>
          </cell>
          <cell r="M177">
            <v>1.8500000000000001E-3</v>
          </cell>
          <cell r="N177">
            <v>3.65E-3</v>
          </cell>
        </row>
        <row r="178">
          <cell r="A178" t="str">
            <v>BIRF 4484</v>
          </cell>
          <cell r="B178">
            <v>0.58257875800000003</v>
          </cell>
          <cell r="H178">
            <v>0.58257875800000003</v>
          </cell>
          <cell r="N178">
            <v>1.1651575160000001</v>
          </cell>
        </row>
        <row r="179">
          <cell r="A179" t="str">
            <v>BIRF 4516</v>
          </cell>
          <cell r="C179">
            <v>2.5308266480000001</v>
          </cell>
          <cell r="I179">
            <v>2.5308266480000001</v>
          </cell>
          <cell r="N179">
            <v>5.0616532960000002</v>
          </cell>
        </row>
        <row r="180">
          <cell r="A180" t="str">
            <v>BIRF 4578</v>
          </cell>
          <cell r="E180">
            <v>2.2849999989999996</v>
          </cell>
          <cell r="K180">
            <v>2.2849999989999996</v>
          </cell>
          <cell r="N180">
            <v>4.5699999979999992</v>
          </cell>
        </row>
        <row r="181">
          <cell r="A181" t="str">
            <v>BIRF 4580</v>
          </cell>
          <cell r="G181">
            <v>0.14838321799999998</v>
          </cell>
          <cell r="M181">
            <v>0.14838321799999998</v>
          </cell>
          <cell r="N181">
            <v>0.29676643599999997</v>
          </cell>
        </row>
        <row r="182">
          <cell r="A182" t="str">
            <v>BIRF 4585</v>
          </cell>
          <cell r="E182">
            <v>11.399999999</v>
          </cell>
          <cell r="K182">
            <v>11.399999999</v>
          </cell>
          <cell r="N182">
            <v>22.799999998000001</v>
          </cell>
        </row>
        <row r="183">
          <cell r="A183" t="str">
            <v>BIRF 4586</v>
          </cell>
          <cell r="E183">
            <v>2.362673085</v>
          </cell>
          <cell r="K183">
            <v>2.362673085</v>
          </cell>
          <cell r="N183">
            <v>4.7253461699999999</v>
          </cell>
        </row>
        <row r="184">
          <cell r="A184" t="str">
            <v>BIRF 4634</v>
          </cell>
          <cell r="D184">
            <v>10.164999998999999</v>
          </cell>
          <cell r="J184">
            <v>10.164999998999999</v>
          </cell>
          <cell r="N184">
            <v>20.329999997999998</v>
          </cell>
        </row>
        <row r="185">
          <cell r="A185" t="str">
            <v>BIRF 4640</v>
          </cell>
          <cell r="E185">
            <v>0.18937759899999998</v>
          </cell>
          <cell r="K185">
            <v>0.18937759899999998</v>
          </cell>
          <cell r="N185">
            <v>0.37875519799999996</v>
          </cell>
        </row>
        <row r="186">
          <cell r="A186" t="str">
            <v>BIRF 7075</v>
          </cell>
          <cell r="C186">
            <v>12</v>
          </cell>
          <cell r="I186">
            <v>12</v>
          </cell>
          <cell r="N186">
            <v>24</v>
          </cell>
        </row>
        <row r="187">
          <cell r="A187" t="str">
            <v>BIRF 7157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7171</v>
          </cell>
          <cell r="C188">
            <v>14.1</v>
          </cell>
          <cell r="I188">
            <v>14.55</v>
          </cell>
          <cell r="N188">
            <v>28.65</v>
          </cell>
        </row>
        <row r="189">
          <cell r="A189" t="str">
            <v>BIRF 7199</v>
          </cell>
          <cell r="E189">
            <v>16.32</v>
          </cell>
          <cell r="K189">
            <v>16.920000000000002</v>
          </cell>
          <cell r="N189">
            <v>33.24</v>
          </cell>
        </row>
        <row r="190">
          <cell r="A190" t="str">
            <v>BIRF 7242</v>
          </cell>
          <cell r="G190">
            <v>0</v>
          </cell>
          <cell r="M190">
            <v>0</v>
          </cell>
          <cell r="N190">
            <v>0</v>
          </cell>
        </row>
        <row r="191">
          <cell r="A191" t="str">
            <v>BIRF 7268</v>
          </cell>
          <cell r="E191">
            <v>0</v>
          </cell>
          <cell r="K191">
            <v>0</v>
          </cell>
          <cell r="N191">
            <v>0</v>
          </cell>
        </row>
        <row r="192">
          <cell r="A192" t="str">
            <v>BIRF 7295</v>
          </cell>
          <cell r="C192">
            <v>0</v>
          </cell>
          <cell r="I192">
            <v>0</v>
          </cell>
          <cell r="N192">
            <v>0</v>
          </cell>
        </row>
        <row r="193">
          <cell r="A193" t="str">
            <v>BNA/NASA</v>
          </cell>
          <cell r="B193">
            <v>8.621008999999999</v>
          </cell>
          <cell r="H193">
            <v>8.7318649999999991</v>
          </cell>
          <cell r="N193">
            <v>17.352874</v>
          </cell>
        </row>
        <row r="194">
          <cell r="A194" t="str">
            <v>BNA/PROVLP</v>
          </cell>
          <cell r="E194">
            <v>1.55352882159482</v>
          </cell>
          <cell r="N194">
            <v>1.55352882159482</v>
          </cell>
        </row>
        <row r="195">
          <cell r="A195" t="str">
            <v>BNA/SALUD</v>
          </cell>
          <cell r="G195">
            <v>5.93547464968153</v>
          </cell>
          <cell r="M195">
            <v>5.93547464968153</v>
          </cell>
          <cell r="N195">
            <v>11.87094929936306</v>
          </cell>
        </row>
        <row r="196">
          <cell r="A196" t="str">
            <v>BNA/TESORO/BCO</v>
          </cell>
          <cell r="F196">
            <v>7.646709129511671E-2</v>
          </cell>
          <cell r="L196">
            <v>7.646709129511671E-2</v>
          </cell>
          <cell r="N196">
            <v>0.15293418259023342</v>
          </cell>
        </row>
        <row r="197">
          <cell r="A197" t="str">
            <v>BNLH/PROVMI</v>
          </cell>
          <cell r="E197">
            <v>0.32500000000000001</v>
          </cell>
          <cell r="K197">
            <v>0.32500000000000001</v>
          </cell>
          <cell r="N197">
            <v>0.65</v>
          </cell>
        </row>
        <row r="198">
          <cell r="A198" t="str">
            <v>BODEN 15 USD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BODEN 2007 - II</v>
          </cell>
          <cell r="C199">
            <v>63.46490139301023</v>
          </cell>
          <cell r="N199">
            <v>63.46490139301023</v>
          </cell>
        </row>
        <row r="200">
          <cell r="A200" t="str">
            <v>BODEN 2012 - II</v>
          </cell>
          <cell r="C200">
            <v>0</v>
          </cell>
          <cell r="I200">
            <v>45.980799879999999</v>
          </cell>
          <cell r="N200">
            <v>45.980799879999999</v>
          </cell>
        </row>
        <row r="201">
          <cell r="A201" t="str">
            <v>BODEN 2014 ($+CER)</v>
          </cell>
          <cell r="D201">
            <v>0</v>
          </cell>
          <cell r="J201">
            <v>0</v>
          </cell>
          <cell r="N201">
            <v>0</v>
          </cell>
        </row>
        <row r="202">
          <cell r="A202" t="str">
            <v>BOGAR</v>
          </cell>
          <cell r="B202">
            <v>45.508553750566819</v>
          </cell>
          <cell r="C202">
            <v>45.508553750566819</v>
          </cell>
          <cell r="D202">
            <v>45.508553750566819</v>
          </cell>
          <cell r="E202">
            <v>45.508553750566819</v>
          </cell>
          <cell r="F202">
            <v>45.508553750566819</v>
          </cell>
          <cell r="G202">
            <v>45.508553750566819</v>
          </cell>
          <cell r="H202">
            <v>45.508553750566819</v>
          </cell>
          <cell r="I202">
            <v>45.508553750566819</v>
          </cell>
          <cell r="J202">
            <v>45.508553750566819</v>
          </cell>
          <cell r="K202">
            <v>45.508553750566819</v>
          </cell>
          <cell r="L202">
            <v>45.508553750566819</v>
          </cell>
          <cell r="M202">
            <v>45.508553750566819</v>
          </cell>
          <cell r="N202">
            <v>546.10264500680182</v>
          </cell>
        </row>
        <row r="203">
          <cell r="A203" t="str">
            <v>Bono 2013 $</v>
          </cell>
          <cell r="E203">
            <v>1.58220620888158</v>
          </cell>
          <cell r="K203">
            <v>1.58220620888158</v>
          </cell>
          <cell r="N203">
            <v>3.1644124177631601</v>
          </cell>
        </row>
        <row r="204">
          <cell r="A204" t="str">
            <v>BONOS/PROVSJ</v>
          </cell>
          <cell r="G204">
            <v>0</v>
          </cell>
          <cell r="M204">
            <v>7.6337192283629998</v>
          </cell>
          <cell r="N204">
            <v>7.6337192283629998</v>
          </cell>
        </row>
        <row r="205">
          <cell r="A205" t="str">
            <v>BP06/B450-Fid1</v>
          </cell>
          <cell r="B205">
            <v>0</v>
          </cell>
          <cell r="C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4.0177469622963098E-2</v>
          </cell>
          <cell r="N205">
            <v>4.0177469622963098E-2</v>
          </cell>
        </row>
        <row r="206">
          <cell r="A206" t="str">
            <v>BP07/B450</v>
          </cell>
          <cell r="B206">
            <v>0</v>
          </cell>
          <cell r="D206">
            <v>0</v>
          </cell>
          <cell r="E206">
            <v>0</v>
          </cell>
          <cell r="G206">
            <v>0</v>
          </cell>
          <cell r="H206">
            <v>0</v>
          </cell>
          <cell r="J206">
            <v>4.3485797264488299E-2</v>
          </cell>
          <cell r="N206">
            <v>4.3485797264488299E-2</v>
          </cell>
        </row>
        <row r="207">
          <cell r="A207" t="str">
            <v>BRA/TESORO</v>
          </cell>
          <cell r="F207">
            <v>0.12253164</v>
          </cell>
          <cell r="L207">
            <v>0.12253164</v>
          </cell>
          <cell r="N207">
            <v>0.24506327999999999</v>
          </cell>
        </row>
        <row r="208">
          <cell r="A208" t="str">
            <v>BRA/YACYRETA</v>
          </cell>
          <cell r="B208">
            <v>5.1941539999999994E-2</v>
          </cell>
          <cell r="C208">
            <v>6.6331200000000002E-3</v>
          </cell>
          <cell r="E208">
            <v>6.6628100000000008E-3</v>
          </cell>
          <cell r="H208">
            <v>2.0267220000000002E-2</v>
          </cell>
          <cell r="N208">
            <v>8.5504689999999994E-2</v>
          </cell>
        </row>
        <row r="209">
          <cell r="A209" t="str">
            <v>CAF I</v>
          </cell>
          <cell r="F209">
            <v>0</v>
          </cell>
          <cell r="L209">
            <v>2.394357141</v>
          </cell>
          <cell r="N209">
            <v>2.394357141</v>
          </cell>
        </row>
        <row r="210">
          <cell r="A210" t="str">
            <v>CITILA/RELEXT</v>
          </cell>
          <cell r="B210">
            <v>3.7362600000000004E-3</v>
          </cell>
          <cell r="C210">
            <v>3.7581300000000002E-3</v>
          </cell>
          <cell r="D210">
            <v>4.5756099999999999E-3</v>
          </cell>
          <cell r="E210">
            <v>3.80693E-3</v>
          </cell>
          <cell r="F210">
            <v>4.0928000000000006E-3</v>
          </cell>
          <cell r="G210">
            <v>3.8531900000000003E-3</v>
          </cell>
          <cell r="H210">
            <v>4.1378199999999995E-3</v>
          </cell>
          <cell r="I210">
            <v>3.8999799999999999E-3</v>
          </cell>
          <cell r="J210">
            <v>3.9228200000000005E-3</v>
          </cell>
          <cell r="K210">
            <v>4.2056000000000003E-3</v>
          </cell>
          <cell r="L210">
            <v>3.9704099999999997E-3</v>
          </cell>
          <cell r="M210">
            <v>4.2519300000000001E-3</v>
          </cell>
          <cell r="N210">
            <v>4.8211480000000008E-2</v>
          </cell>
        </row>
        <row r="211">
          <cell r="A211" t="str">
            <v>CLPARIS</v>
          </cell>
          <cell r="D211">
            <v>0</v>
          </cell>
          <cell r="F211">
            <v>203.74482514655699</v>
          </cell>
          <cell r="G211">
            <v>0</v>
          </cell>
          <cell r="J211">
            <v>0</v>
          </cell>
          <cell r="L211">
            <v>203.74483514655699</v>
          </cell>
          <cell r="M211">
            <v>0</v>
          </cell>
          <cell r="N211">
            <v>407.48966029311396</v>
          </cell>
        </row>
        <row r="212">
          <cell r="A212" t="str">
            <v>DBF/CONEA</v>
          </cell>
          <cell r="M212">
            <v>4.2708622748815204</v>
          </cell>
          <cell r="N212">
            <v>4.2708622748815204</v>
          </cell>
        </row>
        <row r="213">
          <cell r="A213" t="str">
            <v>DISC $+CER</v>
          </cell>
          <cell r="G213">
            <v>0</v>
          </cell>
          <cell r="M213">
            <v>0</v>
          </cell>
          <cell r="N213">
            <v>0</v>
          </cell>
        </row>
        <row r="214">
          <cell r="A214" t="str">
            <v>DISC EUR</v>
          </cell>
          <cell r="G214">
            <v>0</v>
          </cell>
          <cell r="M214">
            <v>0</v>
          </cell>
          <cell r="N214">
            <v>0</v>
          </cell>
        </row>
        <row r="215">
          <cell r="A215" t="str">
            <v>DISC JPY</v>
          </cell>
          <cell r="G215">
            <v>0</v>
          </cell>
          <cell r="M215">
            <v>0</v>
          </cell>
          <cell r="N215">
            <v>0</v>
          </cell>
        </row>
        <row r="216">
          <cell r="A216" t="str">
            <v>DISC USD</v>
          </cell>
          <cell r="G216">
            <v>0</v>
          </cell>
          <cell r="M216">
            <v>0</v>
          </cell>
          <cell r="N216">
            <v>0</v>
          </cell>
        </row>
        <row r="217">
          <cell r="A217" t="str">
            <v>DISD</v>
          </cell>
          <cell r="F217">
            <v>0</v>
          </cell>
          <cell r="L217">
            <v>0</v>
          </cell>
          <cell r="N217">
            <v>0</v>
          </cell>
        </row>
        <row r="218">
          <cell r="A218" t="str">
            <v>DISDDM</v>
          </cell>
          <cell r="F218">
            <v>0</v>
          </cell>
          <cell r="L218">
            <v>0</v>
          </cell>
          <cell r="N218">
            <v>0</v>
          </cell>
        </row>
        <row r="219">
          <cell r="A219" t="str">
            <v>EDC/YACYRETA</v>
          </cell>
          <cell r="D219">
            <v>2.3741216999999999</v>
          </cell>
          <cell r="N219">
            <v>2.3741216999999999</v>
          </cell>
        </row>
        <row r="220">
          <cell r="A220" t="str">
            <v>EEUU/TESORO</v>
          </cell>
          <cell r="D220">
            <v>0</v>
          </cell>
          <cell r="G220">
            <v>0</v>
          </cell>
          <cell r="J220">
            <v>2.6910729999999998</v>
          </cell>
          <cell r="N220">
            <v>2.6910729999999998</v>
          </cell>
        </row>
        <row r="221">
          <cell r="A221" t="str">
            <v>EIB/VIALIDAD</v>
          </cell>
          <cell r="G221">
            <v>1.3942185299999998</v>
          </cell>
          <cell r="M221">
            <v>1.4413609100000002</v>
          </cell>
          <cell r="N221">
            <v>2.8355794400000001</v>
          </cell>
        </row>
        <row r="222">
          <cell r="A222" t="str">
            <v>EL/ARP-61</v>
          </cell>
          <cell r="C222">
            <v>0.20744375000000001</v>
          </cell>
          <cell r="N222">
            <v>0.20744375000000001</v>
          </cell>
        </row>
        <row r="223">
          <cell r="A223" t="str">
            <v>EL/DEM-44</v>
          </cell>
          <cell r="F223">
            <v>0</v>
          </cell>
          <cell r="N223">
            <v>0</v>
          </cell>
        </row>
        <row r="224">
          <cell r="A224" t="str">
            <v>EL/DEM-52</v>
          </cell>
          <cell r="J224">
            <v>0</v>
          </cell>
          <cell r="N224">
            <v>0</v>
          </cell>
        </row>
        <row r="225">
          <cell r="A225" t="str">
            <v>EL/DEM-55</v>
          </cell>
          <cell r="L225">
            <v>0</v>
          </cell>
          <cell r="N225">
            <v>0</v>
          </cell>
        </row>
        <row r="226">
          <cell r="A226" t="str">
            <v>EL/DEM-72</v>
          </cell>
          <cell r="K226">
            <v>0</v>
          </cell>
          <cell r="N226">
            <v>0</v>
          </cell>
        </row>
        <row r="227">
          <cell r="A227" t="str">
            <v>EL/DEM-76</v>
          </cell>
          <cell r="C227">
            <v>0</v>
          </cell>
          <cell r="N227">
            <v>0</v>
          </cell>
        </row>
        <row r="228">
          <cell r="A228" t="str">
            <v>EL/DEM-82</v>
          </cell>
          <cell r="H228">
            <v>0</v>
          </cell>
          <cell r="N228">
            <v>0</v>
          </cell>
        </row>
        <row r="229">
          <cell r="A229" t="str">
            <v>EL/DEM-86</v>
          </cell>
          <cell r="L229">
            <v>0</v>
          </cell>
          <cell r="N229">
            <v>0</v>
          </cell>
        </row>
        <row r="230">
          <cell r="A230" t="str">
            <v>EL/EUR-108</v>
          </cell>
          <cell r="B230">
            <v>383.00710900473899</v>
          </cell>
          <cell r="N230">
            <v>383.00710900473899</v>
          </cell>
        </row>
        <row r="231">
          <cell r="A231" t="str">
            <v>EL/EUR-114</v>
          </cell>
          <cell r="J231">
            <v>188.75118483412299</v>
          </cell>
          <cell r="N231">
            <v>188.75118483412299</v>
          </cell>
        </row>
        <row r="232">
          <cell r="A232" t="str">
            <v>EL/EUR-116</v>
          </cell>
          <cell r="C232">
            <v>212.68246445497599</v>
          </cell>
          <cell r="N232">
            <v>212.68246445497599</v>
          </cell>
        </row>
        <row r="233">
          <cell r="A233" t="str">
            <v>EL/EUR-80</v>
          </cell>
          <cell r="E233">
            <v>0</v>
          </cell>
          <cell r="N233">
            <v>0</v>
          </cell>
        </row>
        <row r="234">
          <cell r="A234" t="str">
            <v>EL/EUR-85</v>
          </cell>
          <cell r="H234">
            <v>0</v>
          </cell>
          <cell r="N234">
            <v>0</v>
          </cell>
        </row>
        <row r="235">
          <cell r="A235" t="str">
            <v>EL/EUR-88</v>
          </cell>
          <cell r="C235">
            <v>0</v>
          </cell>
          <cell r="N235">
            <v>0</v>
          </cell>
        </row>
        <row r="236">
          <cell r="A236" t="str">
            <v>EL/EUR-92</v>
          </cell>
          <cell r="C236">
            <v>0</v>
          </cell>
          <cell r="N236">
            <v>0</v>
          </cell>
        </row>
        <row r="237">
          <cell r="A237" t="str">
            <v>EL/EUR-95</v>
          </cell>
          <cell r="F237">
            <v>0</v>
          </cell>
          <cell r="N237">
            <v>0</v>
          </cell>
        </row>
        <row r="238">
          <cell r="A238" t="str">
            <v>EL/ITL-60</v>
          </cell>
          <cell r="B238">
            <v>159.19906297393399</v>
          </cell>
          <cell r="N238">
            <v>159.19906297393399</v>
          </cell>
        </row>
        <row r="239">
          <cell r="A239" t="str">
            <v>EL/ITL-69</v>
          </cell>
          <cell r="I239">
            <v>209.061018459716</v>
          </cell>
          <cell r="N239">
            <v>209.061018459716</v>
          </cell>
        </row>
        <row r="240">
          <cell r="A240" t="str">
            <v>EL/ITL-77</v>
          </cell>
          <cell r="K240">
            <v>0</v>
          </cell>
          <cell r="N240">
            <v>0</v>
          </cell>
        </row>
        <row r="241">
          <cell r="A241" t="str">
            <v>EL/JPY-99</v>
          </cell>
          <cell r="I241">
            <v>0</v>
          </cell>
          <cell r="N241">
            <v>0</v>
          </cell>
        </row>
        <row r="242">
          <cell r="A242" t="str">
            <v>EL/LIB-67</v>
          </cell>
          <cell r="G242">
            <v>56.419640134187304</v>
          </cell>
          <cell r="N242">
            <v>56.419640134187304</v>
          </cell>
        </row>
        <row r="243">
          <cell r="A243" t="str">
            <v>EL/NLG-78</v>
          </cell>
          <cell r="C243">
            <v>0</v>
          </cell>
          <cell r="N243">
            <v>0</v>
          </cell>
        </row>
        <row r="244">
          <cell r="A244" t="str">
            <v>EL/USD-89</v>
          </cell>
          <cell r="D244">
            <v>0.54615119999999995</v>
          </cell>
          <cell r="J244">
            <v>0.54615119999999995</v>
          </cell>
          <cell r="N244">
            <v>1.0923023999999999</v>
          </cell>
        </row>
        <row r="245">
          <cell r="A245" t="str">
            <v>EN/YACYRETA</v>
          </cell>
          <cell r="F245">
            <v>0.16076685999999998</v>
          </cell>
          <cell r="N245">
            <v>0.16076685999999998</v>
          </cell>
        </row>
        <row r="246">
          <cell r="A246" t="str">
            <v>EXIMUS/YACYRETA</v>
          </cell>
          <cell r="F246">
            <v>11.608162530000001</v>
          </cell>
          <cell r="L246">
            <v>11.608162499999999</v>
          </cell>
          <cell r="N246">
            <v>23.21632503</v>
          </cell>
        </row>
        <row r="247">
          <cell r="A247" t="str">
            <v>FERRO</v>
          </cell>
          <cell r="E247">
            <v>0</v>
          </cell>
          <cell r="K247">
            <v>0</v>
          </cell>
          <cell r="N247">
            <v>0</v>
          </cell>
        </row>
        <row r="248">
          <cell r="A248" t="str">
            <v>FIDA 417</v>
          </cell>
          <cell r="G248">
            <v>0.190153349496017</v>
          </cell>
          <cell r="M248">
            <v>0.190153349496017</v>
          </cell>
          <cell r="N248">
            <v>0.38030669899203401</v>
          </cell>
        </row>
        <row r="249">
          <cell r="A249" t="str">
            <v>FIDA 514</v>
          </cell>
          <cell r="G249">
            <v>2.21177276800868E-2</v>
          </cell>
          <cell r="M249">
            <v>2.21177276800868E-2</v>
          </cell>
          <cell r="N249">
            <v>4.4235455360173599E-2</v>
          </cell>
        </row>
        <row r="250">
          <cell r="A250" t="str">
            <v>FKUW/PROVSF</v>
          </cell>
          <cell r="G250">
            <v>1.11924835616438</v>
          </cell>
          <cell r="M250">
            <v>1.11924835616438</v>
          </cell>
          <cell r="N250">
            <v>2.23849671232876</v>
          </cell>
        </row>
        <row r="251">
          <cell r="A251" t="str">
            <v>FON/TESORO</v>
          </cell>
          <cell r="B251">
            <v>0.1906911151315786</v>
          </cell>
          <cell r="C251">
            <v>1.1216545756578937</v>
          </cell>
          <cell r="D251">
            <v>0.47429884210526352</v>
          </cell>
          <cell r="E251">
            <v>0.80024648322368441</v>
          </cell>
          <cell r="F251">
            <v>0.91428835197368408</v>
          </cell>
          <cell r="G251">
            <v>1.7964694144736841</v>
          </cell>
          <cell r="H251">
            <v>0.1906911151315786</v>
          </cell>
          <cell r="I251">
            <v>1.1216545756578937</v>
          </cell>
          <cell r="J251">
            <v>0.47429884210526352</v>
          </cell>
          <cell r="K251">
            <v>0.80024648322368441</v>
          </cell>
          <cell r="L251">
            <v>0.91428835197368408</v>
          </cell>
          <cell r="M251">
            <v>1.7964694144736841</v>
          </cell>
          <cell r="N251">
            <v>10.595297565131576</v>
          </cell>
        </row>
        <row r="252">
          <cell r="A252" t="str">
            <v>FONP 06/94</v>
          </cell>
          <cell r="D252">
            <v>3.1607262289999998</v>
          </cell>
          <cell r="E252">
            <v>0.15139385</v>
          </cell>
          <cell r="J252">
            <v>3.1607262289999998</v>
          </cell>
          <cell r="K252">
            <v>0.15139385</v>
          </cell>
          <cell r="N252">
            <v>6.6242401579999992</v>
          </cell>
        </row>
        <row r="253">
          <cell r="A253" t="str">
            <v>FONP 07/94</v>
          </cell>
          <cell r="C253">
            <v>2.010632545</v>
          </cell>
          <cell r="G253">
            <v>2.0086331390000001</v>
          </cell>
          <cell r="N253">
            <v>4.0192656840000005</v>
          </cell>
        </row>
        <row r="254">
          <cell r="A254" t="str">
            <v>FONP 10/96</v>
          </cell>
          <cell r="F254">
            <v>0.70247728500000006</v>
          </cell>
          <cell r="L254">
            <v>0.70247728500000006</v>
          </cell>
          <cell r="N254">
            <v>1.4049545700000001</v>
          </cell>
        </row>
        <row r="255">
          <cell r="A255" t="str">
            <v>FONP 12/02</v>
          </cell>
          <cell r="B255">
            <v>3.61875E-3</v>
          </cell>
          <cell r="H255">
            <v>3.61875E-3</v>
          </cell>
          <cell r="N255">
            <v>7.2375E-3</v>
          </cell>
        </row>
        <row r="256">
          <cell r="A256" t="str">
            <v>FONP 13/03</v>
          </cell>
          <cell r="D256">
            <v>0</v>
          </cell>
          <cell r="J256">
            <v>0</v>
          </cell>
          <cell r="N256">
            <v>0</v>
          </cell>
        </row>
        <row r="257">
          <cell r="A257" t="str">
            <v>FONP 14/04</v>
          </cell>
          <cell r="C257">
            <v>0</v>
          </cell>
          <cell r="I257">
            <v>0</v>
          </cell>
          <cell r="N257">
            <v>0</v>
          </cell>
        </row>
        <row r="258">
          <cell r="A258" t="str">
            <v>FUB/RELEXT</v>
          </cell>
          <cell r="B258">
            <v>1.3531800000000001E-3</v>
          </cell>
          <cell r="C258">
            <v>2.2968200000000002E-3</v>
          </cell>
          <cell r="D258">
            <v>2.5435900000000001E-3</v>
          </cell>
          <cell r="E258">
            <v>1.8602E-3</v>
          </cell>
          <cell r="F258">
            <v>1.8719699999999999E-3</v>
          </cell>
          <cell r="G258">
            <v>2.1156999999999999E-3</v>
          </cell>
          <cell r="H258">
            <v>2.1286599999999997E-3</v>
          </cell>
          <cell r="I258">
            <v>1.9106800000000001E-3</v>
          </cell>
          <cell r="J258">
            <v>1.92278E-3</v>
          </cell>
          <cell r="K258">
            <v>1.7047100000000001E-3</v>
          </cell>
          <cell r="L258">
            <v>2.4055000000000001E-3</v>
          </cell>
          <cell r="M258">
            <v>2.1903499999999998E-3</v>
          </cell>
          <cell r="N258">
            <v>2.4304140000000002E-2</v>
          </cell>
        </row>
        <row r="259">
          <cell r="A259" t="str">
            <v>GLO17 PES</v>
          </cell>
          <cell r="B259">
            <v>0</v>
          </cell>
          <cell r="H259">
            <v>0</v>
          </cell>
          <cell r="N259">
            <v>0</v>
          </cell>
        </row>
        <row r="260">
          <cell r="A260" t="str">
            <v>ICE/ASEGSAL</v>
          </cell>
          <cell r="B260">
            <v>0.10730121000000001</v>
          </cell>
          <cell r="H260">
            <v>0.10730121000000001</v>
          </cell>
          <cell r="N260">
            <v>0.21460242000000002</v>
          </cell>
        </row>
        <row r="261">
          <cell r="A261" t="str">
            <v>ICE/BANADE</v>
          </cell>
          <cell r="G261">
            <v>0.92688078000000007</v>
          </cell>
          <cell r="M261">
            <v>0.92688078000000007</v>
          </cell>
          <cell r="N261">
            <v>1.8537615600000001</v>
          </cell>
        </row>
        <row r="262">
          <cell r="A262" t="str">
            <v>ICE/BICE</v>
          </cell>
          <cell r="B262">
            <v>0.77098568000000001</v>
          </cell>
          <cell r="H262">
            <v>0.77098568000000001</v>
          </cell>
          <cell r="N262">
            <v>1.54197136</v>
          </cell>
        </row>
        <row r="263">
          <cell r="A263" t="str">
            <v>ICE/CORTE</v>
          </cell>
          <cell r="E263">
            <v>9.3219579999999996E-2</v>
          </cell>
          <cell r="K263">
            <v>9.3219579999999996E-2</v>
          </cell>
          <cell r="N263">
            <v>0.18643915999999999</v>
          </cell>
        </row>
        <row r="264">
          <cell r="A264" t="str">
            <v>ICE/DEFENSA</v>
          </cell>
          <cell r="B264">
            <v>0.72804878000000006</v>
          </cell>
          <cell r="H264">
            <v>0.72804878000000006</v>
          </cell>
          <cell r="N264">
            <v>1.4560975600000001</v>
          </cell>
        </row>
        <row r="265">
          <cell r="A265" t="str">
            <v>ICE/EDUCACION</v>
          </cell>
          <cell r="B265">
            <v>0.43121872999999999</v>
          </cell>
          <cell r="H265">
            <v>0.43121872999999999</v>
          </cell>
          <cell r="N265">
            <v>0.86243745999999999</v>
          </cell>
        </row>
        <row r="266">
          <cell r="A266" t="str">
            <v>ICE/JUSTICIA</v>
          </cell>
          <cell r="B266">
            <v>9.8774089999999995E-2</v>
          </cell>
          <cell r="H266">
            <v>9.8774089999999995E-2</v>
          </cell>
          <cell r="N266">
            <v>0.19754817999999999</v>
          </cell>
        </row>
        <row r="267">
          <cell r="A267" t="str">
            <v>ICE/MCBA</v>
          </cell>
          <cell r="G267">
            <v>0.35395259000000001</v>
          </cell>
          <cell r="M267">
            <v>0.35395259000000001</v>
          </cell>
          <cell r="N267">
            <v>0.70790518000000002</v>
          </cell>
        </row>
        <row r="268">
          <cell r="A268" t="str">
            <v>ICE/PREFEC</v>
          </cell>
          <cell r="G268">
            <v>6.6803979999999999E-2</v>
          </cell>
          <cell r="M268">
            <v>6.6803979999999999E-2</v>
          </cell>
          <cell r="N268">
            <v>0.13360796</v>
          </cell>
        </row>
        <row r="269">
          <cell r="A269" t="str">
            <v>ICE/PRES</v>
          </cell>
          <cell r="B269">
            <v>1.5233170000000001E-2</v>
          </cell>
          <cell r="H269">
            <v>1.5233170000000001E-2</v>
          </cell>
          <cell r="N269">
            <v>3.0466340000000001E-2</v>
          </cell>
        </row>
        <row r="270">
          <cell r="A270" t="str">
            <v>ICE/PROVCB</v>
          </cell>
          <cell r="E270">
            <v>0.62365181000000003</v>
          </cell>
          <cell r="K270">
            <v>0.62365181000000003</v>
          </cell>
          <cell r="N270">
            <v>1.2473036200000001</v>
          </cell>
        </row>
        <row r="271">
          <cell r="A271" t="str">
            <v>ICE/SALUD</v>
          </cell>
          <cell r="F271">
            <v>2.34358567</v>
          </cell>
          <cell r="L271">
            <v>2.34358567</v>
          </cell>
          <cell r="N271">
            <v>4.6871713399999999</v>
          </cell>
        </row>
        <row r="272">
          <cell r="A272" t="str">
            <v>ICE/SALUDPBA</v>
          </cell>
          <cell r="B272">
            <v>0.64464681999999995</v>
          </cell>
          <cell r="H272">
            <v>0.64464681999999995</v>
          </cell>
          <cell r="N272">
            <v>1.2892936399999999</v>
          </cell>
        </row>
        <row r="273">
          <cell r="A273" t="str">
            <v>ICE/VIALIDAD</v>
          </cell>
          <cell r="D273">
            <v>0.12129997000000001</v>
          </cell>
          <cell r="J273">
            <v>0.12129997000000001</v>
          </cell>
          <cell r="N273">
            <v>0.24259994000000001</v>
          </cell>
        </row>
        <row r="274">
          <cell r="A274" t="str">
            <v>ICO/CBA</v>
          </cell>
          <cell r="E274">
            <v>0</v>
          </cell>
          <cell r="K274">
            <v>2.46840441943128</v>
          </cell>
          <cell r="N274">
            <v>2.46840441943128</v>
          </cell>
        </row>
        <row r="275">
          <cell r="A275" t="str">
            <v>ICO/SALUD</v>
          </cell>
          <cell r="E275">
            <v>0</v>
          </cell>
          <cell r="K275">
            <v>2.15737115758294</v>
          </cell>
          <cell r="N275">
            <v>2.15737115758294</v>
          </cell>
        </row>
        <row r="276">
          <cell r="A276" t="str">
            <v>IRB/RELEXT</v>
          </cell>
          <cell r="D276">
            <v>3.9768127962085302E-3</v>
          </cell>
          <cell r="G276">
            <v>4.0557582938388599E-3</v>
          </cell>
          <cell r="J276">
            <v>4.1362677725118504E-3</v>
          </cell>
          <cell r="M276">
            <v>4.2183530805687194E-3</v>
          </cell>
          <cell r="N276">
            <v>1.638719194312796E-2</v>
          </cell>
        </row>
        <row r="277">
          <cell r="A277" t="str">
            <v>ISTBSP/SALUD</v>
          </cell>
          <cell r="D277">
            <v>0.86759565999999999</v>
          </cell>
          <cell r="N277">
            <v>0.86759565999999999</v>
          </cell>
        </row>
        <row r="278">
          <cell r="A278" t="str">
            <v>JBIC/HIDRONOR</v>
          </cell>
          <cell r="F278">
            <v>3.6717876857749498</v>
          </cell>
          <cell r="L278">
            <v>3.6717876857749498</v>
          </cell>
          <cell r="N278">
            <v>7.3435753715498997</v>
          </cell>
        </row>
        <row r="279">
          <cell r="A279" t="str">
            <v>JBIC/PROV</v>
          </cell>
          <cell r="C279">
            <v>1.3310510997876899</v>
          </cell>
          <cell r="I279">
            <v>1.3310510997876899</v>
          </cell>
          <cell r="N279">
            <v>2.6621021995753797</v>
          </cell>
        </row>
        <row r="280">
          <cell r="A280" t="str">
            <v>JBIC/PROVBA</v>
          </cell>
          <cell r="D280">
            <v>1.0638216560509601</v>
          </cell>
          <cell r="J280">
            <v>1.0638216560509601</v>
          </cell>
          <cell r="N280">
            <v>2.1276433121019203</v>
          </cell>
        </row>
        <row r="281">
          <cell r="A281" t="str">
            <v>JBIC/TESORO</v>
          </cell>
          <cell r="E281">
            <v>20.634479830148639</v>
          </cell>
          <cell r="K281">
            <v>20.634479830148639</v>
          </cell>
          <cell r="N281">
            <v>41.268959660297277</v>
          </cell>
        </row>
        <row r="282">
          <cell r="A282" t="str">
            <v>KFW/CONEA</v>
          </cell>
          <cell r="D282">
            <v>22.070220681279608</v>
          </cell>
          <cell r="J282">
            <v>22.070220657582908</v>
          </cell>
          <cell r="N282">
            <v>44.140441338862516</v>
          </cell>
        </row>
        <row r="283">
          <cell r="A283" t="str">
            <v>KFW/INTI</v>
          </cell>
          <cell r="G283">
            <v>0.28016515284360188</v>
          </cell>
          <cell r="M283">
            <v>0.28016515284360188</v>
          </cell>
          <cell r="N283">
            <v>0.56033030568720377</v>
          </cell>
        </row>
        <row r="284">
          <cell r="A284" t="str">
            <v>KFW/NASA</v>
          </cell>
          <cell r="C284">
            <v>0.52308222748815203</v>
          </cell>
          <cell r="N284">
            <v>0.52308222748815203</v>
          </cell>
        </row>
        <row r="285">
          <cell r="A285" t="str">
            <v>KFW/YACYRETA</v>
          </cell>
          <cell r="F285">
            <v>0.33637254739336503</v>
          </cell>
          <cell r="L285">
            <v>0.33637254739336503</v>
          </cell>
          <cell r="N285">
            <v>0.67274509478673006</v>
          </cell>
        </row>
        <row r="286">
          <cell r="A286" t="str">
            <v>MEDIO/BANADE</v>
          </cell>
          <cell r="D286">
            <v>8.8673708530805695E-2</v>
          </cell>
          <cell r="E286">
            <v>4.5626345023696704</v>
          </cell>
          <cell r="F286">
            <v>2.1354889691943097</v>
          </cell>
          <cell r="G286">
            <v>1.96993751184834</v>
          </cell>
          <cell r="J286">
            <v>8.8673708530805695E-2</v>
          </cell>
          <cell r="K286">
            <v>4.5626345023696704</v>
          </cell>
          <cell r="L286">
            <v>2.1354889691943097</v>
          </cell>
          <cell r="N286">
            <v>15.54353187203791</v>
          </cell>
        </row>
        <row r="287">
          <cell r="A287" t="str">
            <v>MEDIO/BCRA</v>
          </cell>
          <cell r="D287">
            <v>1.4191061399999998</v>
          </cell>
          <cell r="E287">
            <v>1.4385553799999999</v>
          </cell>
          <cell r="J287">
            <v>1.4191061399999998</v>
          </cell>
          <cell r="K287">
            <v>1.4385553799999999</v>
          </cell>
          <cell r="N287">
            <v>5.7153230399999995</v>
          </cell>
        </row>
        <row r="288">
          <cell r="A288" t="str">
            <v>MEDIO/HIDRONOR</v>
          </cell>
          <cell r="E288">
            <v>6.4185947867298601E-2</v>
          </cell>
          <cell r="K288">
            <v>6.4185947867298601E-2</v>
          </cell>
          <cell r="N288">
            <v>0.1283718957345972</v>
          </cell>
        </row>
        <row r="289">
          <cell r="A289" t="str">
            <v>MEDIO/JUSTICIA</v>
          </cell>
          <cell r="F289">
            <v>5.6662050000000005E-2</v>
          </cell>
          <cell r="L289">
            <v>5.6662050000000005E-2</v>
          </cell>
          <cell r="N289">
            <v>0.11332410000000001</v>
          </cell>
        </row>
        <row r="290">
          <cell r="A290" t="str">
            <v>MEDIO/NASA</v>
          </cell>
          <cell r="F290">
            <v>0.236473874407583</v>
          </cell>
          <cell r="L290">
            <v>0.236473874407583</v>
          </cell>
          <cell r="N290">
            <v>0.47294774881516599</v>
          </cell>
        </row>
        <row r="291">
          <cell r="A291" t="str">
            <v>MEDIO/PROVBA</v>
          </cell>
          <cell r="G291">
            <v>0.46727291469194299</v>
          </cell>
          <cell r="M291">
            <v>0.46727291469194299</v>
          </cell>
          <cell r="N291">
            <v>0.93454582938388597</v>
          </cell>
        </row>
        <row r="292">
          <cell r="A292" t="str">
            <v>MEDIO/SALUD</v>
          </cell>
          <cell r="F292">
            <v>0.566467037914692</v>
          </cell>
          <cell r="L292">
            <v>0.566467037914692</v>
          </cell>
          <cell r="N292">
            <v>1.132934075829384</v>
          </cell>
        </row>
        <row r="293">
          <cell r="A293" t="str">
            <v>MEDIO/YACYRETA</v>
          </cell>
          <cell r="B293">
            <v>4.9168866113744103E-2</v>
          </cell>
          <cell r="H293">
            <v>1.006835466113744</v>
          </cell>
          <cell r="N293">
            <v>1.0560043322274881</v>
          </cell>
        </row>
        <row r="294">
          <cell r="A294" t="str">
            <v>OCMO</v>
          </cell>
          <cell r="E294">
            <v>2.5922250181718201</v>
          </cell>
          <cell r="K294">
            <v>0.14541277134942901</v>
          </cell>
          <cell r="N294">
            <v>2.7376377895212491</v>
          </cell>
        </row>
        <row r="295">
          <cell r="A295" t="str">
            <v>P BG04/06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BG05/17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P BG06/27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BG07/05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P BG08/19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BG09/09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P BG10/20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BG11/10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P BG12/15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P BG13/30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P BG14/31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BG15/12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P BG16/08$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P BG17/08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P BG18/18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P BG19/31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P BIHD</v>
          </cell>
          <cell r="B311">
            <v>4.1873159728400295E-3</v>
          </cell>
          <cell r="C311">
            <v>4.1873159728400295E-3</v>
          </cell>
          <cell r="D311">
            <v>4.1873159728400295E-3</v>
          </cell>
          <cell r="E311">
            <v>4.1873159728400295E-3</v>
          </cell>
          <cell r="F311">
            <v>4.1873159728400295E-3</v>
          </cell>
          <cell r="G311">
            <v>4.1873159728400295E-3</v>
          </cell>
          <cell r="H311">
            <v>4.1873159728400295E-3</v>
          </cell>
          <cell r="I311">
            <v>4.1873159728400295E-3</v>
          </cell>
          <cell r="J311">
            <v>4.1873159728400295E-3</v>
          </cell>
          <cell r="K311">
            <v>4.1873159728400295E-3</v>
          </cell>
          <cell r="L311">
            <v>4.1873159728400295E-3</v>
          </cell>
          <cell r="M311">
            <v>4.1873159728400295E-3</v>
          </cell>
          <cell r="N311">
            <v>5.024779167408034E-2</v>
          </cell>
        </row>
        <row r="312">
          <cell r="A312" t="str">
            <v>P BP04/E435</v>
          </cell>
          <cell r="B312">
            <v>0</v>
          </cell>
          <cell r="C312">
            <v>4.4249804278326605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4.4249804278326605</v>
          </cell>
        </row>
        <row r="313">
          <cell r="A313" t="str">
            <v>P BP05/B400 (Hexagon IV)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BP06/B450 (Radar III)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BP06/B450 (Radar IV)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P BP06/E580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P BP07/B450 (Celtic I)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P BP07/B450 (Celtic II)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P BT04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622.15480485229011</v>
          </cell>
          <cell r="N319">
            <v>622.15480485229011</v>
          </cell>
        </row>
        <row r="320">
          <cell r="A320" t="str">
            <v>P BT05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BT06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BT2006</v>
          </cell>
          <cell r="B322">
            <v>0</v>
          </cell>
          <cell r="C322">
            <v>55.4696742445201</v>
          </cell>
          <cell r="D322">
            <v>0</v>
          </cell>
          <cell r="E322">
            <v>0</v>
          </cell>
          <cell r="F322">
            <v>55.4696742445201</v>
          </cell>
          <cell r="G322">
            <v>0</v>
          </cell>
          <cell r="H322">
            <v>0</v>
          </cell>
          <cell r="I322">
            <v>55.4696742445201</v>
          </cell>
          <cell r="J322">
            <v>0</v>
          </cell>
          <cell r="K322">
            <v>0</v>
          </cell>
          <cell r="L322">
            <v>55.4696742445201</v>
          </cell>
          <cell r="M322">
            <v>0</v>
          </cell>
          <cell r="N322">
            <v>221.8786969780804</v>
          </cell>
        </row>
        <row r="323">
          <cell r="A323" t="str">
            <v>P BT27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DC$</v>
          </cell>
          <cell r="B324">
            <v>0.32422374013157901</v>
          </cell>
          <cell r="C324">
            <v>0.32422374013157901</v>
          </cell>
          <cell r="D324">
            <v>0.32422374013157901</v>
          </cell>
          <cell r="E324">
            <v>0.32422374013157901</v>
          </cell>
          <cell r="F324">
            <v>0.32422374013157901</v>
          </cell>
          <cell r="G324">
            <v>0.32422374013157901</v>
          </cell>
          <cell r="H324">
            <v>0.32422374013157901</v>
          </cell>
          <cell r="I324">
            <v>0.32422374013157901</v>
          </cell>
          <cell r="J324">
            <v>0.32422374013157901</v>
          </cell>
          <cell r="K324">
            <v>0.32422374013157901</v>
          </cell>
          <cell r="L324">
            <v>0.32422374013157901</v>
          </cell>
          <cell r="M324">
            <v>0.32422374013157901</v>
          </cell>
          <cell r="N324">
            <v>3.8906848815789483</v>
          </cell>
        </row>
        <row r="325">
          <cell r="A325" t="str">
            <v>P EL/ARP-61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EL/USD-79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EL/USD-91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N327">
            <v>0</v>
          </cell>
        </row>
        <row r="328">
          <cell r="A328" t="str">
            <v>P FRB</v>
          </cell>
          <cell r="B328">
            <v>0</v>
          </cell>
          <cell r="C328">
            <v>0</v>
          </cell>
          <cell r="D328">
            <v>61.877727884885786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61.873396966601085</v>
          </cell>
          <cell r="K328">
            <v>0</v>
          </cell>
          <cell r="L328">
            <v>0</v>
          </cell>
          <cell r="M328">
            <v>0</v>
          </cell>
          <cell r="N328">
            <v>123.75112485148688</v>
          </cell>
        </row>
        <row r="329">
          <cell r="A329" t="str">
            <v>P PRE6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PRO1</v>
          </cell>
          <cell r="B330">
            <v>1.8334262368421101</v>
          </cell>
          <cell r="C330">
            <v>1.8334262368421101</v>
          </cell>
          <cell r="D330">
            <v>1.8334262368421101</v>
          </cell>
          <cell r="E330">
            <v>1.8334262368421101</v>
          </cell>
          <cell r="F330">
            <v>1.8334262368421101</v>
          </cell>
          <cell r="G330">
            <v>1.8334262368421101</v>
          </cell>
          <cell r="H330">
            <v>1.8334262368421101</v>
          </cell>
          <cell r="I330">
            <v>1.8334262368421101</v>
          </cell>
          <cell r="J330">
            <v>1.8334262368421101</v>
          </cell>
          <cell r="K330">
            <v>1.8334262368421101</v>
          </cell>
          <cell r="L330">
            <v>1.8334262368421101</v>
          </cell>
          <cell r="M330">
            <v>1.8334262368421101</v>
          </cell>
          <cell r="N330">
            <v>22.001114842105324</v>
          </cell>
        </row>
        <row r="331">
          <cell r="A331" t="str">
            <v>P PRO10</v>
          </cell>
          <cell r="B331">
            <v>0.70391542872229962</v>
          </cell>
          <cell r="C331">
            <v>0</v>
          </cell>
          <cell r="D331">
            <v>0</v>
          </cell>
          <cell r="E331">
            <v>0.70391542872229962</v>
          </cell>
          <cell r="F331">
            <v>0</v>
          </cell>
          <cell r="G331">
            <v>0</v>
          </cell>
          <cell r="H331">
            <v>0.70391542872229962</v>
          </cell>
          <cell r="I331">
            <v>0</v>
          </cell>
          <cell r="J331">
            <v>0</v>
          </cell>
          <cell r="K331">
            <v>0.70391542872229962</v>
          </cell>
          <cell r="L331">
            <v>0</v>
          </cell>
          <cell r="M331">
            <v>0</v>
          </cell>
          <cell r="N331">
            <v>2.8156617148891985</v>
          </cell>
        </row>
        <row r="332">
          <cell r="A332" t="str">
            <v>P PRO2</v>
          </cell>
          <cell r="B332">
            <v>1.4552980502447936</v>
          </cell>
          <cell r="C332">
            <v>1.4552980502447936</v>
          </cell>
          <cell r="D332">
            <v>1.4552980502447936</v>
          </cell>
          <cell r="E332">
            <v>1.4552980502447936</v>
          </cell>
          <cell r="F332">
            <v>1.4552980502447936</v>
          </cell>
          <cell r="G332">
            <v>1.4552980502447936</v>
          </cell>
          <cell r="H332">
            <v>1.4552980502447936</v>
          </cell>
          <cell r="I332">
            <v>1.4552980502447936</v>
          </cell>
          <cell r="J332">
            <v>1.4552980502447936</v>
          </cell>
          <cell r="K332">
            <v>1.4552980502447936</v>
          </cell>
          <cell r="L332">
            <v>1.4552980502447936</v>
          </cell>
          <cell r="M332">
            <v>1.4552980502447936</v>
          </cell>
          <cell r="N332">
            <v>17.463576602937525</v>
          </cell>
        </row>
        <row r="333">
          <cell r="A333" t="str">
            <v>P PRO3</v>
          </cell>
          <cell r="B333">
            <v>4.2983289473684195E-3</v>
          </cell>
          <cell r="C333">
            <v>4.2983289473684195E-3</v>
          </cell>
          <cell r="D333">
            <v>4.2983289473684195E-3</v>
          </cell>
          <cell r="E333">
            <v>4.2983289473684195E-3</v>
          </cell>
          <cell r="F333">
            <v>4.2983289473684195E-3</v>
          </cell>
          <cell r="G333">
            <v>4.2983289473684195E-3</v>
          </cell>
          <cell r="H333">
            <v>4.2983289473684195E-3</v>
          </cell>
          <cell r="I333">
            <v>4.2983289473684195E-3</v>
          </cell>
          <cell r="J333">
            <v>4.2983289473684195E-3</v>
          </cell>
          <cell r="K333">
            <v>4.2983289473684195E-3</v>
          </cell>
          <cell r="L333">
            <v>4.2983289473684195E-3</v>
          </cell>
          <cell r="M333">
            <v>4.2983289473684195E-3</v>
          </cell>
          <cell r="N333">
            <v>5.1579947368421024E-2</v>
          </cell>
        </row>
        <row r="334">
          <cell r="A334" t="str">
            <v>P PRO4</v>
          </cell>
          <cell r="B334">
            <v>2.3852209192605001</v>
          </cell>
          <cell r="C334">
            <v>2.3852209192605001</v>
          </cell>
          <cell r="D334">
            <v>2.3852209192605001</v>
          </cell>
          <cell r="E334">
            <v>2.3852209192605001</v>
          </cell>
          <cell r="F334">
            <v>2.3852209192605001</v>
          </cell>
          <cell r="G334">
            <v>2.3852209192605001</v>
          </cell>
          <cell r="H334">
            <v>2.3852209192605001</v>
          </cell>
          <cell r="I334">
            <v>2.3852209192605001</v>
          </cell>
          <cell r="J334">
            <v>2.3852209192605001</v>
          </cell>
          <cell r="K334">
            <v>2.3852209192605001</v>
          </cell>
          <cell r="L334">
            <v>2.3852209192605001</v>
          </cell>
          <cell r="M334">
            <v>2.3852209192605001</v>
          </cell>
          <cell r="N334">
            <v>28.622651031126008</v>
          </cell>
        </row>
        <row r="335">
          <cell r="A335" t="str">
            <v>P PRO5</v>
          </cell>
          <cell r="B335">
            <v>2.2171659832236799</v>
          </cell>
          <cell r="C335">
            <v>0</v>
          </cell>
          <cell r="D335">
            <v>0</v>
          </cell>
          <cell r="E335">
            <v>2.2172926348684201</v>
          </cell>
          <cell r="F335">
            <v>0</v>
          </cell>
          <cell r="G335">
            <v>0</v>
          </cell>
          <cell r="H335">
            <v>2.2172926348684201</v>
          </cell>
          <cell r="I335">
            <v>0</v>
          </cell>
          <cell r="J335">
            <v>0</v>
          </cell>
          <cell r="K335">
            <v>2.2172926348684201</v>
          </cell>
          <cell r="L335">
            <v>0</v>
          </cell>
          <cell r="M335">
            <v>0</v>
          </cell>
          <cell r="N335">
            <v>8.8690438878289388</v>
          </cell>
        </row>
        <row r="336">
          <cell r="A336" t="str">
            <v>P PRO6</v>
          </cell>
          <cell r="B336">
            <v>11.163484696401824</v>
          </cell>
          <cell r="C336">
            <v>0</v>
          </cell>
          <cell r="D336">
            <v>0</v>
          </cell>
          <cell r="E336">
            <v>11.163484696401824</v>
          </cell>
          <cell r="F336">
            <v>0</v>
          </cell>
          <cell r="G336">
            <v>0</v>
          </cell>
          <cell r="H336">
            <v>11.163484696401824</v>
          </cell>
          <cell r="I336">
            <v>0</v>
          </cell>
          <cell r="J336">
            <v>0</v>
          </cell>
          <cell r="K336">
            <v>11.163484696401824</v>
          </cell>
          <cell r="L336">
            <v>0</v>
          </cell>
          <cell r="M336">
            <v>0</v>
          </cell>
          <cell r="N336">
            <v>44.653938785607295</v>
          </cell>
        </row>
        <row r="337">
          <cell r="A337" t="str">
            <v>P PRO7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P PRO8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P PRO9</v>
          </cell>
          <cell r="B339">
            <v>1.15651333552632</v>
          </cell>
          <cell r="C339">
            <v>0</v>
          </cell>
          <cell r="D339">
            <v>0</v>
          </cell>
          <cell r="E339">
            <v>1.15651333552632</v>
          </cell>
          <cell r="F339">
            <v>0</v>
          </cell>
          <cell r="G339">
            <v>0</v>
          </cell>
          <cell r="H339">
            <v>1.15651333552632</v>
          </cell>
          <cell r="I339">
            <v>0</v>
          </cell>
          <cell r="J339">
            <v>0</v>
          </cell>
          <cell r="K339">
            <v>1.15651333552632</v>
          </cell>
          <cell r="L339">
            <v>0</v>
          </cell>
          <cell r="M339">
            <v>0</v>
          </cell>
          <cell r="N339">
            <v>4.6260533421052799</v>
          </cell>
        </row>
        <row r="340">
          <cell r="A340" t="str">
            <v>PAR</v>
          </cell>
          <cell r="F340">
            <v>0</v>
          </cell>
          <cell r="L340">
            <v>0</v>
          </cell>
          <cell r="N340">
            <v>0</v>
          </cell>
        </row>
        <row r="341">
          <cell r="A341" t="str">
            <v>PAR $+CER</v>
          </cell>
          <cell r="D341">
            <v>0</v>
          </cell>
          <cell r="J341">
            <v>0</v>
          </cell>
          <cell r="N341">
            <v>0</v>
          </cell>
        </row>
        <row r="342">
          <cell r="A342" t="str">
            <v>PAR EUR</v>
          </cell>
          <cell r="D342">
            <v>0</v>
          </cell>
          <cell r="J342">
            <v>0</v>
          </cell>
          <cell r="N342">
            <v>0</v>
          </cell>
        </row>
        <row r="343">
          <cell r="A343" t="str">
            <v>PAR JPY</v>
          </cell>
          <cell r="D343">
            <v>0</v>
          </cell>
          <cell r="J343">
            <v>0</v>
          </cell>
          <cell r="N343">
            <v>0</v>
          </cell>
        </row>
        <row r="344">
          <cell r="A344" t="str">
            <v>PAR USD</v>
          </cell>
          <cell r="D344">
            <v>0</v>
          </cell>
          <cell r="J344">
            <v>0</v>
          </cell>
          <cell r="N344">
            <v>0</v>
          </cell>
        </row>
        <row r="345">
          <cell r="A345" t="str">
            <v>PARDM</v>
          </cell>
          <cell r="F345">
            <v>0</v>
          </cell>
          <cell r="L345">
            <v>0</v>
          </cell>
          <cell r="N345">
            <v>0</v>
          </cell>
        </row>
        <row r="346">
          <cell r="A346" t="str">
            <v>PRE5</v>
          </cell>
          <cell r="B346">
            <v>22.826409836762885</v>
          </cell>
          <cell r="C346">
            <v>22.826409836762885</v>
          </cell>
          <cell r="D346">
            <v>22.826409836762885</v>
          </cell>
          <cell r="E346">
            <v>22.826409836762885</v>
          </cell>
          <cell r="F346">
            <v>22.826409836762885</v>
          </cell>
          <cell r="G346">
            <v>22.826409836762885</v>
          </cell>
          <cell r="H346">
            <v>22.826409836762885</v>
          </cell>
          <cell r="I346">
            <v>22.826409836762885</v>
          </cell>
          <cell r="J346">
            <v>22.826409836762885</v>
          </cell>
          <cell r="K346">
            <v>22.826409836762885</v>
          </cell>
          <cell r="L346">
            <v>22.826409836762885</v>
          </cell>
          <cell r="M346">
            <v>22.826409836762885</v>
          </cell>
          <cell r="N346">
            <v>273.91691804115459</v>
          </cell>
        </row>
        <row r="347">
          <cell r="A347" t="str">
            <v>PRE6</v>
          </cell>
          <cell r="B347">
            <v>0.19662664684578199</v>
          </cell>
          <cell r="C347">
            <v>0.19662664684578199</v>
          </cell>
          <cell r="D347">
            <v>0.19662664684578199</v>
          </cell>
          <cell r="E347">
            <v>0.19662664684578199</v>
          </cell>
          <cell r="F347">
            <v>0.19662664684578199</v>
          </cell>
          <cell r="G347">
            <v>0.19662664684578199</v>
          </cell>
          <cell r="H347">
            <v>0.19662664684578199</v>
          </cell>
          <cell r="I347">
            <v>0.19662664684578199</v>
          </cell>
          <cell r="J347">
            <v>0.19662664684578199</v>
          </cell>
          <cell r="K347">
            <v>0.19662664684578199</v>
          </cell>
          <cell r="L347">
            <v>0.19662664684578199</v>
          </cell>
          <cell r="M347">
            <v>0.19662664684578199</v>
          </cell>
          <cell r="N347">
            <v>2.3595197621493837</v>
          </cell>
        </row>
        <row r="348">
          <cell r="A348" t="str">
            <v>PRO1</v>
          </cell>
          <cell r="B348">
            <v>0.225284572039474</v>
          </cell>
          <cell r="C348">
            <v>0.225284572039474</v>
          </cell>
          <cell r="D348">
            <v>0.225284572039474</v>
          </cell>
          <cell r="E348">
            <v>1.200858782894737E-2</v>
          </cell>
          <cell r="N348">
            <v>0.68786230394736925</v>
          </cell>
        </row>
        <row r="349">
          <cell r="A349" t="str">
            <v>PRO10</v>
          </cell>
          <cell r="B349">
            <v>0.59847869063827597</v>
          </cell>
          <cell r="E349">
            <v>0.59847869063827597</v>
          </cell>
          <cell r="N349">
            <v>1.1969573812765519</v>
          </cell>
        </row>
        <row r="350">
          <cell r="A350" t="str">
            <v>PRO2</v>
          </cell>
          <cell r="B350">
            <v>1.135184952786652</v>
          </cell>
          <cell r="C350">
            <v>1.135184952786652</v>
          </cell>
          <cell r="D350">
            <v>1.135184952786652</v>
          </cell>
          <cell r="E350">
            <v>0.14069614526554441</v>
          </cell>
          <cell r="N350">
            <v>3.5462510036255006</v>
          </cell>
        </row>
        <row r="351">
          <cell r="A351" t="str">
            <v>PRO3</v>
          </cell>
          <cell r="B351">
            <v>9.6930773026315753E-2</v>
          </cell>
          <cell r="C351">
            <v>9.6930773026315753E-2</v>
          </cell>
          <cell r="D351">
            <v>9.6930773026315753E-2</v>
          </cell>
          <cell r="E351">
            <v>9.6930773026315753E-2</v>
          </cell>
          <cell r="F351">
            <v>9.6930773026315753E-2</v>
          </cell>
          <cell r="G351">
            <v>9.6930773026315753E-2</v>
          </cell>
          <cell r="H351">
            <v>9.6930773026315753E-2</v>
          </cell>
          <cell r="I351">
            <v>9.6930773026315753E-2</v>
          </cell>
          <cell r="J351">
            <v>9.6930773026315753E-2</v>
          </cell>
          <cell r="K351">
            <v>9.6930773026315753E-2</v>
          </cell>
          <cell r="L351">
            <v>9.6930773026315753E-2</v>
          </cell>
          <cell r="M351">
            <v>9.6930773026315753E-2</v>
          </cell>
          <cell r="N351">
            <v>1.1631692763157893</v>
          </cell>
        </row>
        <row r="352">
          <cell r="A352" t="str">
            <v>PRO4</v>
          </cell>
          <cell r="B352">
            <v>3.5906843137802955</v>
          </cell>
          <cell r="C352">
            <v>3.5906843137802955</v>
          </cell>
          <cell r="D352">
            <v>3.5906843137802955</v>
          </cell>
          <cell r="E352">
            <v>3.5906843137802955</v>
          </cell>
          <cell r="F352">
            <v>3.5906843137802955</v>
          </cell>
          <cell r="G352">
            <v>3.5906843137802955</v>
          </cell>
          <cell r="H352">
            <v>3.5906843137802955</v>
          </cell>
          <cell r="I352">
            <v>3.5906843137802955</v>
          </cell>
          <cell r="J352">
            <v>3.5906843137802955</v>
          </cell>
          <cell r="K352">
            <v>3.5906843137802955</v>
          </cell>
          <cell r="L352">
            <v>3.5906843137802955</v>
          </cell>
          <cell r="M352">
            <v>3.5906843137802955</v>
          </cell>
          <cell r="N352">
            <v>43.088211765363532</v>
          </cell>
        </row>
        <row r="353">
          <cell r="A353" t="str">
            <v>PRO5</v>
          </cell>
          <cell r="B353">
            <v>0.29465231687500015</v>
          </cell>
          <cell r="E353">
            <v>0.29465231687500015</v>
          </cell>
          <cell r="N353">
            <v>0.58930463375000031</v>
          </cell>
        </row>
        <row r="354">
          <cell r="A354" t="str">
            <v>PRO6</v>
          </cell>
          <cell r="B354">
            <v>3.746723612153172</v>
          </cell>
          <cell r="E354">
            <v>3.7521316295856599</v>
          </cell>
          <cell r="N354">
            <v>7.4988552417388323</v>
          </cell>
        </row>
        <row r="355">
          <cell r="A355" t="str">
            <v>PRO7</v>
          </cell>
          <cell r="B355">
            <v>10.874027793493113</v>
          </cell>
          <cell r="C355">
            <v>10.874027793493113</v>
          </cell>
          <cell r="D355">
            <v>10.988010035051541</v>
          </cell>
          <cell r="E355">
            <v>10.874027793493113</v>
          </cell>
          <cell r="F355">
            <v>10.874027793493113</v>
          </cell>
          <cell r="G355">
            <v>10.874027793493113</v>
          </cell>
          <cell r="H355">
            <v>10.874027793493113</v>
          </cell>
          <cell r="I355">
            <v>10.874027793493113</v>
          </cell>
          <cell r="J355">
            <v>10.874027793493113</v>
          </cell>
          <cell r="K355">
            <v>10.874027793493113</v>
          </cell>
          <cell r="L355">
            <v>10.874027793493113</v>
          </cell>
          <cell r="M355">
            <v>10.874027793493113</v>
          </cell>
          <cell r="N355">
            <v>130.60231576347579</v>
          </cell>
        </row>
        <row r="356">
          <cell r="A356" t="str">
            <v>PRO8</v>
          </cell>
          <cell r="B356">
            <v>1.1104976840558601E-2</v>
          </cell>
          <cell r="C356">
            <v>1.1104976840558601E-2</v>
          </cell>
          <cell r="D356">
            <v>1.1104976840558601E-2</v>
          </cell>
          <cell r="E356">
            <v>1.1104976840558601E-2</v>
          </cell>
          <cell r="F356">
            <v>1.1104976840558601E-2</v>
          </cell>
          <cell r="G356">
            <v>1.1104976840558601E-2</v>
          </cell>
          <cell r="H356">
            <v>1.1104976840558601E-2</v>
          </cell>
          <cell r="I356">
            <v>1.1104976840558601E-2</v>
          </cell>
          <cell r="J356">
            <v>1.1104976840558601E-2</v>
          </cell>
          <cell r="K356">
            <v>1.1104976840558601E-2</v>
          </cell>
          <cell r="L356">
            <v>1.1104976840558601E-2</v>
          </cell>
          <cell r="M356">
            <v>1.1104976840558601E-2</v>
          </cell>
          <cell r="N356">
            <v>0.1332597220867032</v>
          </cell>
        </row>
        <row r="357">
          <cell r="A357" t="str">
            <v>PRO9</v>
          </cell>
          <cell r="B357">
            <v>0.34119180263157867</v>
          </cell>
          <cell r="E357">
            <v>0.34119180263157867</v>
          </cell>
          <cell r="N357">
            <v>0.68238360526315733</v>
          </cell>
        </row>
        <row r="358">
          <cell r="A358" t="str">
            <v>SABA/INTGM</v>
          </cell>
          <cell r="C358">
            <v>9.6827849999999993E-2</v>
          </cell>
          <cell r="F358">
            <v>0.31119439000000004</v>
          </cell>
          <cell r="I358">
            <v>9.6827849999999993E-2</v>
          </cell>
          <cell r="L358">
            <v>0.31119434999999995</v>
          </cell>
          <cell r="N358">
            <v>0.81604443999999998</v>
          </cell>
        </row>
        <row r="359">
          <cell r="A359" t="str">
            <v>SGP/TESORO</v>
          </cell>
          <cell r="B359">
            <v>0.39622996000000005</v>
          </cell>
          <cell r="H359">
            <v>0.39622996000000005</v>
          </cell>
          <cell r="N359">
            <v>0.7924599200000001</v>
          </cell>
        </row>
        <row r="360">
          <cell r="A360" t="str">
            <v>WBC/RELEXT</v>
          </cell>
          <cell r="B360">
            <v>2.6380617030631721E-3</v>
          </cell>
          <cell r="C360">
            <v>2.9690612633738833E-3</v>
          </cell>
          <cell r="D360">
            <v>3.7673252235087213E-3</v>
          </cell>
          <cell r="E360">
            <v>1.8021537446870871E-3</v>
          </cell>
          <cell r="F360">
            <v>2.0245463872197028E-3</v>
          </cell>
          <cell r="G360">
            <v>2.35232009380038E-3</v>
          </cell>
          <cell r="H360">
            <v>2.5721581415799472E-3</v>
          </cell>
          <cell r="I360">
            <v>3.7171742635204452E-3</v>
          </cell>
          <cell r="J360">
            <v>1.747294445258684E-3</v>
          </cell>
          <cell r="K360">
            <v>1.9664040744540481E-3</v>
          </cell>
          <cell r="L360">
            <v>2.2888377546533751E-3</v>
          </cell>
          <cell r="M360">
            <v>2.5052777370658057E-3</v>
          </cell>
          <cell r="N360">
            <v>3.0350614832185253E-2</v>
          </cell>
        </row>
        <row r="361">
          <cell r="A361" t="str">
            <v>WEST/CONEA</v>
          </cell>
          <cell r="B361">
            <v>0</v>
          </cell>
          <cell r="D361">
            <v>22.070594793838865</v>
          </cell>
          <cell r="H361">
            <v>0</v>
          </cell>
          <cell r="J361">
            <v>22.070593786729852</v>
          </cell>
          <cell r="N361">
            <v>44.141188580568716</v>
          </cell>
        </row>
        <row r="362">
          <cell r="A362" t="str">
            <v>#N/A</v>
          </cell>
          <cell r="B362">
            <v>0.18699539802631587</v>
          </cell>
          <cell r="C362">
            <v>0.18679148684210536</v>
          </cell>
          <cell r="D362">
            <v>0.18679148684210536</v>
          </cell>
          <cell r="E362">
            <v>9.420848684210531E-3</v>
          </cell>
          <cell r="N362">
            <v>0.56999922039473716</v>
          </cell>
        </row>
        <row r="363">
          <cell r="A363" t="str">
            <v>Total general</v>
          </cell>
          <cell r="B363">
            <v>750.05174364399033</v>
          </cell>
          <cell r="C363">
            <v>1158.7244396063409</v>
          </cell>
          <cell r="D363">
            <v>550.36516281316665</v>
          </cell>
          <cell r="E363">
            <v>584.30536379706427</v>
          </cell>
          <cell r="F363">
            <v>1170.7167147818245</v>
          </cell>
          <cell r="G363">
            <v>529.50896139811653</v>
          </cell>
          <cell r="H363">
            <v>201.77923495661457</v>
          </cell>
          <cell r="I363">
            <v>2624.0446211093595</v>
          </cell>
          <cell r="J363">
            <v>739.64550510543529</v>
          </cell>
          <cell r="K363">
            <v>271.08457650648182</v>
          </cell>
          <cell r="L363">
            <v>551.79336167190161</v>
          </cell>
          <cell r="M363">
            <v>481.77336545520274</v>
          </cell>
          <cell r="N363">
            <v>9613.793050845492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2008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ALENIA/FFAA</v>
          </cell>
          <cell r="M6">
            <v>3.666992</v>
          </cell>
          <cell r="N6">
            <v>3.666992</v>
          </cell>
        </row>
        <row r="7">
          <cell r="A7" t="str">
            <v>AVAL 1/2005</v>
          </cell>
          <cell r="F7">
            <v>1.2734592699999998</v>
          </cell>
          <cell r="G7">
            <v>8.2788121399999994</v>
          </cell>
          <cell r="L7">
            <v>1.2734592699999998</v>
          </cell>
          <cell r="M7">
            <v>8.2788121399999994</v>
          </cell>
          <cell r="N7">
            <v>19.104542819999999</v>
          </cell>
        </row>
        <row r="8">
          <cell r="A8" t="str">
            <v>BD08-UCP</v>
          </cell>
          <cell r="D8">
            <v>108.495799296047</v>
          </cell>
          <cell r="J8">
            <v>108.495799296047</v>
          </cell>
          <cell r="N8">
            <v>216.99159859209399</v>
          </cell>
        </row>
        <row r="9">
          <cell r="A9" t="str">
            <v>BD11-UCP</v>
          </cell>
          <cell r="B9">
            <v>30.4180939349346</v>
          </cell>
          <cell r="C9">
            <v>30.4180939349346</v>
          </cell>
          <cell r="D9">
            <v>30.4180939349346</v>
          </cell>
          <cell r="E9">
            <v>30.4180939349346</v>
          </cell>
          <cell r="F9">
            <v>30.4180939349346</v>
          </cell>
          <cell r="G9">
            <v>30.4180939349346</v>
          </cell>
          <cell r="H9">
            <v>30.4180939349346</v>
          </cell>
          <cell r="I9">
            <v>30.4180939349346</v>
          </cell>
          <cell r="J9">
            <v>30.4180939349346</v>
          </cell>
          <cell r="K9">
            <v>30.4180939349346</v>
          </cell>
          <cell r="L9">
            <v>30.4180939349346</v>
          </cell>
          <cell r="M9">
            <v>30.4180939349346</v>
          </cell>
          <cell r="N9">
            <v>365.01712721921513</v>
          </cell>
        </row>
        <row r="10">
          <cell r="A10" t="str">
            <v>BD12-I u$s</v>
          </cell>
          <cell r="C10">
            <v>0</v>
          </cell>
          <cell r="I10">
            <v>1867.4822130699999</v>
          </cell>
          <cell r="N10">
            <v>1867.4822130699999</v>
          </cell>
        </row>
        <row r="11">
          <cell r="A11" t="str">
            <v>BD13-u$s</v>
          </cell>
          <cell r="E11">
            <v>245.35378750000001</v>
          </cell>
          <cell r="K11">
            <v>0</v>
          </cell>
          <cell r="N11">
            <v>245.35378750000001</v>
          </cell>
        </row>
        <row r="12">
          <cell r="A12" t="str">
            <v>BERL/YACYRETA</v>
          </cell>
          <cell r="B12">
            <v>0.58706220147896693</v>
          </cell>
          <cell r="H12">
            <v>0.58706220147896693</v>
          </cell>
          <cell r="N12">
            <v>1.1741244029579339</v>
          </cell>
        </row>
        <row r="13">
          <cell r="A13" t="str">
            <v>BESP</v>
          </cell>
          <cell r="D13">
            <v>54.704999999999998</v>
          </cell>
          <cell r="N13">
            <v>54.704999999999998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BG08/Pesificado</v>
          </cell>
          <cell r="G17">
            <v>3.8939882904048401E-3</v>
          </cell>
          <cell r="M17">
            <v>3.9033513767810402E-3</v>
          </cell>
          <cell r="N17">
            <v>7.7973396671858798E-3</v>
          </cell>
        </row>
        <row r="18">
          <cell r="A18" t="str">
            <v>BG09/09</v>
          </cell>
          <cell r="E18">
            <v>0</v>
          </cell>
          <cell r="K18">
            <v>0</v>
          </cell>
          <cell r="N18">
            <v>0</v>
          </cell>
        </row>
        <row r="19">
          <cell r="A19" t="str">
            <v>BG10/20</v>
          </cell>
          <cell r="C19">
            <v>0</v>
          </cell>
          <cell r="I19">
            <v>0</v>
          </cell>
          <cell r="N19">
            <v>0</v>
          </cell>
        </row>
        <row r="20">
          <cell r="A20" t="str">
            <v>BG11/10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BG12/15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BG13/30</v>
          </cell>
          <cell r="B22">
            <v>0</v>
          </cell>
          <cell r="H22">
            <v>0</v>
          </cell>
          <cell r="N22">
            <v>0</v>
          </cell>
        </row>
        <row r="23">
          <cell r="A23" t="str">
            <v>BG14/31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BG15/12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BG16/08$</v>
          </cell>
          <cell r="D25">
            <v>0</v>
          </cell>
          <cell r="J25">
            <v>595.39718800000003</v>
          </cell>
          <cell r="N25">
            <v>595.39718800000003</v>
          </cell>
        </row>
        <row r="26">
          <cell r="A26" t="str">
            <v>BG17/08</v>
          </cell>
          <cell r="G26">
            <v>73.481211580000007</v>
          </cell>
          <cell r="M26">
            <v>73.657637060000013</v>
          </cell>
          <cell r="N26">
            <v>147.13884864000002</v>
          </cell>
        </row>
        <row r="27">
          <cell r="A27" t="str">
            <v>BG18/18</v>
          </cell>
          <cell r="G27">
            <v>0</v>
          </cell>
          <cell r="M27">
            <v>0</v>
          </cell>
          <cell r="N27">
            <v>0</v>
          </cell>
        </row>
        <row r="28">
          <cell r="A28" t="str">
            <v>BG19/31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BID 1008</v>
          </cell>
          <cell r="G29">
            <v>0.23545136</v>
          </cell>
          <cell r="M29">
            <v>0.23545136</v>
          </cell>
          <cell r="N29">
            <v>0.47090272</v>
          </cell>
        </row>
        <row r="30">
          <cell r="A30" t="str">
            <v>BID 1021</v>
          </cell>
          <cell r="D30">
            <v>0.39999147800000001</v>
          </cell>
          <cell r="J30">
            <v>0.39999147800000001</v>
          </cell>
          <cell r="N30">
            <v>0.79998295600000002</v>
          </cell>
        </row>
        <row r="31">
          <cell r="A31" t="str">
            <v>BID 1031</v>
          </cell>
          <cell r="C31">
            <v>11.075883341000001</v>
          </cell>
          <cell r="I31">
            <v>11.075883341000001</v>
          </cell>
          <cell r="N31">
            <v>22.151766682000002</v>
          </cell>
        </row>
        <row r="32">
          <cell r="A32" t="str">
            <v>BID 1034</v>
          </cell>
          <cell r="F32">
            <v>2.8439293999999999</v>
          </cell>
          <cell r="L32">
            <v>2.8439293999999999</v>
          </cell>
          <cell r="N32">
            <v>5.6878587999999999</v>
          </cell>
        </row>
        <row r="33">
          <cell r="A33" t="str">
            <v>BID 1059</v>
          </cell>
          <cell r="C33">
            <v>6.1104605259999998</v>
          </cell>
          <cell r="I33">
            <v>6.1104605259999998</v>
          </cell>
          <cell r="N33">
            <v>12.220921052</v>
          </cell>
        </row>
        <row r="34">
          <cell r="A34" t="str">
            <v>BID 1060</v>
          </cell>
          <cell r="B34">
            <v>2.2253631290000002</v>
          </cell>
          <cell r="H34">
            <v>2.2253631290000002</v>
          </cell>
          <cell r="N34">
            <v>4.4507262580000004</v>
          </cell>
        </row>
        <row r="35">
          <cell r="A35" t="str">
            <v>BID 1068</v>
          </cell>
          <cell r="D35">
            <v>3.4976210910000001</v>
          </cell>
          <cell r="J35">
            <v>3.4976210910000001</v>
          </cell>
          <cell r="N35">
            <v>6.9952421820000001</v>
          </cell>
        </row>
        <row r="36">
          <cell r="A36" t="str">
            <v>BID 1082</v>
          </cell>
          <cell r="C36">
            <v>5.6778839999999997E-2</v>
          </cell>
          <cell r="I36">
            <v>5.6778839999999997E-2</v>
          </cell>
          <cell r="N36">
            <v>0.11355767999999999</v>
          </cell>
        </row>
        <row r="37">
          <cell r="A37" t="str">
            <v>BID 1111</v>
          </cell>
          <cell r="G37">
            <v>0.25830385500000003</v>
          </cell>
          <cell r="M37">
            <v>0.25830385500000003</v>
          </cell>
          <cell r="N37">
            <v>0.51660771000000005</v>
          </cell>
        </row>
        <row r="38">
          <cell r="A38" t="str">
            <v>BID 1118</v>
          </cell>
          <cell r="C38">
            <v>8.2488249949999997</v>
          </cell>
          <cell r="I38">
            <v>8.2488249949999997</v>
          </cell>
          <cell r="N38">
            <v>16.497649989999999</v>
          </cell>
        </row>
        <row r="39">
          <cell r="A39" t="str">
            <v>BID 1133</v>
          </cell>
          <cell r="B39">
            <v>4.9240394999999999E-2</v>
          </cell>
          <cell r="H39">
            <v>4.9240394999999999E-2</v>
          </cell>
          <cell r="N39">
            <v>9.8480789999999999E-2</v>
          </cell>
        </row>
        <row r="40">
          <cell r="A40" t="str">
            <v>BID 1134</v>
          </cell>
          <cell r="E40">
            <v>1.2191480479999999</v>
          </cell>
          <cell r="K40">
            <v>1.2191480479999999</v>
          </cell>
          <cell r="N40">
            <v>2.4382960959999997</v>
          </cell>
        </row>
        <row r="41">
          <cell r="A41" t="str">
            <v>BID 1164</v>
          </cell>
          <cell r="G41">
            <v>2.1000402020000002</v>
          </cell>
          <cell r="M41">
            <v>2.1000402020000002</v>
          </cell>
          <cell r="N41">
            <v>4.2000804040000004</v>
          </cell>
        </row>
        <row r="42">
          <cell r="A42" t="str">
            <v>BID 1192</v>
          </cell>
          <cell r="D42">
            <v>0.54130354800000002</v>
          </cell>
          <cell r="J42">
            <v>0.54130354800000002</v>
          </cell>
          <cell r="N42">
            <v>1.082607096</v>
          </cell>
        </row>
        <row r="43">
          <cell r="A43" t="str">
            <v>BID 1193</v>
          </cell>
          <cell r="D43">
            <v>2.0798058899999998</v>
          </cell>
          <cell r="J43">
            <v>2.0798058899999998</v>
          </cell>
          <cell r="N43">
            <v>4.1596117799999996</v>
          </cell>
        </row>
        <row r="44">
          <cell r="A44" t="str">
            <v>BID 1201</v>
          </cell>
          <cell r="F44">
            <v>4.5935004699999995</v>
          </cell>
          <cell r="L44">
            <v>4.5935004699999995</v>
          </cell>
          <cell r="N44">
            <v>9.187000939999999</v>
          </cell>
        </row>
        <row r="45">
          <cell r="A45" t="str">
            <v>BID 1206</v>
          </cell>
          <cell r="D45">
            <v>5.4426792000000002E-2</v>
          </cell>
          <cell r="J45">
            <v>5.4426792000000002E-2</v>
          </cell>
          <cell r="N45">
            <v>0.108853584</v>
          </cell>
        </row>
        <row r="46">
          <cell r="A46" t="str">
            <v>BID 1279</v>
          </cell>
          <cell r="E46">
            <v>3.1508830000000002E-2</v>
          </cell>
          <cell r="K46">
            <v>3.1508830000000002E-2</v>
          </cell>
          <cell r="N46">
            <v>6.3017660000000003E-2</v>
          </cell>
        </row>
        <row r="47">
          <cell r="A47" t="str">
            <v>BID 1287</v>
          </cell>
          <cell r="B47">
            <v>5.9608983650000003</v>
          </cell>
          <cell r="H47">
            <v>5.9608983650000003</v>
          </cell>
          <cell r="N47">
            <v>11.921796730000001</v>
          </cell>
        </row>
        <row r="48">
          <cell r="A48" t="str">
            <v>BID 1294</v>
          </cell>
          <cell r="F48">
            <v>0</v>
          </cell>
          <cell r="L48">
            <v>0</v>
          </cell>
          <cell r="N48">
            <v>0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0.38797798</v>
          </cell>
          <cell r="K50">
            <v>0.38797798</v>
          </cell>
          <cell r="N50">
            <v>0.77595596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3.9175697000000002E-2</v>
          </cell>
          <cell r="M52">
            <v>3.9175697000000002E-2</v>
          </cell>
          <cell r="N52">
            <v>7.8351394000000005E-2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N55">
            <v>300</v>
          </cell>
        </row>
        <row r="56">
          <cell r="A56" t="str">
            <v>BID 1464</v>
          </cell>
          <cell r="F56">
            <v>0</v>
          </cell>
          <cell r="L56">
            <v>0</v>
          </cell>
          <cell r="N56">
            <v>0</v>
          </cell>
        </row>
        <row r="57">
          <cell r="A57" t="str">
            <v>BID 1517</v>
          </cell>
          <cell r="C57">
            <v>80</v>
          </cell>
          <cell r="I57">
            <v>80</v>
          </cell>
          <cell r="M57">
            <v>80</v>
          </cell>
          <cell r="N57">
            <v>240</v>
          </cell>
        </row>
        <row r="58">
          <cell r="A58" t="str">
            <v>BID 1575</v>
          </cell>
          <cell r="F58">
            <v>0</v>
          </cell>
          <cell r="L58">
            <v>6.8571430000000004E-3</v>
          </cell>
          <cell r="N58">
            <v>6.8571430000000004E-3</v>
          </cell>
        </row>
        <row r="59">
          <cell r="A59" t="str">
            <v>BID 1588</v>
          </cell>
          <cell r="C59">
            <v>0</v>
          </cell>
          <cell r="I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1648</v>
          </cell>
          <cell r="C62">
            <v>0</v>
          </cell>
          <cell r="I62">
            <v>0</v>
          </cell>
          <cell r="N62">
            <v>0</v>
          </cell>
        </row>
        <row r="63">
          <cell r="A63" t="str">
            <v>BID 206</v>
          </cell>
          <cell r="B63">
            <v>3.84260315507469</v>
          </cell>
          <cell r="H63">
            <v>3.84260315507469</v>
          </cell>
          <cell r="N63">
            <v>7.6852063101493799</v>
          </cell>
        </row>
        <row r="64">
          <cell r="A64" t="str">
            <v>BID 4</v>
          </cell>
          <cell r="C64">
            <v>7.9908732876712296E-3</v>
          </cell>
          <cell r="I64">
            <v>7.9908732876712296E-3</v>
          </cell>
          <cell r="N64">
            <v>1.5981746575342459E-2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1.68925285949867</v>
          </cell>
          <cell r="J66">
            <v>1.68925285949867</v>
          </cell>
          <cell r="N66">
            <v>3.37850571899734</v>
          </cell>
        </row>
        <row r="67">
          <cell r="A67" t="str">
            <v>BID 516</v>
          </cell>
          <cell r="D67">
            <v>1.27963779086869</v>
          </cell>
          <cell r="J67">
            <v>1.27963779086869</v>
          </cell>
          <cell r="N67">
            <v>2.55927558173738</v>
          </cell>
        </row>
        <row r="68">
          <cell r="A68" t="str">
            <v>BID 528</v>
          </cell>
          <cell r="D68">
            <v>0.77017066977174098</v>
          </cell>
          <cell r="N68">
            <v>0.77017066977174098</v>
          </cell>
        </row>
        <row r="69">
          <cell r="A69" t="str">
            <v>BID 545</v>
          </cell>
          <cell r="F69">
            <v>1.8662799292687</v>
          </cell>
          <cell r="L69">
            <v>1.8662799292687</v>
          </cell>
          <cell r="N69">
            <v>3.7325598585374</v>
          </cell>
        </row>
        <row r="70">
          <cell r="A70" t="str">
            <v>BID 553</v>
          </cell>
          <cell r="B70">
            <v>0.128336851639309</v>
          </cell>
          <cell r="H70">
            <v>0.128336851639309</v>
          </cell>
          <cell r="N70">
            <v>0.25667370327861799</v>
          </cell>
        </row>
        <row r="71">
          <cell r="A71" t="str">
            <v>BID 555</v>
          </cell>
          <cell r="F71">
            <v>9.6455773041177704</v>
          </cell>
          <cell r="L71">
            <v>9.2563101612347793</v>
          </cell>
          <cell r="N71">
            <v>18.901887465352551</v>
          </cell>
        </row>
        <row r="72">
          <cell r="A72" t="str">
            <v>BID 583</v>
          </cell>
          <cell r="E72">
            <v>9.0544370830266203</v>
          </cell>
          <cell r="K72">
            <v>9.0544370830266203</v>
          </cell>
          <cell r="N72">
            <v>18.108874166053241</v>
          </cell>
        </row>
        <row r="73">
          <cell r="A73" t="str">
            <v>BID 618</v>
          </cell>
          <cell r="D73">
            <v>1.71654465825713</v>
          </cell>
          <cell r="J73">
            <v>1.71654465825713</v>
          </cell>
          <cell r="N73">
            <v>3.43308931651426</v>
          </cell>
        </row>
        <row r="74">
          <cell r="A74" t="str">
            <v>BID 619</v>
          </cell>
          <cell r="D74">
            <v>13.065796543340399</v>
          </cell>
          <cell r="J74">
            <v>13.065796543340399</v>
          </cell>
          <cell r="N74">
            <v>26.131593086680798</v>
          </cell>
        </row>
        <row r="75">
          <cell r="A75" t="str">
            <v>BID 621</v>
          </cell>
          <cell r="B75">
            <v>2.0552401558867999</v>
          </cell>
          <cell r="H75">
            <v>2.0552401558867999</v>
          </cell>
          <cell r="N75">
            <v>4.1104803117735997</v>
          </cell>
        </row>
        <row r="76">
          <cell r="A76" t="str">
            <v>BID 633</v>
          </cell>
          <cell r="F76">
            <v>11.422621252380001</v>
          </cell>
          <cell r="L76">
            <v>11.422621252380001</v>
          </cell>
          <cell r="N76">
            <v>22.845242504760002</v>
          </cell>
        </row>
        <row r="77">
          <cell r="A77" t="str">
            <v>BID 643</v>
          </cell>
          <cell r="E77">
            <v>1.0341843701887299</v>
          </cell>
          <cell r="K77">
            <v>1.0341843701887299</v>
          </cell>
          <cell r="N77">
            <v>2.0683687403774598</v>
          </cell>
        </row>
        <row r="78">
          <cell r="A78" t="str">
            <v>BID 682</v>
          </cell>
          <cell r="E78">
            <v>10.017292881413201</v>
          </cell>
          <cell r="K78">
            <v>10.017292881413201</v>
          </cell>
          <cell r="N78">
            <v>20.034585762826403</v>
          </cell>
        </row>
        <row r="79">
          <cell r="A79" t="str">
            <v>BID 684</v>
          </cell>
          <cell r="E79">
            <v>0.11954634592209799</v>
          </cell>
          <cell r="K79">
            <v>0.11954634592209799</v>
          </cell>
          <cell r="N79">
            <v>0.23909269184419599</v>
          </cell>
        </row>
        <row r="80">
          <cell r="A80" t="str">
            <v>BID 718</v>
          </cell>
          <cell r="D80">
            <v>0.56482353000000007</v>
          </cell>
          <cell r="J80">
            <v>0.56482353000000007</v>
          </cell>
          <cell r="N80">
            <v>1.1296470600000001</v>
          </cell>
        </row>
        <row r="81">
          <cell r="A81" t="str">
            <v>BID 733</v>
          </cell>
          <cell r="G81">
            <v>12.0766961206776</v>
          </cell>
          <cell r="M81">
            <v>12.0766961206776</v>
          </cell>
          <cell r="N81">
            <v>24.153392241355199</v>
          </cell>
        </row>
        <row r="82">
          <cell r="A82" t="str">
            <v>BID 734</v>
          </cell>
          <cell r="G82">
            <v>14.040855081478599</v>
          </cell>
          <cell r="M82">
            <v>14.040855081478599</v>
          </cell>
          <cell r="N82">
            <v>28.081710162957197</v>
          </cell>
        </row>
        <row r="83">
          <cell r="A83" t="str">
            <v>BID 740</v>
          </cell>
          <cell r="B83">
            <v>0.77340510143889107</v>
          </cell>
          <cell r="H83">
            <v>0.77340510143889107</v>
          </cell>
          <cell r="N83">
            <v>1.5468102028777821</v>
          </cell>
        </row>
        <row r="84">
          <cell r="A84" t="str">
            <v>BID 760</v>
          </cell>
          <cell r="B84">
            <v>3.8451434286105699</v>
          </cell>
          <cell r="H84">
            <v>3.8451434286105699</v>
          </cell>
          <cell r="N84">
            <v>7.6902868572211398</v>
          </cell>
        </row>
        <row r="85">
          <cell r="A85" t="str">
            <v>BID 768</v>
          </cell>
          <cell r="D85">
            <v>0.17860494947789499</v>
          </cell>
          <cell r="J85">
            <v>0.17860494947789499</v>
          </cell>
          <cell r="N85">
            <v>0.35720989895578997</v>
          </cell>
        </row>
        <row r="86">
          <cell r="A86" t="str">
            <v>BID 795</v>
          </cell>
          <cell r="D86">
            <v>12.8903261109763</v>
          </cell>
          <cell r="J86">
            <v>12.8903261109763</v>
          </cell>
          <cell r="N86">
            <v>25.7806522219526</v>
          </cell>
        </row>
        <row r="87">
          <cell r="A87" t="str">
            <v>BID 797</v>
          </cell>
          <cell r="D87">
            <v>6.7841028612087797</v>
          </cell>
          <cell r="J87">
            <v>6.7841028612087797</v>
          </cell>
          <cell r="N87">
            <v>13.568205722417559</v>
          </cell>
        </row>
        <row r="88">
          <cell r="A88" t="str">
            <v>BID 798</v>
          </cell>
          <cell r="D88">
            <v>1.7925817955772398</v>
          </cell>
          <cell r="J88">
            <v>1.7925817955772398</v>
          </cell>
          <cell r="N88">
            <v>3.5851635911544797</v>
          </cell>
        </row>
        <row r="89">
          <cell r="A89" t="str">
            <v>BID 802</v>
          </cell>
          <cell r="D89">
            <v>3.2383880298958698</v>
          </cell>
          <cell r="J89">
            <v>3.2383880298958698</v>
          </cell>
          <cell r="N89">
            <v>6.4767760597917396</v>
          </cell>
        </row>
        <row r="90">
          <cell r="A90" t="str">
            <v>BID 816</v>
          </cell>
          <cell r="G90">
            <v>4.2098641137767903</v>
          </cell>
          <cell r="M90">
            <v>4.2098641137767903</v>
          </cell>
          <cell r="N90">
            <v>8.4197282275535805</v>
          </cell>
        </row>
        <row r="91">
          <cell r="A91" t="str">
            <v>BID 826</v>
          </cell>
          <cell r="B91">
            <v>1.92168874262442</v>
          </cell>
          <cell r="H91">
            <v>1.92168874262442</v>
          </cell>
          <cell r="N91">
            <v>3.84337748524884</v>
          </cell>
        </row>
        <row r="92">
          <cell r="A92" t="str">
            <v>BID 830</v>
          </cell>
          <cell r="G92">
            <v>5.9384483674146402</v>
          </cell>
          <cell r="M92">
            <v>5.9384483674146402</v>
          </cell>
          <cell r="N92">
            <v>11.87689673482928</v>
          </cell>
        </row>
        <row r="93">
          <cell r="A93" t="str">
            <v>BID 845</v>
          </cell>
          <cell r="E93">
            <v>12.944168809792901</v>
          </cell>
          <cell r="K93">
            <v>12.944168809792901</v>
          </cell>
          <cell r="N93">
            <v>25.888337619585801</v>
          </cell>
        </row>
        <row r="94">
          <cell r="A94" t="str">
            <v>BID 855</v>
          </cell>
          <cell r="C94">
            <v>0.84320547999999995</v>
          </cell>
          <cell r="I94">
            <v>0.84320547999999995</v>
          </cell>
          <cell r="N94">
            <v>1.6864109599999999</v>
          </cell>
        </row>
        <row r="95">
          <cell r="A95" t="str">
            <v>BID 857</v>
          </cell>
          <cell r="G95">
            <v>7.7258398810823108</v>
          </cell>
          <cell r="M95">
            <v>7.7258398810823108</v>
          </cell>
          <cell r="N95">
            <v>15.451679762164622</v>
          </cell>
        </row>
        <row r="96">
          <cell r="A96" t="str">
            <v>BID 863</v>
          </cell>
          <cell r="E96">
            <v>2.1218089999999998E-2</v>
          </cell>
          <cell r="K96">
            <v>2.1218089999999998E-2</v>
          </cell>
          <cell r="N96">
            <v>4.2436179999999997E-2</v>
          </cell>
        </row>
        <row r="97">
          <cell r="A97" t="str">
            <v>BID 865</v>
          </cell>
          <cell r="G97">
            <v>35.756683618636195</v>
          </cell>
          <cell r="M97">
            <v>35.756683618636195</v>
          </cell>
          <cell r="N97">
            <v>71.513367237272391</v>
          </cell>
        </row>
        <row r="98">
          <cell r="A98" t="str">
            <v>BID 867</v>
          </cell>
          <cell r="E98">
            <v>0.47034197999999999</v>
          </cell>
          <cell r="K98">
            <v>0.47034197999999999</v>
          </cell>
          <cell r="N98">
            <v>0.94068395999999999</v>
          </cell>
        </row>
        <row r="99">
          <cell r="A99" t="str">
            <v>BID 871</v>
          </cell>
          <cell r="G99">
            <v>13.097963922793602</v>
          </cell>
          <cell r="M99">
            <v>13.097963922793602</v>
          </cell>
          <cell r="N99">
            <v>26.195927845587203</v>
          </cell>
        </row>
        <row r="100">
          <cell r="A100" t="str">
            <v>BID 899</v>
          </cell>
          <cell r="D100">
            <v>5.0876000907946501</v>
          </cell>
          <cell r="G100">
            <v>4.2407410000000006E-2</v>
          </cell>
          <cell r="J100">
            <v>5.0876000907946501</v>
          </cell>
          <cell r="M100">
            <v>4.2407410000000006E-2</v>
          </cell>
          <cell r="N100">
            <v>10.260015001589299</v>
          </cell>
        </row>
        <row r="101">
          <cell r="A101" t="str">
            <v>BID 907</v>
          </cell>
          <cell r="D101">
            <v>0.64739437</v>
          </cell>
          <cell r="J101">
            <v>0.64739437</v>
          </cell>
          <cell r="N101">
            <v>1.29478874</v>
          </cell>
        </row>
        <row r="102">
          <cell r="A102" t="str">
            <v>BID 925</v>
          </cell>
          <cell r="G102">
            <v>0.47286607000000003</v>
          </cell>
          <cell r="M102">
            <v>0.47286607000000003</v>
          </cell>
          <cell r="N102">
            <v>0.94573214000000005</v>
          </cell>
        </row>
        <row r="103">
          <cell r="A103" t="str">
            <v>BID 925/OC</v>
          </cell>
          <cell r="D103">
            <v>0.587895312</v>
          </cell>
          <cell r="J103">
            <v>0.587895312</v>
          </cell>
          <cell r="N103">
            <v>1.175790624</v>
          </cell>
        </row>
        <row r="104">
          <cell r="A104" t="str">
            <v>BID 932</v>
          </cell>
          <cell r="G104">
            <v>0.9375</v>
          </cell>
          <cell r="M104">
            <v>0.9375</v>
          </cell>
          <cell r="N104">
            <v>1.875</v>
          </cell>
        </row>
        <row r="105">
          <cell r="A105" t="str">
            <v>BID 940</v>
          </cell>
          <cell r="C105">
            <v>2.8621258309999997</v>
          </cell>
          <cell r="I105">
            <v>2.8621258309999997</v>
          </cell>
          <cell r="N105">
            <v>5.7242516619999995</v>
          </cell>
        </row>
        <row r="106">
          <cell r="A106" t="str">
            <v>BID 961</v>
          </cell>
          <cell r="G106">
            <v>15.962</v>
          </cell>
          <cell r="M106">
            <v>15.962</v>
          </cell>
          <cell r="N106">
            <v>31.923999999999999</v>
          </cell>
        </row>
        <row r="107">
          <cell r="A107" t="str">
            <v>BID 962</v>
          </cell>
          <cell r="C107">
            <v>1.8460512450000002</v>
          </cell>
          <cell r="I107">
            <v>1.8460512450000002</v>
          </cell>
          <cell r="N107">
            <v>3.6921024900000003</v>
          </cell>
        </row>
        <row r="108">
          <cell r="A108" t="str">
            <v>BID 979</v>
          </cell>
          <cell r="C108">
            <v>11.927606096000002</v>
          </cell>
          <cell r="I108">
            <v>11.927606096000002</v>
          </cell>
          <cell r="N108">
            <v>23.855212192000003</v>
          </cell>
        </row>
        <row r="109">
          <cell r="A109" t="str">
            <v>BID 989</v>
          </cell>
          <cell r="D109">
            <v>0.86545403799999998</v>
          </cell>
          <cell r="J109">
            <v>0.86545403799999998</v>
          </cell>
          <cell r="N109">
            <v>1.730908076</v>
          </cell>
        </row>
        <row r="110">
          <cell r="A110" t="str">
            <v>BID 996</v>
          </cell>
          <cell r="D110">
            <v>0.45856140999999995</v>
          </cell>
          <cell r="J110">
            <v>0.45856140999999995</v>
          </cell>
          <cell r="N110">
            <v>0.91712281999999989</v>
          </cell>
        </row>
        <row r="111">
          <cell r="A111" t="str">
            <v>BID CBA</v>
          </cell>
          <cell r="F111">
            <v>2.7969854900000004</v>
          </cell>
          <cell r="L111">
            <v>2.7969854900000004</v>
          </cell>
          <cell r="N111">
            <v>5.5939709800000008</v>
          </cell>
        </row>
        <row r="112">
          <cell r="A112" t="str">
            <v>BIRF 302</v>
          </cell>
          <cell r="G112">
            <v>0.19788334599999999</v>
          </cell>
          <cell r="M112">
            <v>0.19788334599999999</v>
          </cell>
          <cell r="N112">
            <v>0.39576669199999998</v>
          </cell>
        </row>
        <row r="113">
          <cell r="A113" t="str">
            <v>BIRF 3291</v>
          </cell>
          <cell r="D113">
            <v>12.5</v>
          </cell>
          <cell r="N113">
            <v>12.5</v>
          </cell>
        </row>
        <row r="114">
          <cell r="A114" t="str">
            <v>BIRF 3292</v>
          </cell>
          <cell r="D114">
            <v>0.91944961999999997</v>
          </cell>
          <cell r="N114">
            <v>0.91944961999999997</v>
          </cell>
        </row>
        <row r="115">
          <cell r="A115" t="str">
            <v>BIRF 3297</v>
          </cell>
          <cell r="D115">
            <v>1.35468699</v>
          </cell>
          <cell r="N115">
            <v>1.35468699</v>
          </cell>
        </row>
        <row r="116">
          <cell r="A116" t="str">
            <v>BIRF 3362</v>
          </cell>
          <cell r="D116">
            <v>0.96</v>
          </cell>
          <cell r="J116">
            <v>0.92</v>
          </cell>
          <cell r="N116">
            <v>1.88</v>
          </cell>
        </row>
        <row r="117">
          <cell r="A117" t="str">
            <v>BIRF 3394</v>
          </cell>
          <cell r="D117">
            <v>18.574999999999999</v>
          </cell>
          <cell r="J117">
            <v>19.28</v>
          </cell>
          <cell r="N117">
            <v>37.854999999999997</v>
          </cell>
        </row>
        <row r="118">
          <cell r="A118" t="str">
            <v>BIRF 343</v>
          </cell>
          <cell r="B118">
            <v>0.16967599999999999</v>
          </cell>
          <cell r="H118">
            <v>0.16967599999999999</v>
          </cell>
          <cell r="N118">
            <v>0.33935199999999999</v>
          </cell>
        </row>
        <row r="119">
          <cell r="A119" t="str">
            <v>BIRF 3460</v>
          </cell>
          <cell r="F119">
            <v>0.82952760000000003</v>
          </cell>
          <cell r="L119">
            <v>0.82952760000000003</v>
          </cell>
          <cell r="N119">
            <v>1.6590552000000001</v>
          </cell>
        </row>
        <row r="120">
          <cell r="A120" t="str">
            <v>BIRF 352</v>
          </cell>
          <cell r="G120">
            <v>5.4473909000000001E-2</v>
          </cell>
          <cell r="M120">
            <v>5.4473894999999994E-2</v>
          </cell>
          <cell r="N120">
            <v>0.108947804</v>
          </cell>
        </row>
        <row r="121">
          <cell r="A121" t="str">
            <v>BIRF 3520</v>
          </cell>
          <cell r="F121">
            <v>15.82</v>
          </cell>
          <cell r="L121">
            <v>16.420000000000002</v>
          </cell>
          <cell r="N121">
            <v>32.24</v>
          </cell>
        </row>
        <row r="122">
          <cell r="A122" t="str">
            <v>BIRF 3521</v>
          </cell>
          <cell r="F122">
            <v>8.8008345299999995</v>
          </cell>
          <cell r="L122">
            <v>9.1346085099999996</v>
          </cell>
          <cell r="N122">
            <v>17.935443039999999</v>
          </cell>
        </row>
        <row r="123">
          <cell r="A123" t="str">
            <v>BIRF 3555</v>
          </cell>
          <cell r="D123">
            <v>22.5</v>
          </cell>
          <cell r="N123">
            <v>22.5</v>
          </cell>
        </row>
        <row r="124">
          <cell r="A124" t="str">
            <v>BIRF 3556</v>
          </cell>
          <cell r="B124">
            <v>15.24</v>
          </cell>
          <cell r="H124">
            <v>15.82</v>
          </cell>
          <cell r="N124">
            <v>31.06</v>
          </cell>
        </row>
        <row r="125">
          <cell r="A125" t="str">
            <v>BIRF 3558</v>
          </cell>
          <cell r="F125">
            <v>20</v>
          </cell>
          <cell r="N125">
            <v>20</v>
          </cell>
        </row>
        <row r="126">
          <cell r="A126" t="str">
            <v>BIRF 3611</v>
          </cell>
          <cell r="G126">
            <v>16.25408298</v>
          </cell>
          <cell r="N126">
            <v>16.25408298</v>
          </cell>
        </row>
        <row r="127">
          <cell r="A127" t="str">
            <v>BIRF 3643</v>
          </cell>
          <cell r="F127">
            <v>4.9783999999999997</v>
          </cell>
          <cell r="L127">
            <v>4.9080687100000002</v>
          </cell>
          <cell r="N127">
            <v>9.886468709999999</v>
          </cell>
        </row>
        <row r="128">
          <cell r="A128" t="str">
            <v>BIRF 3709</v>
          </cell>
          <cell r="B128">
            <v>6.6467400000000003</v>
          </cell>
          <cell r="H128">
            <v>6.6467400000000003</v>
          </cell>
          <cell r="N128">
            <v>13.293480000000001</v>
          </cell>
        </row>
        <row r="129">
          <cell r="A129" t="str">
            <v>BIRF 3710</v>
          </cell>
          <cell r="D129">
            <v>0.34299999999999997</v>
          </cell>
          <cell r="J129">
            <v>0.34299999999999997</v>
          </cell>
          <cell r="N129">
            <v>0.68599999999999994</v>
          </cell>
        </row>
        <row r="130">
          <cell r="A130" t="str">
            <v>BIRF 3794</v>
          </cell>
          <cell r="F130">
            <v>8.3864314599999989</v>
          </cell>
          <cell r="L130">
            <v>8.3864314599999989</v>
          </cell>
          <cell r="N130">
            <v>16.772862919999998</v>
          </cell>
        </row>
        <row r="131">
          <cell r="A131" t="str">
            <v>BIRF 3836</v>
          </cell>
          <cell r="D131">
            <v>15</v>
          </cell>
          <cell r="J131">
            <v>15</v>
          </cell>
          <cell r="N131">
            <v>30</v>
          </cell>
        </row>
        <row r="132">
          <cell r="A132" t="str">
            <v>BIRF 3860</v>
          </cell>
          <cell r="F132">
            <v>9.4928486200000002</v>
          </cell>
          <cell r="L132">
            <v>9.4928486200000002</v>
          </cell>
          <cell r="N132">
            <v>18.98569724</v>
          </cell>
        </row>
        <row r="133">
          <cell r="A133" t="str">
            <v>BIRF 3877</v>
          </cell>
          <cell r="E133">
            <v>11.125616056</v>
          </cell>
          <cell r="K133">
            <v>11.125616056</v>
          </cell>
          <cell r="N133">
            <v>22.251232112</v>
          </cell>
        </row>
        <row r="134">
          <cell r="A134" t="str">
            <v>BIRF 3878</v>
          </cell>
          <cell r="C134">
            <v>25</v>
          </cell>
          <cell r="I134">
            <v>25</v>
          </cell>
          <cell r="N134">
            <v>50</v>
          </cell>
        </row>
        <row r="135">
          <cell r="A135" t="str">
            <v>BIRF 3921</v>
          </cell>
          <cell r="E135">
            <v>6.4135</v>
          </cell>
          <cell r="K135">
            <v>6.4135</v>
          </cell>
          <cell r="N135">
            <v>12.827</v>
          </cell>
        </row>
        <row r="136">
          <cell r="A136" t="str">
            <v>BIRF 3926</v>
          </cell>
          <cell r="C136">
            <v>27.77777906</v>
          </cell>
          <cell r="I136">
            <v>18.49999996</v>
          </cell>
          <cell r="N136">
            <v>46.277779019999997</v>
          </cell>
        </row>
        <row r="137">
          <cell r="A137" t="str">
            <v>BIRF 3927</v>
          </cell>
          <cell r="E137">
            <v>1.3862619600000001</v>
          </cell>
          <cell r="K137">
            <v>1.3862619600000001</v>
          </cell>
          <cell r="N137">
            <v>2.7725239200000003</v>
          </cell>
        </row>
        <row r="138">
          <cell r="A138" t="str">
            <v>BIRF 3931</v>
          </cell>
          <cell r="D138">
            <v>3.7231199999999998</v>
          </cell>
          <cell r="J138">
            <v>3.7231199999999998</v>
          </cell>
          <cell r="N138">
            <v>7.4462399999999995</v>
          </cell>
        </row>
        <row r="139">
          <cell r="A139" t="str">
            <v>BIRF 3948</v>
          </cell>
          <cell r="D139">
            <v>0.49563314399999991</v>
          </cell>
          <cell r="J139">
            <v>0.49563314399999991</v>
          </cell>
          <cell r="N139">
            <v>0.99126628799999983</v>
          </cell>
        </row>
        <row r="140">
          <cell r="A140" t="str">
            <v>BIRF 3957</v>
          </cell>
          <cell r="C140">
            <v>8.4180607799999994</v>
          </cell>
          <cell r="I140">
            <v>5.6864303000000005</v>
          </cell>
          <cell r="N140">
            <v>14.104491079999999</v>
          </cell>
        </row>
        <row r="141">
          <cell r="A141" t="str">
            <v>BIRF 3958</v>
          </cell>
          <cell r="C141">
            <v>0.50116208800000006</v>
          </cell>
          <cell r="I141">
            <v>0.50116208800000006</v>
          </cell>
          <cell r="N141">
            <v>1.0023241760000001</v>
          </cell>
        </row>
        <row r="142">
          <cell r="A142" t="str">
            <v>BIRF 3960</v>
          </cell>
          <cell r="E142">
            <v>1.1284000000000001</v>
          </cell>
          <cell r="K142">
            <v>1.1284000000000001</v>
          </cell>
          <cell r="N142">
            <v>2.2568000000000001</v>
          </cell>
        </row>
        <row r="143">
          <cell r="A143" t="str">
            <v>BIRF 3971</v>
          </cell>
          <cell r="F143">
            <v>4.6810999999999998</v>
          </cell>
          <cell r="L143">
            <v>4.6810999999999998</v>
          </cell>
          <cell r="N143">
            <v>9.3621999999999996</v>
          </cell>
        </row>
        <row r="144">
          <cell r="A144" t="str">
            <v>BIRF 4002</v>
          </cell>
          <cell r="D144">
            <v>13.888888810000001</v>
          </cell>
          <cell r="J144">
            <v>13.888888870000001</v>
          </cell>
          <cell r="N144">
            <v>27.77777768</v>
          </cell>
        </row>
        <row r="145">
          <cell r="A145" t="str">
            <v>BIRF 4003</v>
          </cell>
          <cell r="B145">
            <v>5</v>
          </cell>
          <cell r="H145">
            <v>5</v>
          </cell>
          <cell r="N145">
            <v>10</v>
          </cell>
        </row>
        <row r="146">
          <cell r="A146" t="str">
            <v>BIRF 4004</v>
          </cell>
          <cell r="B146">
            <v>1.20150504</v>
          </cell>
          <cell r="H146">
            <v>1.20150504</v>
          </cell>
          <cell r="N146">
            <v>2.40301008</v>
          </cell>
        </row>
        <row r="147">
          <cell r="A147" t="str">
            <v>BIRF 4085</v>
          </cell>
          <cell r="E147">
            <v>0.35829910500000001</v>
          </cell>
          <cell r="K147">
            <v>0.35829910500000001</v>
          </cell>
          <cell r="N147">
            <v>0.71659821000000001</v>
          </cell>
        </row>
        <row r="148">
          <cell r="A148" t="str">
            <v>BIRF 4093</v>
          </cell>
          <cell r="D148">
            <v>14.853051122000002</v>
          </cell>
          <cell r="J148">
            <v>14.853051122000002</v>
          </cell>
          <cell r="N148">
            <v>29.706102244000004</v>
          </cell>
        </row>
        <row r="149">
          <cell r="A149" t="str">
            <v>BIRF 4116</v>
          </cell>
          <cell r="C149">
            <v>15</v>
          </cell>
          <cell r="I149">
            <v>15</v>
          </cell>
          <cell r="N149">
            <v>30</v>
          </cell>
        </row>
        <row r="150">
          <cell r="A150" t="str">
            <v>BIRF 4117</v>
          </cell>
          <cell r="C150">
            <v>9.6925271239999997</v>
          </cell>
          <cell r="I150">
            <v>9.6925271239999997</v>
          </cell>
          <cell r="N150">
            <v>19.385054247999999</v>
          </cell>
        </row>
        <row r="151">
          <cell r="A151" t="str">
            <v>BIRF 4131</v>
          </cell>
          <cell r="E151">
            <v>1</v>
          </cell>
          <cell r="K151">
            <v>1</v>
          </cell>
          <cell r="N151">
            <v>2</v>
          </cell>
        </row>
        <row r="152">
          <cell r="A152" t="str">
            <v>BIRF 4150</v>
          </cell>
          <cell r="D152">
            <v>4.208219615</v>
          </cell>
          <cell r="J152">
            <v>4.208219615</v>
          </cell>
          <cell r="N152">
            <v>8.4164392299999999</v>
          </cell>
        </row>
        <row r="153">
          <cell r="A153" t="str">
            <v>BIRF 4163</v>
          </cell>
          <cell r="G153">
            <v>7.9353098989999999</v>
          </cell>
          <cell r="M153">
            <v>7.9353098989999999</v>
          </cell>
          <cell r="N153">
            <v>15.870619798</v>
          </cell>
        </row>
        <row r="154">
          <cell r="A154" t="str">
            <v>BIRF 4164</v>
          </cell>
          <cell r="B154">
            <v>5</v>
          </cell>
          <cell r="H154">
            <v>5</v>
          </cell>
          <cell r="N154">
            <v>10</v>
          </cell>
        </row>
        <row r="155">
          <cell r="A155" t="str">
            <v>BIRF 4168</v>
          </cell>
          <cell r="G155">
            <v>0.74906135600000001</v>
          </cell>
          <cell r="M155">
            <v>0.74906135600000001</v>
          </cell>
          <cell r="N155">
            <v>1.498122712</v>
          </cell>
        </row>
        <row r="156">
          <cell r="A156" t="str">
            <v>BIRF 4195</v>
          </cell>
          <cell r="D156">
            <v>9.9977800000000006</v>
          </cell>
          <cell r="J156">
            <v>9.9977800000000006</v>
          </cell>
          <cell r="N156">
            <v>19.995560000000001</v>
          </cell>
        </row>
        <row r="157">
          <cell r="A157" t="str">
            <v>BIRF 421</v>
          </cell>
          <cell r="D157">
            <v>1.4999999999999999E-2</v>
          </cell>
          <cell r="J157">
            <v>1.4999999999999999E-2</v>
          </cell>
          <cell r="N157">
            <v>0.03</v>
          </cell>
        </row>
        <row r="158">
          <cell r="A158" t="str">
            <v>BIRF 4212</v>
          </cell>
          <cell r="D158">
            <v>3.2780678790000004</v>
          </cell>
          <cell r="J158">
            <v>3.2780678790000004</v>
          </cell>
          <cell r="N158">
            <v>6.5561357580000008</v>
          </cell>
        </row>
        <row r="159">
          <cell r="A159" t="str">
            <v>BIRF 4218</v>
          </cell>
          <cell r="F159">
            <v>2.4998999999999998</v>
          </cell>
          <cell r="L159">
            <v>2.4998999999999998</v>
          </cell>
          <cell r="N159">
            <v>4.9997999999999996</v>
          </cell>
        </row>
        <row r="160">
          <cell r="A160" t="str">
            <v>BIRF 4219</v>
          </cell>
          <cell r="F160">
            <v>3.75</v>
          </cell>
          <cell r="L160">
            <v>3.75</v>
          </cell>
          <cell r="N160">
            <v>7.5</v>
          </cell>
        </row>
        <row r="161">
          <cell r="A161" t="str">
            <v>BIRF 4220</v>
          </cell>
          <cell r="F161">
            <v>1.7499</v>
          </cell>
          <cell r="L161">
            <v>1.7499</v>
          </cell>
          <cell r="N161">
            <v>3.4998</v>
          </cell>
        </row>
        <row r="162">
          <cell r="A162" t="str">
            <v>BIRF 4221</v>
          </cell>
          <cell r="F162">
            <v>5</v>
          </cell>
          <cell r="L162">
            <v>5</v>
          </cell>
          <cell r="N162">
            <v>10</v>
          </cell>
        </row>
        <row r="163">
          <cell r="A163" t="str">
            <v>BIRF 4273</v>
          </cell>
          <cell r="C163">
            <v>1.8156000000000001</v>
          </cell>
          <cell r="I163">
            <v>1.8156000000000001</v>
          </cell>
          <cell r="N163">
            <v>3.6312000000000002</v>
          </cell>
        </row>
        <row r="164">
          <cell r="A164" t="str">
            <v>BIRF 4281</v>
          </cell>
          <cell r="E164">
            <v>0.2999</v>
          </cell>
          <cell r="K164">
            <v>0.2999</v>
          </cell>
          <cell r="N164">
            <v>0.5998</v>
          </cell>
        </row>
        <row r="165">
          <cell r="A165" t="str">
            <v>BIRF 4282</v>
          </cell>
          <cell r="D165">
            <v>1.3681000000000001</v>
          </cell>
          <cell r="J165">
            <v>1.3681000000000001</v>
          </cell>
          <cell r="N165">
            <v>2.7362000000000002</v>
          </cell>
        </row>
        <row r="166">
          <cell r="A166" t="str">
            <v>BIRF 4295</v>
          </cell>
          <cell r="F166">
            <v>22.242159887</v>
          </cell>
          <cell r="L166">
            <v>22.242159887</v>
          </cell>
          <cell r="N166">
            <v>44.484319773999999</v>
          </cell>
        </row>
        <row r="167">
          <cell r="A167" t="str">
            <v>BIRF 4313</v>
          </cell>
          <cell r="F167">
            <v>5.9256000000000002</v>
          </cell>
          <cell r="L167">
            <v>5.9256000000000002</v>
          </cell>
          <cell r="N167">
            <v>11.8512</v>
          </cell>
        </row>
        <row r="168">
          <cell r="A168" t="str">
            <v>BIRF 4314</v>
          </cell>
          <cell r="F168">
            <v>0.17299999999999999</v>
          </cell>
          <cell r="L168">
            <v>0.17299999999999999</v>
          </cell>
          <cell r="N168">
            <v>0.34599999999999997</v>
          </cell>
        </row>
        <row r="169">
          <cell r="A169" t="str">
            <v>BIRF 4366</v>
          </cell>
          <cell r="C169">
            <v>14.2</v>
          </cell>
          <cell r="I169">
            <v>14.2</v>
          </cell>
          <cell r="N169">
            <v>28.4</v>
          </cell>
        </row>
        <row r="170">
          <cell r="A170" t="str">
            <v>BIRF 4398</v>
          </cell>
          <cell r="E170">
            <v>3.7112619630000001</v>
          </cell>
          <cell r="K170">
            <v>3.8198361159999998</v>
          </cell>
          <cell r="N170">
            <v>7.5310980789999995</v>
          </cell>
        </row>
        <row r="171">
          <cell r="A171" t="str">
            <v>BIRF 4423</v>
          </cell>
          <cell r="D171">
            <v>0.58157920100000005</v>
          </cell>
          <cell r="J171">
            <v>0.58157920100000005</v>
          </cell>
          <cell r="N171">
            <v>1.1631584020000001</v>
          </cell>
        </row>
        <row r="172">
          <cell r="A172" t="str">
            <v>BIRF 4454</v>
          </cell>
          <cell r="C172">
            <v>8.7528266000000007E-2</v>
          </cell>
          <cell r="I172">
            <v>8.7528266000000007E-2</v>
          </cell>
          <cell r="N172">
            <v>0.17505653200000001</v>
          </cell>
        </row>
        <row r="173">
          <cell r="A173" t="str">
            <v>BIRF 4459</v>
          </cell>
          <cell r="E173">
            <v>0.5</v>
          </cell>
          <cell r="K173">
            <v>0.5</v>
          </cell>
          <cell r="N173">
            <v>1</v>
          </cell>
        </row>
        <row r="174">
          <cell r="A174" t="str">
            <v>BIRF 4472</v>
          </cell>
          <cell r="G174">
            <v>1.9499999999999999E-3</v>
          </cell>
          <cell r="M174">
            <v>2E-3</v>
          </cell>
          <cell r="N174">
            <v>3.9500000000000004E-3</v>
          </cell>
        </row>
        <row r="175">
          <cell r="A175" t="str">
            <v>BIRF 4484</v>
          </cell>
          <cell r="B175">
            <v>0.64965033499999991</v>
          </cell>
          <cell r="H175">
            <v>0.64965033499999991</v>
          </cell>
          <cell r="N175">
            <v>1.2993006699999998</v>
          </cell>
        </row>
        <row r="176">
          <cell r="A176" t="str">
            <v>BIRF 4516</v>
          </cell>
          <cell r="C176">
            <v>2.5574684780000001</v>
          </cell>
          <cell r="I176">
            <v>2.5574684780000001</v>
          </cell>
          <cell r="N176">
            <v>5.1149369560000002</v>
          </cell>
        </row>
        <row r="177">
          <cell r="A177" t="str">
            <v>BIRF 4578</v>
          </cell>
          <cell r="E177">
            <v>2.22105263</v>
          </cell>
          <cell r="K177">
            <v>2.22105263</v>
          </cell>
          <cell r="N177">
            <v>4.4421052599999999</v>
          </cell>
        </row>
        <row r="178">
          <cell r="A178" t="str">
            <v>BIRF 4580</v>
          </cell>
          <cell r="G178">
            <v>0.17498936400000001</v>
          </cell>
          <cell r="M178">
            <v>0.17498936400000001</v>
          </cell>
          <cell r="N178">
            <v>0.34997872800000002</v>
          </cell>
        </row>
        <row r="179">
          <cell r="A179" t="str">
            <v>BIRF 4585</v>
          </cell>
          <cell r="E179">
            <v>11.2026</v>
          </cell>
          <cell r="K179">
            <v>11.2026</v>
          </cell>
          <cell r="N179">
            <v>22.405200000000001</v>
          </cell>
        </row>
        <row r="180">
          <cell r="A180" t="str">
            <v>BIRF 4586</v>
          </cell>
          <cell r="E180">
            <v>2.362673085</v>
          </cell>
          <cell r="K180">
            <v>2.362673085</v>
          </cell>
          <cell r="N180">
            <v>4.7253461699999999</v>
          </cell>
        </row>
        <row r="181">
          <cell r="A181" t="str">
            <v>BIRF 4634</v>
          </cell>
          <cell r="D181">
            <v>10.164899999999999</v>
          </cell>
          <cell r="J181">
            <v>10.164899999999999</v>
          </cell>
          <cell r="N181">
            <v>20.329799999999999</v>
          </cell>
        </row>
        <row r="182">
          <cell r="A182" t="str">
            <v>BIRF 4640</v>
          </cell>
          <cell r="E182">
            <v>0.20550737499999999</v>
          </cell>
          <cell r="K182">
            <v>0.20550737499999999</v>
          </cell>
          <cell r="N182">
            <v>0.41101474999999998</v>
          </cell>
        </row>
        <row r="183">
          <cell r="A183" t="str">
            <v>BIRF 7075</v>
          </cell>
          <cell r="C183">
            <v>12</v>
          </cell>
          <cell r="I183">
            <v>12</v>
          </cell>
          <cell r="N183">
            <v>24</v>
          </cell>
        </row>
        <row r="184">
          <cell r="A184" t="str">
            <v>BIRF 7157</v>
          </cell>
          <cell r="E184">
            <v>24.48</v>
          </cell>
          <cell r="K184">
            <v>25.32</v>
          </cell>
          <cell r="N184">
            <v>49.8</v>
          </cell>
        </row>
        <row r="185">
          <cell r="A185" t="str">
            <v>BIRF 7171</v>
          </cell>
          <cell r="C185">
            <v>15.1</v>
          </cell>
          <cell r="I185">
            <v>15.6</v>
          </cell>
          <cell r="N185">
            <v>30.7</v>
          </cell>
        </row>
        <row r="186">
          <cell r="A186" t="str">
            <v>BIRF 7199</v>
          </cell>
          <cell r="E186">
            <v>17.46</v>
          </cell>
          <cell r="K186">
            <v>18.12</v>
          </cell>
          <cell r="N186">
            <v>35.58</v>
          </cell>
        </row>
        <row r="187">
          <cell r="A187" t="str">
            <v>BIRF 7242</v>
          </cell>
          <cell r="G187">
            <v>0</v>
          </cell>
          <cell r="M187">
            <v>0</v>
          </cell>
          <cell r="N187">
            <v>0</v>
          </cell>
        </row>
        <row r="188">
          <cell r="A188" t="str">
            <v>BIRF 7268</v>
          </cell>
          <cell r="E188">
            <v>0</v>
          </cell>
          <cell r="K188">
            <v>0</v>
          </cell>
          <cell r="N188">
            <v>0</v>
          </cell>
        </row>
        <row r="189">
          <cell r="A189" t="str">
            <v>BIRF 7295</v>
          </cell>
          <cell r="C189">
            <v>0</v>
          </cell>
          <cell r="I189">
            <v>0</v>
          </cell>
          <cell r="N189">
            <v>0</v>
          </cell>
        </row>
        <row r="190">
          <cell r="A190" t="str">
            <v>BNA/SALUD</v>
          </cell>
          <cell r="G190">
            <v>5.9353762632696387</v>
          </cell>
          <cell r="N190">
            <v>5.9353762632696387</v>
          </cell>
        </row>
        <row r="191">
          <cell r="A191" t="str">
            <v>BNA/TESORO/BCO</v>
          </cell>
          <cell r="F191">
            <v>7.646709129511671E-2</v>
          </cell>
          <cell r="L191">
            <v>7.6400934182590197E-2</v>
          </cell>
          <cell r="N191">
            <v>0.15286802547770689</v>
          </cell>
        </row>
        <row r="192">
          <cell r="A192" t="str">
            <v>BNLH/PROVMI</v>
          </cell>
          <cell r="E192">
            <v>0.32500000000000001</v>
          </cell>
          <cell r="N192">
            <v>0.32500000000000001</v>
          </cell>
        </row>
        <row r="193">
          <cell r="A193" t="str">
            <v>BODEN 15 USD</v>
          </cell>
          <cell r="E193">
            <v>0</v>
          </cell>
          <cell r="K193">
            <v>0</v>
          </cell>
          <cell r="N193">
            <v>0</v>
          </cell>
        </row>
        <row r="194">
          <cell r="A194" t="str">
            <v>BODEN 2012 - II</v>
          </cell>
          <cell r="C194">
            <v>0</v>
          </cell>
          <cell r="I194">
            <v>45.980799879999999</v>
          </cell>
          <cell r="N194">
            <v>45.980799879999999</v>
          </cell>
        </row>
        <row r="195">
          <cell r="A195" t="str">
            <v>BODEN 2014 ($+CER)</v>
          </cell>
          <cell r="D195">
            <v>0</v>
          </cell>
          <cell r="J195">
            <v>0</v>
          </cell>
          <cell r="N195">
            <v>0</v>
          </cell>
        </row>
        <row r="196">
          <cell r="A196" t="str">
            <v>BOGAR</v>
          </cell>
          <cell r="B196">
            <v>45.510273293115681</v>
          </cell>
          <cell r="C196">
            <v>45.510273293115681</v>
          </cell>
          <cell r="D196">
            <v>45.510273293115681</v>
          </cell>
          <cell r="E196">
            <v>45.510273293115681</v>
          </cell>
          <cell r="F196">
            <v>45.510273293115681</v>
          </cell>
          <cell r="G196">
            <v>45.510273293115681</v>
          </cell>
          <cell r="H196">
            <v>45.510273293115681</v>
          </cell>
          <cell r="I196">
            <v>45.510273293115681</v>
          </cell>
          <cell r="J196">
            <v>45.510273293115681</v>
          </cell>
          <cell r="K196">
            <v>45.510273293115681</v>
          </cell>
          <cell r="L196">
            <v>45.510273293115681</v>
          </cell>
          <cell r="M196">
            <v>45.510273293115681</v>
          </cell>
          <cell r="N196">
            <v>546.12327951738814</v>
          </cell>
        </row>
        <row r="197">
          <cell r="A197" t="str">
            <v>Bonar V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Bono 2013 $</v>
          </cell>
          <cell r="E198">
            <v>1.5576627501622302</v>
          </cell>
          <cell r="K198">
            <v>1.5576627501622302</v>
          </cell>
          <cell r="N198">
            <v>3.1153255003244604</v>
          </cell>
        </row>
        <row r="199">
          <cell r="A199" t="str">
            <v>BONOS/PROVSJ</v>
          </cell>
          <cell r="G199">
            <v>0</v>
          </cell>
          <cell r="M199">
            <v>7.6304564217749098</v>
          </cell>
          <cell r="N199">
            <v>7.6304564217749098</v>
          </cell>
        </row>
        <row r="200">
          <cell r="A200" t="str">
            <v>CAF I</v>
          </cell>
          <cell r="F200">
            <v>3.2601607119999998</v>
          </cell>
          <cell r="L200">
            <v>3.2601607119999998</v>
          </cell>
          <cell r="N200">
            <v>6.5203214239999996</v>
          </cell>
        </row>
        <row r="201">
          <cell r="A201" t="str">
            <v>CITILA/RELEXT</v>
          </cell>
          <cell r="B201">
            <v>4.01856E-3</v>
          </cell>
          <cell r="C201">
            <v>4.0420899999999999E-3</v>
          </cell>
          <cell r="D201">
            <v>4.5776499999999999E-3</v>
          </cell>
          <cell r="E201">
            <v>4.0925600000000003E-3</v>
          </cell>
          <cell r="F201">
            <v>4.37083E-3</v>
          </cell>
          <cell r="G201">
            <v>4.14212E-3</v>
          </cell>
          <cell r="H201">
            <v>4.4190699999999998E-3</v>
          </cell>
          <cell r="I201">
            <v>4.1922499999999998E-3</v>
          </cell>
          <cell r="J201">
            <v>4.2168000000000006E-3</v>
          </cell>
          <cell r="K201">
            <v>4.4917700000000008E-3</v>
          </cell>
          <cell r="L201">
            <v>4.2677899999999996E-3</v>
          </cell>
          <cell r="M201">
            <v>4.5413999999999993E-3</v>
          </cell>
          <cell r="N201">
            <v>5.1372889999999997E-2</v>
          </cell>
        </row>
        <row r="202">
          <cell r="A202" t="str">
            <v>CLPARIS</v>
          </cell>
          <cell r="D202">
            <v>0</v>
          </cell>
          <cell r="F202">
            <v>205.96469183416835</v>
          </cell>
          <cell r="G202">
            <v>0</v>
          </cell>
          <cell r="J202">
            <v>0</v>
          </cell>
          <cell r="L202">
            <v>205.96493207967609</v>
          </cell>
          <cell r="N202">
            <v>411.92962391384447</v>
          </cell>
        </row>
        <row r="203">
          <cell r="A203" t="str">
            <v>DISC $+CER</v>
          </cell>
          <cell r="G203">
            <v>0</v>
          </cell>
          <cell r="M203">
            <v>0</v>
          </cell>
          <cell r="N203">
            <v>0</v>
          </cell>
        </row>
        <row r="204">
          <cell r="A204" t="str">
            <v>DISC EUR</v>
          </cell>
          <cell r="G204">
            <v>0</v>
          </cell>
          <cell r="M204">
            <v>0</v>
          </cell>
          <cell r="N204">
            <v>0</v>
          </cell>
        </row>
        <row r="205">
          <cell r="A205" t="str">
            <v>DISC JPY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DISC USD</v>
          </cell>
          <cell r="G206">
            <v>0</v>
          </cell>
          <cell r="M206">
            <v>0</v>
          </cell>
          <cell r="N206">
            <v>0</v>
          </cell>
        </row>
        <row r="207">
          <cell r="A207" t="str">
            <v>DISD</v>
          </cell>
          <cell r="F207">
            <v>0</v>
          </cell>
          <cell r="L207">
            <v>0</v>
          </cell>
          <cell r="N207">
            <v>0</v>
          </cell>
        </row>
        <row r="208">
          <cell r="A208" t="str">
            <v>DISDDM</v>
          </cell>
          <cell r="F208">
            <v>0</v>
          </cell>
          <cell r="L208">
            <v>0</v>
          </cell>
          <cell r="N208">
            <v>0</v>
          </cell>
        </row>
        <row r="209">
          <cell r="A209" t="str">
            <v>EIB/VIALIDAD</v>
          </cell>
          <cell r="G209">
            <v>1.4890054000000001</v>
          </cell>
          <cell r="M209">
            <v>1.5393474299999999</v>
          </cell>
          <cell r="N209">
            <v>3.0283528300000002</v>
          </cell>
        </row>
        <row r="210">
          <cell r="A210" t="str">
            <v>EL/DEM-44</v>
          </cell>
          <cell r="F210">
            <v>0</v>
          </cell>
          <cell r="N210">
            <v>0</v>
          </cell>
        </row>
        <row r="211">
          <cell r="A211" t="str">
            <v>EL/DEM-52</v>
          </cell>
          <cell r="J211">
            <v>0</v>
          </cell>
          <cell r="N211">
            <v>0</v>
          </cell>
        </row>
        <row r="212">
          <cell r="A212" t="str">
            <v>EL/DEM-55</v>
          </cell>
          <cell r="L212">
            <v>0</v>
          </cell>
          <cell r="N212">
            <v>0</v>
          </cell>
        </row>
        <row r="213">
          <cell r="A213" t="str">
            <v>EL/DEM-72</v>
          </cell>
          <cell r="K213">
            <v>0</v>
          </cell>
          <cell r="N213">
            <v>0</v>
          </cell>
        </row>
        <row r="214">
          <cell r="A214" t="str">
            <v>EL/DEM-76</v>
          </cell>
          <cell r="C214">
            <v>311.523944526609</v>
          </cell>
          <cell r="N214">
            <v>311.523944526609</v>
          </cell>
        </row>
        <row r="215">
          <cell r="A215" t="str">
            <v>EL/DEM-82</v>
          </cell>
          <cell r="H215">
            <v>0</v>
          </cell>
          <cell r="N215">
            <v>0</v>
          </cell>
        </row>
        <row r="216">
          <cell r="A216" t="str">
            <v>EL/DEM-86</v>
          </cell>
          <cell r="L216">
            <v>92.295343508304001</v>
          </cell>
          <cell r="N216">
            <v>92.295343508304001</v>
          </cell>
        </row>
        <row r="217">
          <cell r="A217" t="str">
            <v>EL/EUR-80</v>
          </cell>
          <cell r="E217">
            <v>378.89441144381101</v>
          </cell>
          <cell r="N217">
            <v>378.89441144381101</v>
          </cell>
        </row>
        <row r="218">
          <cell r="A218" t="str">
            <v>EL/EUR-85</v>
          </cell>
          <cell r="H218">
            <v>0</v>
          </cell>
          <cell r="N218">
            <v>0</v>
          </cell>
        </row>
        <row r="219">
          <cell r="A219" t="str">
            <v>EL/EUR-88</v>
          </cell>
          <cell r="C219">
            <v>156.98872590617</v>
          </cell>
          <cell r="N219">
            <v>156.98872590617</v>
          </cell>
        </row>
        <row r="220">
          <cell r="A220" t="str">
            <v>EL/EUR-92</v>
          </cell>
          <cell r="C220">
            <v>114.673293732574</v>
          </cell>
          <cell r="N220">
            <v>114.673293732574</v>
          </cell>
        </row>
        <row r="221">
          <cell r="A221" t="str">
            <v>EL/EUR-95</v>
          </cell>
          <cell r="F221">
            <v>0</v>
          </cell>
          <cell r="N221">
            <v>0</v>
          </cell>
        </row>
        <row r="222">
          <cell r="A222" t="str">
            <v>EL/ITL-77</v>
          </cell>
          <cell r="K222">
            <v>0</v>
          </cell>
          <cell r="N222">
            <v>0</v>
          </cell>
        </row>
        <row r="223">
          <cell r="A223" t="str">
            <v>EL/JPY-99</v>
          </cell>
          <cell r="I223">
            <v>0</v>
          </cell>
          <cell r="N223">
            <v>0</v>
          </cell>
        </row>
        <row r="224">
          <cell r="A224" t="str">
            <v>EL/NLG-78</v>
          </cell>
          <cell r="C224">
            <v>156.28195486725699</v>
          </cell>
          <cell r="N224">
            <v>156.28195486725699</v>
          </cell>
        </row>
        <row r="225">
          <cell r="A225" t="str">
            <v>EL/USD-89</v>
          </cell>
          <cell r="D225">
            <v>0.54615119999999995</v>
          </cell>
          <cell r="J225">
            <v>0.54615119999999995</v>
          </cell>
          <cell r="N225">
            <v>1.0923023999999999</v>
          </cell>
        </row>
        <row r="226">
          <cell r="A226" t="str">
            <v>FERRO</v>
          </cell>
          <cell r="E226">
            <v>0</v>
          </cell>
          <cell r="K226">
            <v>0</v>
          </cell>
          <cell r="N226">
            <v>0</v>
          </cell>
        </row>
        <row r="227">
          <cell r="A227" t="str">
            <v>FIDA 417</v>
          </cell>
          <cell r="G227">
            <v>0.24449757543802</v>
          </cell>
          <cell r="M227">
            <v>0.24449757543802</v>
          </cell>
          <cell r="N227">
            <v>0.48899515087604001</v>
          </cell>
        </row>
        <row r="228">
          <cell r="A228" t="str">
            <v>FIDA 514</v>
          </cell>
          <cell r="G228">
            <v>2.2434607416883499E-2</v>
          </cell>
          <cell r="M228">
            <v>2.2434607416883499E-2</v>
          </cell>
          <cell r="N228">
            <v>4.4869214833766997E-2</v>
          </cell>
        </row>
        <row r="229">
          <cell r="A229" t="str">
            <v>FKUW/PROVSF</v>
          </cell>
          <cell r="G229">
            <v>1.11886518315645</v>
          </cell>
          <cell r="M229">
            <v>1.11886518315645</v>
          </cell>
          <cell r="N229">
            <v>2.2377303663129</v>
          </cell>
        </row>
        <row r="230">
          <cell r="A230" t="str">
            <v>FON/TESORO</v>
          </cell>
          <cell r="B230">
            <v>0.18809246917586003</v>
          </cell>
          <cell r="C230">
            <v>1.1063692115509409</v>
          </cell>
          <cell r="D230">
            <v>0.48334901687216097</v>
          </cell>
          <cell r="E230">
            <v>0.79467306294613871</v>
          </cell>
          <cell r="F230">
            <v>0.90479860480207641</v>
          </cell>
          <cell r="G230">
            <v>1.7719880012978582</v>
          </cell>
          <cell r="H230">
            <v>0.18809246917586003</v>
          </cell>
          <cell r="I230">
            <v>1.1063692115509409</v>
          </cell>
          <cell r="J230">
            <v>0.48334901687216097</v>
          </cell>
          <cell r="K230">
            <v>0.79467306294613871</v>
          </cell>
          <cell r="L230">
            <v>0.90479860480207641</v>
          </cell>
          <cell r="M230">
            <v>1.7719880110317971</v>
          </cell>
          <cell r="N230">
            <v>10.498540743024009</v>
          </cell>
        </row>
        <row r="231">
          <cell r="A231" t="str">
            <v>FONP 06/94</v>
          </cell>
          <cell r="D231">
            <v>3.6431866020000001</v>
          </cell>
          <cell r="E231">
            <v>0.17031979</v>
          </cell>
          <cell r="J231">
            <v>3.6431866020000001</v>
          </cell>
          <cell r="K231">
            <v>0.17031979</v>
          </cell>
          <cell r="N231">
            <v>7.6270127840000006</v>
          </cell>
        </row>
        <row r="232">
          <cell r="A232" t="str">
            <v>FONP 10/96</v>
          </cell>
          <cell r="F232">
            <v>0.85488414199999996</v>
          </cell>
          <cell r="N232">
            <v>0.85488414199999996</v>
          </cell>
        </row>
        <row r="233">
          <cell r="A233" t="str">
            <v>FONP 12/02</v>
          </cell>
          <cell r="B233">
            <v>1.194045E-2</v>
          </cell>
          <cell r="H233">
            <v>1.194045E-2</v>
          </cell>
          <cell r="N233">
            <v>2.38809E-2</v>
          </cell>
        </row>
        <row r="234">
          <cell r="A234" t="str">
            <v>FONP 13/03</v>
          </cell>
          <cell r="D234">
            <v>0</v>
          </cell>
          <cell r="J234">
            <v>0</v>
          </cell>
          <cell r="N234">
            <v>0</v>
          </cell>
        </row>
        <row r="235">
          <cell r="A235" t="str">
            <v>FONP 14/04</v>
          </cell>
          <cell r="C235">
            <v>0</v>
          </cell>
          <cell r="I235">
            <v>0</v>
          </cell>
          <cell r="N235">
            <v>0</v>
          </cell>
        </row>
        <row r="236">
          <cell r="A236" t="str">
            <v>FUB/RELEXT</v>
          </cell>
          <cell r="B236">
            <v>1.5169300000000001E-3</v>
          </cell>
          <cell r="C236">
            <v>2.4416999999999998E-3</v>
          </cell>
          <cell r="D236">
            <v>2.4561500000000003E-3</v>
          </cell>
          <cell r="E236">
            <v>1.78779E-3</v>
          </cell>
          <cell r="F236">
            <v>2.4812800000000002E-3</v>
          </cell>
          <cell r="G236">
            <v>2.04244E-3</v>
          </cell>
          <cell r="H236">
            <v>2.0553699999999999E-3</v>
          </cell>
          <cell r="I236">
            <v>2.2943099999999999E-3</v>
          </cell>
          <cell r="J236">
            <v>1.6319800000000001E-3</v>
          </cell>
          <cell r="K236">
            <v>2.7686100000000003E-3</v>
          </cell>
          <cell r="L236">
            <v>2.1107500000000002E-3</v>
          </cell>
          <cell r="M236">
            <v>1.8999800000000001E-3</v>
          </cell>
          <cell r="N236">
            <v>2.5487290000000003E-2</v>
          </cell>
        </row>
        <row r="237">
          <cell r="A237" t="str">
            <v>GLO17 PES</v>
          </cell>
          <cell r="B237">
            <v>0</v>
          </cell>
          <cell r="H237">
            <v>0</v>
          </cell>
          <cell r="N237">
            <v>0</v>
          </cell>
        </row>
        <row r="238">
          <cell r="A238" t="str">
            <v>ICE/ASEGSAL</v>
          </cell>
          <cell r="B238">
            <v>0.10730121000000001</v>
          </cell>
          <cell r="H238">
            <v>0.10730121000000001</v>
          </cell>
          <cell r="N238">
            <v>0.21460242000000002</v>
          </cell>
        </row>
        <row r="239">
          <cell r="A239" t="str">
            <v>ICE/BANADE</v>
          </cell>
          <cell r="G239">
            <v>0.92688099000000002</v>
          </cell>
          <cell r="N239">
            <v>0.92688099000000002</v>
          </cell>
        </row>
        <row r="240">
          <cell r="A240" t="str">
            <v>ICE/BICE</v>
          </cell>
          <cell r="B240">
            <v>0.77098568000000001</v>
          </cell>
          <cell r="H240">
            <v>0.77098568000000001</v>
          </cell>
          <cell r="N240">
            <v>1.54197136</v>
          </cell>
        </row>
        <row r="241">
          <cell r="A241" t="str">
            <v>ICE/CORTE</v>
          </cell>
          <cell r="E241">
            <v>9.3219579999999996E-2</v>
          </cell>
          <cell r="K241">
            <v>9.3219579999999996E-2</v>
          </cell>
          <cell r="N241">
            <v>0.18643915999999999</v>
          </cell>
        </row>
        <row r="242">
          <cell r="A242" t="str">
            <v>ICE/DEFENSA</v>
          </cell>
          <cell r="B242">
            <v>0.72804878000000006</v>
          </cell>
          <cell r="H242">
            <v>0.72804878000000006</v>
          </cell>
          <cell r="N242">
            <v>1.4560975600000001</v>
          </cell>
        </row>
        <row r="243">
          <cell r="A243" t="str">
            <v>ICE/EDUCACION</v>
          </cell>
          <cell r="B243">
            <v>0.43121872999999999</v>
          </cell>
          <cell r="H243">
            <v>0.43121872999999999</v>
          </cell>
          <cell r="N243">
            <v>0.86243745999999999</v>
          </cell>
        </row>
        <row r="244">
          <cell r="A244" t="str">
            <v>ICE/JUSTICIA</v>
          </cell>
          <cell r="B244">
            <v>9.8774089999999995E-2</v>
          </cell>
          <cell r="H244">
            <v>9.8774089999999995E-2</v>
          </cell>
          <cell r="N244">
            <v>0.19754817999999999</v>
          </cell>
        </row>
        <row r="245">
          <cell r="A245" t="str">
            <v>ICE/MCBA</v>
          </cell>
          <cell r="G245">
            <v>0.35395259000000001</v>
          </cell>
          <cell r="M245">
            <v>0.35395259000000001</v>
          </cell>
          <cell r="N245">
            <v>0.70790518000000002</v>
          </cell>
        </row>
        <row r="246">
          <cell r="A246" t="str">
            <v>ICE/PREFEC</v>
          </cell>
          <cell r="G246">
            <v>6.6803979999999999E-2</v>
          </cell>
          <cell r="M246">
            <v>6.6803979999999999E-2</v>
          </cell>
          <cell r="N246">
            <v>0.13360796</v>
          </cell>
        </row>
        <row r="247">
          <cell r="A247" t="str">
            <v>ICE/PRES</v>
          </cell>
          <cell r="B247">
            <v>1.5233170000000001E-2</v>
          </cell>
          <cell r="H247">
            <v>1.5233170000000001E-2</v>
          </cell>
          <cell r="N247">
            <v>3.0466340000000001E-2</v>
          </cell>
        </row>
        <row r="248">
          <cell r="A248" t="str">
            <v>ICE/PROVCB</v>
          </cell>
          <cell r="E248">
            <v>0.62365181000000003</v>
          </cell>
          <cell r="K248">
            <v>0.62365181000000003</v>
          </cell>
          <cell r="N248">
            <v>1.2473036200000001</v>
          </cell>
        </row>
        <row r="249">
          <cell r="A249" t="str">
            <v>ICE/SALUD</v>
          </cell>
          <cell r="F249">
            <v>2.34358567</v>
          </cell>
          <cell r="L249">
            <v>2.34358567</v>
          </cell>
          <cell r="N249">
            <v>4.6871713399999999</v>
          </cell>
        </row>
        <row r="250">
          <cell r="A250" t="str">
            <v>ICE/SALUDPBA</v>
          </cell>
          <cell r="B250">
            <v>0.64464681999999995</v>
          </cell>
          <cell r="H250">
            <v>0.64464681999999995</v>
          </cell>
          <cell r="N250">
            <v>1.2892936399999999</v>
          </cell>
        </row>
        <row r="251">
          <cell r="A251" t="str">
            <v>ICE/VIALIDAD</v>
          </cell>
          <cell r="D251">
            <v>0.12129997000000001</v>
          </cell>
          <cell r="J251">
            <v>0.12129997000000001</v>
          </cell>
          <cell r="N251">
            <v>0.24259994000000001</v>
          </cell>
        </row>
        <row r="252">
          <cell r="A252" t="str">
            <v>ICO/CBA</v>
          </cell>
          <cell r="E252">
            <v>2.5255586495332802</v>
          </cell>
          <cell r="K252">
            <v>2.5255586495332802</v>
          </cell>
          <cell r="N252">
            <v>5.0511172990665605</v>
          </cell>
        </row>
        <row r="253">
          <cell r="A253" t="str">
            <v>ICO/SALUD</v>
          </cell>
          <cell r="E253">
            <v>2.3465912777306297</v>
          </cell>
          <cell r="K253">
            <v>2.3465912777306297</v>
          </cell>
          <cell r="N253">
            <v>4.6931825554612594</v>
          </cell>
        </row>
        <row r="254">
          <cell r="A254" t="str">
            <v>IRB/RELEXT</v>
          </cell>
          <cell r="D254">
            <v>4.4017092980967402E-3</v>
          </cell>
          <cell r="G254">
            <v>4.4890895866165599E-3</v>
          </cell>
          <cell r="J254">
            <v>4.5782034185961901E-3</v>
          </cell>
          <cell r="M254">
            <v>4.6690750393987204E-3</v>
          </cell>
          <cell r="N254">
            <v>1.8138077342708211E-2</v>
          </cell>
        </row>
        <row r="255">
          <cell r="A255" t="str">
            <v>JBIC/HIDRONOR</v>
          </cell>
          <cell r="F255">
            <v>3.6717876857749498</v>
          </cell>
          <cell r="L255">
            <v>3.6710102250530801</v>
          </cell>
          <cell r="N255">
            <v>7.3427979108280299</v>
          </cell>
        </row>
        <row r="256">
          <cell r="A256" t="str">
            <v>JBIC/PROV</v>
          </cell>
          <cell r="C256">
            <v>1.3310510997876899</v>
          </cell>
          <cell r="I256">
            <v>1.3310510997876899</v>
          </cell>
          <cell r="N256">
            <v>2.6621021995753797</v>
          </cell>
        </row>
        <row r="257">
          <cell r="A257" t="str">
            <v>JBIC/PROVBA</v>
          </cell>
          <cell r="D257">
            <v>1.0638216560509601</v>
          </cell>
          <cell r="J257">
            <v>1.0638216560509601</v>
          </cell>
          <cell r="N257">
            <v>2.1276433121019203</v>
          </cell>
        </row>
        <row r="258">
          <cell r="A258" t="str">
            <v>JBIC/TESORO</v>
          </cell>
          <cell r="E258">
            <v>20.634242038216563</v>
          </cell>
          <cell r="K258">
            <v>7.3328152866242107</v>
          </cell>
          <cell r="N258">
            <v>27.967057324840773</v>
          </cell>
        </row>
        <row r="259">
          <cell r="A259" t="str">
            <v>KFW/CONEA</v>
          </cell>
          <cell r="D259">
            <v>9.8600499951509359</v>
          </cell>
          <cell r="J259">
            <v>9.8600499951509359</v>
          </cell>
          <cell r="N259">
            <v>19.720099990301872</v>
          </cell>
        </row>
        <row r="260">
          <cell r="A260" t="str">
            <v>KFW/INTI</v>
          </cell>
          <cell r="G260">
            <v>0.2866521869317491</v>
          </cell>
          <cell r="M260">
            <v>0.2866521869317491</v>
          </cell>
          <cell r="N260">
            <v>0.5733043738634982</v>
          </cell>
        </row>
        <row r="261">
          <cell r="A261" t="str">
            <v>KFW/YACYRETA</v>
          </cell>
          <cell r="F261">
            <v>0.34416102557885797</v>
          </cell>
          <cell r="M261">
            <v>0.34416102557885797</v>
          </cell>
          <cell r="N261">
            <v>0.68832205115771594</v>
          </cell>
        </row>
        <row r="262">
          <cell r="A262" t="str">
            <v>LETR INTRAN</v>
          </cell>
          <cell r="B262">
            <v>0</v>
          </cell>
          <cell r="H262">
            <v>0</v>
          </cell>
          <cell r="N262">
            <v>0</v>
          </cell>
        </row>
        <row r="263">
          <cell r="A263" t="str">
            <v>MEDIO/BANADE</v>
          </cell>
          <cell r="D263">
            <v>9.0726888107649395E-2</v>
          </cell>
          <cell r="E263">
            <v>4.6682963631955392</v>
          </cell>
          <cell r="F263">
            <v>2.1849347678506499</v>
          </cell>
          <cell r="J263">
            <v>9.0726888107649395E-2</v>
          </cell>
          <cell r="K263">
            <v>1.9186227057825198</v>
          </cell>
          <cell r="L263">
            <v>2.1849525275791</v>
          </cell>
          <cell r="N263">
            <v>11.138260140623109</v>
          </cell>
        </row>
        <row r="264">
          <cell r="A264" t="str">
            <v>MEDIO/BCRA</v>
          </cell>
          <cell r="D264">
            <v>1.4191061399999998</v>
          </cell>
          <cell r="E264">
            <v>1.4385553799999999</v>
          </cell>
          <cell r="J264">
            <v>1.4191061399999998</v>
          </cell>
          <cell r="K264">
            <v>1.4385553799999999</v>
          </cell>
          <cell r="N264">
            <v>5.7153230399999995</v>
          </cell>
        </row>
        <row r="265">
          <cell r="A265" t="str">
            <v>MEDIO/HIDRONOR</v>
          </cell>
          <cell r="E265">
            <v>6.5672129955146097E-2</v>
          </cell>
          <cell r="K265">
            <v>6.5672129955146097E-2</v>
          </cell>
          <cell r="N265">
            <v>0.13134425991029219</v>
          </cell>
        </row>
        <row r="266">
          <cell r="A266" t="str">
            <v>MEDIO/JUSTICIA</v>
          </cell>
          <cell r="F266">
            <v>5.6662050000000005E-2</v>
          </cell>
          <cell r="L266">
            <v>5.6662050000000005E-2</v>
          </cell>
          <cell r="N266">
            <v>0.11332410000000001</v>
          </cell>
        </row>
        <row r="267">
          <cell r="A267" t="str">
            <v>MEDIO/NASA</v>
          </cell>
          <cell r="F267">
            <v>0.241949266577767</v>
          </cell>
          <cell r="L267">
            <v>0.241949266577767</v>
          </cell>
          <cell r="N267">
            <v>0.48389853315553399</v>
          </cell>
        </row>
        <row r="268">
          <cell r="A268" t="str">
            <v>MEDIO/PROVBA</v>
          </cell>
          <cell r="G268">
            <v>0.47809230209722398</v>
          </cell>
          <cell r="M268">
            <v>0.47809230209722398</v>
          </cell>
          <cell r="N268">
            <v>0.95618460419444795</v>
          </cell>
        </row>
        <row r="269">
          <cell r="A269" t="str">
            <v>MEDIO/SALUD</v>
          </cell>
          <cell r="F269">
            <v>0.57958319796339008</v>
          </cell>
          <cell r="L269">
            <v>0.57958319796339008</v>
          </cell>
          <cell r="N269">
            <v>1.1591663959267802</v>
          </cell>
        </row>
        <row r="270">
          <cell r="A270" t="str">
            <v>MEDIO/YACYRETA</v>
          </cell>
          <cell r="B270">
            <v>1.00791145877076</v>
          </cell>
          <cell r="H270">
            <v>1.00791145877076</v>
          </cell>
          <cell r="N270">
            <v>2.0158229175415201</v>
          </cell>
        </row>
        <row r="271">
          <cell r="A271" t="str">
            <v>OCMO</v>
          </cell>
          <cell r="E271">
            <v>2.5734584701066598</v>
          </cell>
          <cell r="K271">
            <v>0.122360666351793</v>
          </cell>
          <cell r="N271">
            <v>2.6958191364584527</v>
          </cell>
        </row>
        <row r="272">
          <cell r="A272" t="str">
            <v>P BG04/06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BG05/17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P BG06/27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BG07/05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8.1057976896354855</v>
          </cell>
          <cell r="N275">
            <v>8.1057976896354855</v>
          </cell>
        </row>
        <row r="276">
          <cell r="A276" t="str">
            <v>P BG08/19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P BG09/09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BG10/20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P BG11/10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P BG12/15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P BG13/30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BG14/31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BG15/12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BG16/08$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BG17/08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BG18/18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BG19/31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BIHD</v>
          </cell>
          <cell r="B288">
            <v>4.1855262289767995E-3</v>
          </cell>
          <cell r="C288">
            <v>4.1855262289767995E-3</v>
          </cell>
          <cell r="D288">
            <v>4.1855262289767995E-3</v>
          </cell>
          <cell r="E288">
            <v>4.1855262289767995E-3</v>
          </cell>
          <cell r="F288">
            <v>4.1855262289767995E-3</v>
          </cell>
          <cell r="G288">
            <v>4.1855262289767995E-3</v>
          </cell>
          <cell r="H288">
            <v>4.1855262289767995E-3</v>
          </cell>
          <cell r="I288">
            <v>4.1855262289767995E-3</v>
          </cell>
          <cell r="J288">
            <v>4.1855262289767995E-3</v>
          </cell>
          <cell r="K288">
            <v>4.1855262289767995E-3</v>
          </cell>
          <cell r="L288">
            <v>4.1855262289767995E-3</v>
          </cell>
          <cell r="M288">
            <v>4.1855262289767995E-3</v>
          </cell>
          <cell r="N288">
            <v>5.022631474772158E-2</v>
          </cell>
        </row>
        <row r="289">
          <cell r="A289" t="str">
            <v>P BP04/E435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BP05/B400 (Hexagon IV)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29.310711669148002</v>
          </cell>
          <cell r="N290">
            <v>29.310711669148002</v>
          </cell>
        </row>
        <row r="291">
          <cell r="A291" t="str">
            <v>P BP06/B450 (Radar III)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BP06/B450 (Radar IV)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BP06/E580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P BP07/B450 (Celtic I)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P BP07/B450 (Celtic II)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BT05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436.04068857123991</v>
          </cell>
          <cell r="N296">
            <v>436.04068857123991</v>
          </cell>
        </row>
        <row r="297">
          <cell r="A297" t="str">
            <v>P BT06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BT2006</v>
          </cell>
          <cell r="B298">
            <v>0</v>
          </cell>
          <cell r="C298">
            <v>55.445965379529106</v>
          </cell>
          <cell r="D298">
            <v>0</v>
          </cell>
          <cell r="E298">
            <v>0</v>
          </cell>
          <cell r="F298">
            <v>55.445965379529106</v>
          </cell>
          <cell r="G298">
            <v>0</v>
          </cell>
          <cell r="H298">
            <v>0</v>
          </cell>
          <cell r="I298">
            <v>55.445965379529106</v>
          </cell>
          <cell r="J298">
            <v>0</v>
          </cell>
          <cell r="K298">
            <v>0</v>
          </cell>
          <cell r="L298">
            <v>55.445965379529106</v>
          </cell>
          <cell r="M298">
            <v>0</v>
          </cell>
          <cell r="N298">
            <v>221.78386151811642</v>
          </cell>
        </row>
        <row r="299">
          <cell r="A299" t="str">
            <v>P BT27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DC$</v>
          </cell>
          <cell r="B300">
            <v>0.31980537637897499</v>
          </cell>
          <cell r="C300">
            <v>0.31980537637897499</v>
          </cell>
          <cell r="D300">
            <v>0.31980537637897499</v>
          </cell>
          <cell r="E300">
            <v>0.31980537637897499</v>
          </cell>
          <cell r="F300">
            <v>0.31980537637897499</v>
          </cell>
          <cell r="G300">
            <v>0.31980537637897499</v>
          </cell>
          <cell r="H300">
            <v>0.31980537637897499</v>
          </cell>
          <cell r="I300">
            <v>0.31980537637897499</v>
          </cell>
          <cell r="J300">
            <v>0.31980537637897499</v>
          </cell>
          <cell r="K300">
            <v>0.31980537637897499</v>
          </cell>
          <cell r="L300">
            <v>0.31980537637897499</v>
          </cell>
          <cell r="M300">
            <v>0.31980537637897499</v>
          </cell>
          <cell r="N300">
            <v>3.837664516547699</v>
          </cell>
        </row>
        <row r="301">
          <cell r="A301" t="str">
            <v>P EL/ARP-61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EL/USD-79</v>
          </cell>
          <cell r="B302">
            <v>0</v>
          </cell>
          <cell r="C302">
            <v>0</v>
          </cell>
          <cell r="D302">
            <v>0</v>
          </cell>
          <cell r="E302">
            <v>69.386927123404007</v>
          </cell>
          <cell r="N302">
            <v>69.386927123404007</v>
          </cell>
        </row>
        <row r="303">
          <cell r="A303" t="str">
            <v>P EL/USD-91</v>
          </cell>
          <cell r="E303">
            <v>4.1196793085544297</v>
          </cell>
          <cell r="N303">
            <v>4.1196793085544297</v>
          </cell>
        </row>
        <row r="304">
          <cell r="A304" t="str">
            <v>P FRB</v>
          </cell>
          <cell r="B304">
            <v>0</v>
          </cell>
          <cell r="C304">
            <v>0</v>
          </cell>
          <cell r="D304">
            <v>61.842621688855246</v>
          </cell>
          <cell r="N304">
            <v>61.842621688855246</v>
          </cell>
        </row>
        <row r="305">
          <cell r="A305" t="str">
            <v>P PRE6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PRO1</v>
          </cell>
          <cell r="B306">
            <v>1.8084411940298499</v>
          </cell>
          <cell r="C306">
            <v>1.8084411940298499</v>
          </cell>
          <cell r="D306">
            <v>1.8084411940298499</v>
          </cell>
          <cell r="E306">
            <v>1.8084411940298499</v>
          </cell>
          <cell r="F306">
            <v>1.8084411940298499</v>
          </cell>
          <cell r="G306">
            <v>1.8084411940298499</v>
          </cell>
          <cell r="H306">
            <v>1.8084411940298499</v>
          </cell>
          <cell r="I306">
            <v>1.8084411940298499</v>
          </cell>
          <cell r="J306">
            <v>1.8084411940298499</v>
          </cell>
          <cell r="K306">
            <v>1.8084411940298499</v>
          </cell>
          <cell r="L306">
            <v>1.8084411940298499</v>
          </cell>
          <cell r="M306">
            <v>1.8084411940298499</v>
          </cell>
          <cell r="N306">
            <v>21.701294328358198</v>
          </cell>
        </row>
        <row r="307">
          <cell r="A307" t="str">
            <v>P PRO10</v>
          </cell>
          <cell r="B307">
            <v>0.70361456097623887</v>
          </cell>
          <cell r="C307">
            <v>0</v>
          </cell>
          <cell r="D307">
            <v>0</v>
          </cell>
          <cell r="E307">
            <v>0.70361456097623887</v>
          </cell>
          <cell r="F307">
            <v>0</v>
          </cell>
          <cell r="G307">
            <v>0</v>
          </cell>
          <cell r="H307">
            <v>0.70361456097623887</v>
          </cell>
          <cell r="I307">
            <v>0</v>
          </cell>
          <cell r="J307">
            <v>0</v>
          </cell>
          <cell r="K307">
            <v>0.70361456097623887</v>
          </cell>
          <cell r="L307">
            <v>0</v>
          </cell>
          <cell r="M307">
            <v>0</v>
          </cell>
          <cell r="N307">
            <v>2.8144582439049555</v>
          </cell>
        </row>
        <row r="308">
          <cell r="A308" t="str">
            <v>P PRO2</v>
          </cell>
          <cell r="B308">
            <v>1.4546760263107317</v>
          </cell>
          <cell r="C308">
            <v>1.4546760263107317</v>
          </cell>
          <cell r="D308">
            <v>1.4546760263107317</v>
          </cell>
          <cell r="E308">
            <v>1.4546760263107317</v>
          </cell>
          <cell r="F308">
            <v>1.4546760263107317</v>
          </cell>
          <cell r="G308">
            <v>1.4546760263107317</v>
          </cell>
          <cell r="H308">
            <v>1.4546760263107317</v>
          </cell>
          <cell r="I308">
            <v>1.4546760263107317</v>
          </cell>
          <cell r="J308">
            <v>1.4546760263107317</v>
          </cell>
          <cell r="K308">
            <v>1.4546760263107317</v>
          </cell>
          <cell r="L308">
            <v>1.4546760263107317</v>
          </cell>
          <cell r="M308">
            <v>1.4546760263107317</v>
          </cell>
          <cell r="N308">
            <v>17.456112315728785</v>
          </cell>
        </row>
        <row r="309">
          <cell r="A309" t="str">
            <v>P PRO3</v>
          </cell>
          <cell r="B309">
            <v>4.2397534068786503E-3</v>
          </cell>
          <cell r="C309">
            <v>4.2397534068786503E-3</v>
          </cell>
          <cell r="D309">
            <v>4.2397534068786503E-3</v>
          </cell>
          <cell r="E309">
            <v>4.2397534068786503E-3</v>
          </cell>
          <cell r="F309">
            <v>4.2397534068786503E-3</v>
          </cell>
          <cell r="G309">
            <v>4.2397534068786503E-3</v>
          </cell>
          <cell r="H309">
            <v>4.2397534068786503E-3</v>
          </cell>
          <cell r="I309">
            <v>4.2397534068786503E-3</v>
          </cell>
          <cell r="J309">
            <v>4.2397534068786503E-3</v>
          </cell>
          <cell r="K309">
            <v>4.2397534068786503E-3</v>
          </cell>
          <cell r="L309">
            <v>4.2397534068786503E-3</v>
          </cell>
          <cell r="M309">
            <v>4.2397534068786503E-3</v>
          </cell>
          <cell r="N309">
            <v>5.0877040882543793E-2</v>
          </cell>
        </row>
        <row r="310">
          <cell r="A310" t="str">
            <v>P PRO4</v>
          </cell>
          <cell r="B310">
            <v>2.3842014274116963</v>
          </cell>
          <cell r="C310">
            <v>2.3842014274116963</v>
          </cell>
          <cell r="D310">
            <v>2.3842014274116963</v>
          </cell>
          <cell r="E310">
            <v>2.3842014274116963</v>
          </cell>
          <cell r="F310">
            <v>2.3842014274116963</v>
          </cell>
          <cell r="G310">
            <v>2.3842014274116963</v>
          </cell>
          <cell r="H310">
            <v>2.3842014274116963</v>
          </cell>
          <cell r="I310">
            <v>2.3842014274116963</v>
          </cell>
          <cell r="J310">
            <v>2.3842014274116963</v>
          </cell>
          <cell r="K310">
            <v>2.3842014274116963</v>
          </cell>
          <cell r="L310">
            <v>2.3842014274116963</v>
          </cell>
          <cell r="M310">
            <v>2.3842014274116963</v>
          </cell>
          <cell r="N310">
            <v>28.610417128940355</v>
          </cell>
        </row>
        <row r="311">
          <cell r="A311" t="str">
            <v>P PRO5</v>
          </cell>
          <cell r="B311">
            <v>2.1870764471122701</v>
          </cell>
          <cell r="C311">
            <v>0</v>
          </cell>
          <cell r="D311">
            <v>0</v>
          </cell>
          <cell r="E311">
            <v>2.1870764471122701</v>
          </cell>
          <cell r="F311">
            <v>0</v>
          </cell>
          <cell r="G311">
            <v>0</v>
          </cell>
          <cell r="H311">
            <v>2.1870764471122701</v>
          </cell>
          <cell r="I311">
            <v>0</v>
          </cell>
          <cell r="J311">
            <v>0</v>
          </cell>
          <cell r="K311">
            <v>2.1870764471122701</v>
          </cell>
          <cell r="L311">
            <v>0</v>
          </cell>
          <cell r="M311">
            <v>0</v>
          </cell>
          <cell r="N311">
            <v>8.7483057884490805</v>
          </cell>
        </row>
        <row r="312">
          <cell r="A312" t="str">
            <v>P PRO6</v>
          </cell>
          <cell r="B312">
            <v>11.169033415088226</v>
          </cell>
          <cell r="C312">
            <v>0</v>
          </cell>
          <cell r="D312">
            <v>0</v>
          </cell>
          <cell r="E312">
            <v>11.158713196386723</v>
          </cell>
          <cell r="F312">
            <v>0</v>
          </cell>
          <cell r="G312">
            <v>0</v>
          </cell>
          <cell r="H312">
            <v>11.158713196386723</v>
          </cell>
          <cell r="I312">
            <v>0</v>
          </cell>
          <cell r="J312">
            <v>0</v>
          </cell>
          <cell r="K312">
            <v>11.158713196386723</v>
          </cell>
          <cell r="L312">
            <v>0</v>
          </cell>
          <cell r="M312">
            <v>0</v>
          </cell>
          <cell r="N312">
            <v>44.645173004248392</v>
          </cell>
        </row>
        <row r="313">
          <cell r="A313" t="str">
            <v>P PRO7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PRO8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PRO9</v>
          </cell>
          <cell r="B315">
            <v>1.1407529331602899</v>
          </cell>
          <cell r="C315">
            <v>0</v>
          </cell>
          <cell r="D315">
            <v>0</v>
          </cell>
          <cell r="E315">
            <v>1.1407529331602899</v>
          </cell>
          <cell r="F315">
            <v>0</v>
          </cell>
          <cell r="G315">
            <v>0</v>
          </cell>
          <cell r="H315">
            <v>1.1407529331602899</v>
          </cell>
          <cell r="I315">
            <v>0</v>
          </cell>
          <cell r="J315">
            <v>0</v>
          </cell>
          <cell r="K315">
            <v>1.1407529331602899</v>
          </cell>
          <cell r="L315">
            <v>0</v>
          </cell>
          <cell r="M315">
            <v>0</v>
          </cell>
          <cell r="N315">
            <v>4.5630117326411597</v>
          </cell>
        </row>
        <row r="316">
          <cell r="A316" t="str">
            <v>PAR</v>
          </cell>
          <cell r="F316">
            <v>0</v>
          </cell>
          <cell r="L316">
            <v>0</v>
          </cell>
          <cell r="N316">
            <v>0</v>
          </cell>
        </row>
        <row r="317">
          <cell r="A317" t="str">
            <v>PAR $+CER</v>
          </cell>
          <cell r="D317">
            <v>0</v>
          </cell>
          <cell r="J317">
            <v>0</v>
          </cell>
          <cell r="N317">
            <v>0</v>
          </cell>
        </row>
        <row r="318">
          <cell r="A318" t="str">
            <v>PAR EUR</v>
          </cell>
          <cell r="D318">
            <v>0</v>
          </cell>
          <cell r="J318">
            <v>0</v>
          </cell>
          <cell r="N318">
            <v>0</v>
          </cell>
        </row>
        <row r="319">
          <cell r="A319" t="str">
            <v>PAR JPY</v>
          </cell>
          <cell r="D319">
            <v>0</v>
          </cell>
          <cell r="J319">
            <v>0</v>
          </cell>
          <cell r="N319">
            <v>0</v>
          </cell>
        </row>
        <row r="320">
          <cell r="A320" t="str">
            <v>PAR USD</v>
          </cell>
          <cell r="D320">
            <v>0</v>
          </cell>
          <cell r="J320">
            <v>0</v>
          </cell>
          <cell r="N320">
            <v>0</v>
          </cell>
        </row>
        <row r="321">
          <cell r="A321" t="str">
            <v>PARDM</v>
          </cell>
          <cell r="F321">
            <v>0</v>
          </cell>
          <cell r="L321">
            <v>0</v>
          </cell>
          <cell r="N321">
            <v>0</v>
          </cell>
        </row>
        <row r="322">
          <cell r="A322" t="str">
            <v>PR8</v>
          </cell>
          <cell r="E322">
            <v>2.76111914699529</v>
          </cell>
          <cell r="F322">
            <v>2.76111914699529</v>
          </cell>
          <cell r="G322">
            <v>2.76111914699529</v>
          </cell>
          <cell r="H322">
            <v>2.76111914699529</v>
          </cell>
          <cell r="I322">
            <v>2.76111914699529</v>
          </cell>
          <cell r="J322">
            <v>2.76111914699529</v>
          </cell>
          <cell r="K322">
            <v>2.76111914699529</v>
          </cell>
          <cell r="L322">
            <v>2.76111914699529</v>
          </cell>
          <cell r="M322">
            <v>2.76111914699529</v>
          </cell>
          <cell r="N322">
            <v>24.850072322957615</v>
          </cell>
        </row>
        <row r="323">
          <cell r="A323" t="str">
            <v>PRE5</v>
          </cell>
          <cell r="B323">
            <v>23.232026910014667</v>
          </cell>
          <cell r="C323">
            <v>23.232026910014667</v>
          </cell>
          <cell r="D323">
            <v>23.232026910014667</v>
          </cell>
          <cell r="E323">
            <v>23.232026910014667</v>
          </cell>
          <cell r="F323">
            <v>23.232026910014667</v>
          </cell>
          <cell r="G323">
            <v>23.232026910014667</v>
          </cell>
          <cell r="H323">
            <v>23.232026910014667</v>
          </cell>
          <cell r="I323">
            <v>23.232026910014667</v>
          </cell>
          <cell r="J323">
            <v>23.232026910014667</v>
          </cell>
          <cell r="K323">
            <v>23.232026910014667</v>
          </cell>
          <cell r="L323">
            <v>23.232026910014667</v>
          </cell>
          <cell r="M323">
            <v>23.232026910014667</v>
          </cell>
          <cell r="N323">
            <v>278.78432292017601</v>
          </cell>
        </row>
        <row r="324">
          <cell r="A324" t="str">
            <v>PRE6</v>
          </cell>
          <cell r="B324">
            <v>0.19702596363198291</v>
          </cell>
          <cell r="C324">
            <v>0.19702596363198291</v>
          </cell>
          <cell r="D324">
            <v>0.19702596363198291</v>
          </cell>
          <cell r="E324">
            <v>0.19702596363198291</v>
          </cell>
          <cell r="F324">
            <v>0.19702596363198291</v>
          </cell>
          <cell r="G324">
            <v>0.19702596363198291</v>
          </cell>
          <cell r="H324">
            <v>0.19702596363198291</v>
          </cell>
          <cell r="I324">
            <v>0.19702596363198291</v>
          </cell>
          <cell r="J324">
            <v>0.19702596363198291</v>
          </cell>
          <cell r="K324">
            <v>0.19702596363198291</v>
          </cell>
          <cell r="L324">
            <v>0.19702596363198291</v>
          </cell>
          <cell r="M324">
            <v>0.19702596363198291</v>
          </cell>
          <cell r="N324">
            <v>2.364311563583795</v>
          </cell>
        </row>
        <row r="325">
          <cell r="A325" t="str">
            <v>PRO3</v>
          </cell>
          <cell r="B325">
            <v>9.56066093445814E-2</v>
          </cell>
          <cell r="C325">
            <v>9.56066093445814E-2</v>
          </cell>
          <cell r="D325">
            <v>9.56066093445814E-2</v>
          </cell>
          <cell r="E325">
            <v>9.56066093445814E-2</v>
          </cell>
          <cell r="F325">
            <v>9.56066093445814E-2</v>
          </cell>
          <cell r="G325">
            <v>9.56066093445814E-2</v>
          </cell>
          <cell r="H325">
            <v>9.56066093445814E-2</v>
          </cell>
          <cell r="I325">
            <v>9.56066093445814E-2</v>
          </cell>
          <cell r="J325">
            <v>9.56066093445814E-2</v>
          </cell>
          <cell r="K325">
            <v>9.56066093445814E-2</v>
          </cell>
          <cell r="L325">
            <v>9.56066093445814E-2</v>
          </cell>
          <cell r="M325">
            <v>9.56066093445814E-2</v>
          </cell>
          <cell r="N325">
            <v>1.1472793121349769</v>
          </cell>
        </row>
        <row r="326">
          <cell r="A326" t="str">
            <v>PRO4</v>
          </cell>
          <cell r="B326">
            <v>3.5860487885151597</v>
          </cell>
          <cell r="C326">
            <v>3.5860487885151597</v>
          </cell>
          <cell r="D326">
            <v>3.5860487885151597</v>
          </cell>
          <cell r="E326">
            <v>3.5860487885151597</v>
          </cell>
          <cell r="F326">
            <v>3.5860487885151597</v>
          </cell>
          <cell r="G326">
            <v>3.5860487885151597</v>
          </cell>
          <cell r="H326">
            <v>3.5860487885151597</v>
          </cell>
          <cell r="I326">
            <v>3.5860487885151597</v>
          </cell>
          <cell r="J326">
            <v>3.5860487885151597</v>
          </cell>
          <cell r="K326">
            <v>3.5860487885151597</v>
          </cell>
          <cell r="L326">
            <v>3.5860487885151597</v>
          </cell>
          <cell r="M326">
            <v>3.5860487885151597</v>
          </cell>
          <cell r="N326">
            <v>43.032585462181913</v>
          </cell>
        </row>
        <row r="327">
          <cell r="A327" t="str">
            <v>PRO7</v>
          </cell>
          <cell r="B327">
            <v>12.456187068916769</v>
          </cell>
          <cell r="C327">
            <v>12.456187068916769</v>
          </cell>
          <cell r="D327">
            <v>12.456187068916769</v>
          </cell>
          <cell r="E327">
            <v>12.456187068916769</v>
          </cell>
          <cell r="F327">
            <v>12.456187068916769</v>
          </cell>
          <cell r="G327">
            <v>12.456187068916769</v>
          </cell>
          <cell r="H327">
            <v>12.456187068916769</v>
          </cell>
          <cell r="I327">
            <v>12.456187068916769</v>
          </cell>
          <cell r="J327">
            <v>12.456187068916769</v>
          </cell>
          <cell r="K327">
            <v>12.456187068916769</v>
          </cell>
          <cell r="L327">
            <v>12.456187068916769</v>
          </cell>
          <cell r="M327">
            <v>12.456187068916769</v>
          </cell>
          <cell r="N327">
            <v>149.4742448270012</v>
          </cell>
        </row>
        <row r="328">
          <cell r="A328" t="str">
            <v>PRO8</v>
          </cell>
          <cell r="B328">
            <v>1.111872244358196E-2</v>
          </cell>
          <cell r="C328">
            <v>1.111872244358196E-2</v>
          </cell>
          <cell r="D328">
            <v>1.111872244358196E-2</v>
          </cell>
          <cell r="E328">
            <v>1.111872244358196E-2</v>
          </cell>
          <cell r="F328">
            <v>1.111872244358196E-2</v>
          </cell>
          <cell r="G328">
            <v>1.111872244358196E-2</v>
          </cell>
          <cell r="H328">
            <v>1.111872244358196E-2</v>
          </cell>
          <cell r="I328">
            <v>1.111872244358196E-2</v>
          </cell>
          <cell r="J328">
            <v>1.111872244358196E-2</v>
          </cell>
          <cell r="K328">
            <v>1.111872244358196E-2</v>
          </cell>
          <cell r="L328">
            <v>1.111872244358196E-2</v>
          </cell>
          <cell r="M328">
            <v>1.111872244358196E-2</v>
          </cell>
          <cell r="N328">
            <v>0.13342466932298352</v>
          </cell>
        </row>
        <row r="329">
          <cell r="A329" t="str">
            <v>SABA/INTGM</v>
          </cell>
          <cell r="C329">
            <v>9.6827849999999993E-2</v>
          </cell>
          <cell r="F329">
            <v>0.14428589</v>
          </cell>
          <cell r="I329">
            <v>9.6827849999999993E-2</v>
          </cell>
          <cell r="L329">
            <v>0.14428583</v>
          </cell>
          <cell r="N329">
            <v>0.48222742000000002</v>
          </cell>
        </row>
        <row r="330">
          <cell r="A330" t="str">
            <v>WBC/RELEXT</v>
          </cell>
          <cell r="B330">
            <v>3.5968769670958476E-3</v>
          </cell>
          <cell r="C330">
            <v>1.6630092989985701E-3</v>
          </cell>
          <cell r="D330">
            <v>1.773690271816882E-3</v>
          </cell>
          <cell r="E330">
            <v>2.0843082975679559E-3</v>
          </cell>
          <cell r="F330">
            <v>2.293121602288989E-3</v>
          </cell>
          <cell r="G330">
            <v>2.6004728183118692E-3</v>
          </cell>
          <cell r="H330">
            <v>3.6706373390557939E-3</v>
          </cell>
          <cell r="I330">
            <v>1.7300822603719599E-3</v>
          </cell>
          <cell r="J330">
            <v>2.0351759656652411E-3</v>
          </cell>
          <cell r="K330">
            <v>2.2404735336194548E-3</v>
          </cell>
          <cell r="L330">
            <v>2.542170958512161E-3</v>
          </cell>
          <cell r="M330">
            <v>2.7445779685264632E-3</v>
          </cell>
          <cell r="N330">
            <v>2.8974597281831188E-2</v>
          </cell>
        </row>
        <row r="331">
          <cell r="A331" t="str">
            <v>WEST/CONEA</v>
          </cell>
          <cell r="B331">
            <v>0</v>
          </cell>
          <cell r="D331">
            <v>5.007664992120259</v>
          </cell>
          <cell r="H331">
            <v>0</v>
          </cell>
          <cell r="J331">
            <v>5.007664992120259</v>
          </cell>
          <cell r="N331">
            <v>10.015329984240518</v>
          </cell>
        </row>
        <row r="332">
          <cell r="A332" t="str">
            <v>Total general</v>
          </cell>
          <cell r="B332">
            <v>196.0333212766885</v>
          </cell>
          <cell r="C332">
            <v>1487.400596320748</v>
          </cell>
          <cell r="D332">
            <v>578.35734410912562</v>
          </cell>
          <cell r="E332">
            <v>994.16777480757173</v>
          </cell>
          <cell r="F332">
            <v>985.13885607482814</v>
          </cell>
          <cell r="G332">
            <v>373.64330387584243</v>
          </cell>
          <cell r="H332">
            <v>199.36513291535425</v>
          </cell>
          <cell r="I332">
            <v>2352.647469648095</v>
          </cell>
          <cell r="J332">
            <v>1051.898686976456</v>
          </cell>
          <cell r="K332">
            <v>279.19588156727815</v>
          </cell>
          <cell r="L332">
            <v>620.67468834118847</v>
          </cell>
          <cell r="M332">
            <v>450.50177855898534</v>
          </cell>
          <cell r="N332">
            <v>9569.0248344721622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IV2006"/>
      <sheetName val="INT IV 2006"/>
      <sheetName val="KAP2007"/>
      <sheetName val="INT 2007"/>
      <sheetName val="KAP 2008"/>
      <sheetName val="INT. 2008"/>
      <sheetName val="KAP 2009"/>
      <sheetName val="INT2009"/>
      <sheetName val="KAP2010"/>
      <sheetName val="INT2010"/>
      <sheetName val="KAP RESTO"/>
      <sheetName val="INT. RESTO"/>
      <sheetName val="Provincias"/>
      <sheetName val="Por moneda"/>
      <sheetName val="Organismos"/>
      <sheetName val="Cuadro 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2009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>
            <v>0</v>
          </cell>
          <cell r="D6">
            <v>0</v>
          </cell>
          <cell r="J6">
            <v>0</v>
          </cell>
          <cell r="N6">
            <v>0</v>
          </cell>
        </row>
        <row r="7">
          <cell r="A7" t="str">
            <v>AVAL 1/2005</v>
          </cell>
          <cell r="F7">
            <v>9.5522714099999995</v>
          </cell>
          <cell r="L7">
            <v>9.5522714099999995</v>
          </cell>
          <cell r="N7">
            <v>19.104542819999999</v>
          </cell>
        </row>
        <row r="8">
          <cell r="A8" t="str">
            <v>BD11-UCP</v>
          </cell>
          <cell r="B8">
            <v>31.516009686772943</v>
          </cell>
          <cell r="C8">
            <v>31.516009686772943</v>
          </cell>
          <cell r="D8">
            <v>31.516009686772943</v>
          </cell>
          <cell r="E8">
            <v>31.516009686772943</v>
          </cell>
          <cell r="F8">
            <v>31.516009686772943</v>
          </cell>
          <cell r="G8">
            <v>31.516009686772943</v>
          </cell>
          <cell r="H8">
            <v>31.516009686772943</v>
          </cell>
          <cell r="I8">
            <v>31.516009686772943</v>
          </cell>
          <cell r="J8">
            <v>31.516009686772943</v>
          </cell>
          <cell r="K8">
            <v>31.516009686772943</v>
          </cell>
          <cell r="L8">
            <v>31.516009686772943</v>
          </cell>
          <cell r="M8">
            <v>31.516009686772943</v>
          </cell>
          <cell r="N8">
            <v>378.19211624127524</v>
          </cell>
        </row>
        <row r="9">
          <cell r="A9" t="str">
            <v>BD12-I u$s</v>
          </cell>
          <cell r="C9">
            <v>0</v>
          </cell>
          <cell r="I9">
            <v>2028.7653298299999</v>
          </cell>
          <cell r="N9">
            <v>2028.7653298299999</v>
          </cell>
        </row>
        <row r="10">
          <cell r="A10" t="str">
            <v>BD13-u$s</v>
          </cell>
          <cell r="E10">
            <v>245.354375</v>
          </cell>
          <cell r="K10">
            <v>0</v>
          </cell>
          <cell r="N10">
            <v>245.354375</v>
          </cell>
        </row>
        <row r="11">
          <cell r="A11" t="str">
            <v>BERL/YACYRETA</v>
          </cell>
          <cell r="C11">
            <v>0.6140852269845295</v>
          </cell>
          <cell r="H11">
            <v>0.6140852269845295</v>
          </cell>
          <cell r="N11">
            <v>1.228170453969059</v>
          </cell>
        </row>
        <row r="12">
          <cell r="A12" t="str">
            <v>BG05/17</v>
          </cell>
          <cell r="B12">
            <v>0</v>
          </cell>
          <cell r="H12">
            <v>0</v>
          </cell>
          <cell r="N12">
            <v>0</v>
          </cell>
        </row>
        <row r="13">
          <cell r="A13" t="str">
            <v>BG06/27</v>
          </cell>
          <cell r="D13">
            <v>0</v>
          </cell>
          <cell r="J13">
            <v>0</v>
          </cell>
          <cell r="N13">
            <v>0</v>
          </cell>
        </row>
        <row r="14">
          <cell r="A14" t="str">
            <v>BG08/19</v>
          </cell>
          <cell r="C14">
            <v>0</v>
          </cell>
          <cell r="I14">
            <v>0</v>
          </cell>
          <cell r="N14">
            <v>0</v>
          </cell>
        </row>
        <row r="15">
          <cell r="A15" t="str">
            <v>BG09/09</v>
          </cell>
          <cell r="E15">
            <v>384.63801000000001</v>
          </cell>
          <cell r="N15">
            <v>384.63801000000001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J50">
            <v>0.10913594</v>
          </cell>
          <cell r="N50">
            <v>0.10913594</v>
          </cell>
        </row>
        <row r="51">
          <cell r="A51" t="str">
            <v>BID 1464</v>
          </cell>
          <cell r="F51">
            <v>0</v>
          </cell>
          <cell r="L51">
            <v>0.13333333300000003</v>
          </cell>
          <cell r="N51">
            <v>0.13333333300000003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0</v>
          </cell>
          <cell r="N55">
            <v>0</v>
          </cell>
        </row>
        <row r="56">
          <cell r="A56" t="str">
            <v>BID 1606</v>
          </cell>
          <cell r="G56">
            <v>0</v>
          </cell>
          <cell r="M56">
            <v>0</v>
          </cell>
          <cell r="N56">
            <v>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0</v>
          </cell>
          <cell r="J59">
            <v>1.59090909</v>
          </cell>
          <cell r="N59">
            <v>1.59090909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9.1387270298179359</v>
          </cell>
          <cell r="K69">
            <v>9.1387270298179359</v>
          </cell>
          <cell r="N69">
            <v>18.277454059635872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718</v>
          </cell>
          <cell r="D77">
            <v>0.56482353000000007</v>
          </cell>
          <cell r="J77">
            <v>0.56482350999999997</v>
          </cell>
          <cell r="N77">
            <v>1.12964704</v>
          </cell>
        </row>
        <row r="78">
          <cell r="A78" t="str">
            <v>BID 733</v>
          </cell>
          <cell r="G78">
            <v>12.189121008507977</v>
          </cell>
          <cell r="M78">
            <v>12.189121008507977</v>
          </cell>
          <cell r="N78">
            <v>24.378242017015953</v>
          </cell>
        </row>
        <row r="79">
          <cell r="A79" t="str">
            <v>BID 734</v>
          </cell>
          <cell r="G79">
            <v>14.171564800577604</v>
          </cell>
          <cell r="M79">
            <v>14.171564800577604</v>
          </cell>
          <cell r="N79">
            <v>28.343129601155209</v>
          </cell>
        </row>
        <row r="80">
          <cell r="A80" t="str">
            <v>BID 740</v>
          </cell>
          <cell r="B80">
            <v>0.77468700912989041</v>
          </cell>
          <cell r="H80">
            <v>0.77468700912989041</v>
          </cell>
          <cell r="N80">
            <v>1.5493740182597808</v>
          </cell>
        </row>
        <row r="81">
          <cell r="A81" t="str">
            <v>BID 760</v>
          </cell>
          <cell r="B81">
            <v>4.6298593297660897</v>
          </cell>
          <cell r="H81">
            <v>4.6298593297660897</v>
          </cell>
          <cell r="N81">
            <v>9.2597186595321794</v>
          </cell>
        </row>
        <row r="82">
          <cell r="A82" t="str">
            <v>BID 768</v>
          </cell>
          <cell r="D82">
            <v>0.18026762619099293</v>
          </cell>
          <cell r="J82">
            <v>0.18026762619099293</v>
          </cell>
          <cell r="N82">
            <v>0.36053525238198586</v>
          </cell>
        </row>
        <row r="83">
          <cell r="A83" t="str">
            <v>BID 795</v>
          </cell>
          <cell r="D83">
            <v>13.01032527735781</v>
          </cell>
          <cell r="J83">
            <v>13.01032527735781</v>
          </cell>
          <cell r="N83">
            <v>26.020650554715619</v>
          </cell>
        </row>
        <row r="84">
          <cell r="A84" t="str">
            <v>BID 797</v>
          </cell>
          <cell r="D84">
            <v>6.8472577171047897</v>
          </cell>
          <cell r="J84">
            <v>6.8472577171047897</v>
          </cell>
          <cell r="N84">
            <v>13.694515434209579</v>
          </cell>
        </row>
        <row r="85">
          <cell r="A85" t="str">
            <v>BID 798</v>
          </cell>
          <cell r="D85">
            <v>1.6494274095012982</v>
          </cell>
          <cell r="N85">
            <v>1.6494274095012982</v>
          </cell>
        </row>
        <row r="86">
          <cell r="A86" t="str">
            <v>BID 802</v>
          </cell>
          <cell r="D86">
            <v>3.2685349680463642</v>
          </cell>
          <cell r="J86">
            <v>3.2685349680463642</v>
          </cell>
          <cell r="N86">
            <v>6.5370699360927285</v>
          </cell>
        </row>
        <row r="87">
          <cell r="A87" t="str">
            <v>BID 816</v>
          </cell>
          <cell r="G87">
            <v>4.2490547579764302</v>
          </cell>
          <cell r="M87">
            <v>4.2490547579764302</v>
          </cell>
          <cell r="N87">
            <v>8.4981095159528603</v>
          </cell>
        </row>
        <row r="88">
          <cell r="A88" t="str">
            <v>BID 826</v>
          </cell>
          <cell r="B88">
            <v>1.9395782083504434</v>
          </cell>
          <cell r="H88">
            <v>1.9395782083504434</v>
          </cell>
          <cell r="N88">
            <v>3.8791564167008867</v>
          </cell>
        </row>
        <row r="89">
          <cell r="A89" t="str">
            <v>BID 830</v>
          </cell>
          <cell r="G89">
            <v>6.0434495559200032</v>
          </cell>
          <cell r="M89">
            <v>6.0434495559200032</v>
          </cell>
          <cell r="N89">
            <v>12.086899111840006</v>
          </cell>
        </row>
        <row r="90">
          <cell r="A90" t="str">
            <v>BID 845</v>
          </cell>
          <cell r="E90">
            <v>13.064669210892399</v>
          </cell>
          <cell r="K90">
            <v>13.064669210892399</v>
          </cell>
          <cell r="N90">
            <v>26.129338421784798</v>
          </cell>
        </row>
        <row r="91">
          <cell r="A91" t="str">
            <v>BID 855</v>
          </cell>
          <cell r="C91">
            <v>0.84320547999999995</v>
          </cell>
          <cell r="I91">
            <v>0.84320547999999995</v>
          </cell>
          <cell r="N91">
            <v>1.6864109599999999</v>
          </cell>
        </row>
        <row r="92">
          <cell r="A92" t="str">
            <v>BID 857</v>
          </cell>
          <cell r="G92">
            <v>7.7743558586507291</v>
          </cell>
          <cell r="M92">
            <v>7.7743558586507291</v>
          </cell>
          <cell r="N92">
            <v>15.548711717301458</v>
          </cell>
        </row>
        <row r="93">
          <cell r="A93" t="str">
            <v>BID 863</v>
          </cell>
          <cell r="E93">
            <v>2.1218089999999998E-2</v>
          </cell>
          <cell r="K93">
            <v>2.1218089999999998E-2</v>
          </cell>
          <cell r="N93">
            <v>4.2436179999999997E-2</v>
          </cell>
        </row>
        <row r="94">
          <cell r="A94" t="str">
            <v>BID 865</v>
          </cell>
          <cell r="G94">
            <v>36.089551242764792</v>
          </cell>
          <cell r="M94">
            <v>36.089551242764792</v>
          </cell>
          <cell r="N94">
            <v>72.179102485529583</v>
          </cell>
        </row>
        <row r="95">
          <cell r="A95" t="str">
            <v>BID 867</v>
          </cell>
          <cell r="E95">
            <v>0.47034197999999999</v>
          </cell>
          <cell r="K95">
            <v>0.47034197999999999</v>
          </cell>
          <cell r="N95">
            <v>0.94068395999999999</v>
          </cell>
        </row>
        <row r="96">
          <cell r="A96" t="str">
            <v>BID 871</v>
          </cell>
          <cell r="G96">
            <v>13.219896039832236</v>
          </cell>
          <cell r="M96">
            <v>13.219896039832236</v>
          </cell>
          <cell r="N96">
            <v>26.439792079664471</v>
          </cell>
        </row>
        <row r="97">
          <cell r="A97" t="str">
            <v>BID 899</v>
          </cell>
          <cell r="D97">
            <v>5.3962031835966302</v>
          </cell>
          <cell r="G97">
            <v>4.2407410000000006E-2</v>
          </cell>
          <cell r="J97">
            <v>5.3962031835966302</v>
          </cell>
          <cell r="M97">
            <v>4.2407410000000006E-2</v>
          </cell>
          <cell r="N97">
            <v>10.87722118719326</v>
          </cell>
        </row>
        <row r="98">
          <cell r="A98" t="str">
            <v>BID 907</v>
          </cell>
          <cell r="D98">
            <v>0.64739437</v>
          </cell>
          <cell r="J98">
            <v>0.64739437</v>
          </cell>
          <cell r="N98">
            <v>1.29478874</v>
          </cell>
        </row>
        <row r="99">
          <cell r="A99" t="str">
            <v>BID 925</v>
          </cell>
          <cell r="G99">
            <v>0.47286607000000003</v>
          </cell>
          <cell r="M99">
            <v>0.47286607000000003</v>
          </cell>
          <cell r="N99">
            <v>0.94573214000000005</v>
          </cell>
        </row>
        <row r="100">
          <cell r="A100" t="str">
            <v>BID 925/OC</v>
          </cell>
          <cell r="D100">
            <v>0.60041202000000005</v>
          </cell>
          <cell r="J100">
            <v>0.60041202000000005</v>
          </cell>
          <cell r="N100">
            <v>1.2008240400000001</v>
          </cell>
        </row>
        <row r="101">
          <cell r="A101" t="str">
            <v>BID 932</v>
          </cell>
          <cell r="G101">
            <v>0.9375</v>
          </cell>
          <cell r="M101">
            <v>0.9375</v>
          </cell>
          <cell r="N101">
            <v>1.875</v>
          </cell>
        </row>
        <row r="102">
          <cell r="A102" t="str">
            <v>BID 940</v>
          </cell>
          <cell r="C102">
            <v>2.8743818010000002</v>
          </cell>
          <cell r="I102">
            <v>2.8743818010000002</v>
          </cell>
          <cell r="N102">
            <v>5.7487636020000004</v>
          </cell>
        </row>
        <row r="103">
          <cell r="A103" t="str">
            <v>BID 961</v>
          </cell>
          <cell r="G103">
            <v>15.962</v>
          </cell>
          <cell r="M103">
            <v>15.962</v>
          </cell>
          <cell r="N103">
            <v>31.923999999999999</v>
          </cell>
        </row>
        <row r="104">
          <cell r="A104" t="str">
            <v>BID 962</v>
          </cell>
          <cell r="C104">
            <v>1.8667207849999998</v>
          </cell>
          <cell r="I104">
            <v>1.8667207849999998</v>
          </cell>
          <cell r="N104">
            <v>3.7334415699999997</v>
          </cell>
        </row>
        <row r="105">
          <cell r="A105" t="str">
            <v>BID 979</v>
          </cell>
          <cell r="C105">
            <v>11.957081070000001</v>
          </cell>
          <cell r="I105">
            <v>11.957081070000001</v>
          </cell>
          <cell r="N105">
            <v>23.914162140000002</v>
          </cell>
        </row>
        <row r="106">
          <cell r="A106" t="str">
            <v>BID 989</v>
          </cell>
          <cell r="D106">
            <v>0.84563053200000005</v>
          </cell>
          <cell r="J106">
            <v>0.84563053200000005</v>
          </cell>
          <cell r="N106">
            <v>1.6912610640000001</v>
          </cell>
        </row>
        <row r="107">
          <cell r="A107" t="str">
            <v>BID 996</v>
          </cell>
          <cell r="D107">
            <v>0.45856140999999995</v>
          </cell>
          <cell r="J107">
            <v>0.45856140999999995</v>
          </cell>
          <cell r="N107">
            <v>0.91712281999999989</v>
          </cell>
        </row>
        <row r="108">
          <cell r="A108" t="str">
            <v>BID CBA</v>
          </cell>
          <cell r="F108">
            <v>3.4901053700000002</v>
          </cell>
          <cell r="L108">
            <v>3.4901053700000002</v>
          </cell>
          <cell r="N108">
            <v>6.9802107400000004</v>
          </cell>
        </row>
        <row r="109">
          <cell r="A109" t="str">
            <v>BIRF 302</v>
          </cell>
          <cell r="G109">
            <v>0.19788334599999999</v>
          </cell>
          <cell r="M109">
            <v>0.19788334599999999</v>
          </cell>
          <cell r="N109">
            <v>0.39576669199999998</v>
          </cell>
        </row>
        <row r="110">
          <cell r="A110" t="str">
            <v>BIRF 343</v>
          </cell>
          <cell r="B110">
            <v>0.16967599999999999</v>
          </cell>
          <cell r="H110">
            <v>0.16967599999999999</v>
          </cell>
          <cell r="N110">
            <v>0.33935199999999999</v>
          </cell>
        </row>
        <row r="111">
          <cell r="A111" t="str">
            <v>BIRF 3460</v>
          </cell>
          <cell r="F111">
            <v>0.89187539999999998</v>
          </cell>
          <cell r="N111">
            <v>0.89187539999999998</v>
          </cell>
        </row>
        <row r="112">
          <cell r="A112" t="str">
            <v>BIRF 352</v>
          </cell>
          <cell r="G112">
            <v>6.6666669999999997E-2</v>
          </cell>
          <cell r="M112">
            <v>6.6666669999999997E-2</v>
          </cell>
          <cell r="N112">
            <v>0.13333333999999999</v>
          </cell>
        </row>
        <row r="113">
          <cell r="A113" t="str">
            <v>BIRF 3521</v>
          </cell>
          <cell r="F113">
            <v>9.4831078200000007</v>
          </cell>
          <cell r="L113">
            <v>10.488197400000001</v>
          </cell>
          <cell r="N113">
            <v>19.971305220000001</v>
          </cell>
        </row>
        <row r="114">
          <cell r="A114" t="str">
            <v>BIRF 3556</v>
          </cell>
          <cell r="B114">
            <v>16.420000000000002</v>
          </cell>
          <cell r="H114">
            <v>17.045000000000002</v>
          </cell>
          <cell r="N114">
            <v>33.465000000000003</v>
          </cell>
        </row>
        <row r="115">
          <cell r="A115" t="str">
            <v>BIRF 3709</v>
          </cell>
          <cell r="B115">
            <v>6.6517095300000006</v>
          </cell>
          <cell r="N115">
            <v>6.6517095300000006</v>
          </cell>
        </row>
        <row r="116">
          <cell r="A116" t="str">
            <v>BIRF 3710</v>
          </cell>
          <cell r="D116">
            <v>0.34340424999999997</v>
          </cell>
          <cell r="N116">
            <v>0.34340424999999997</v>
          </cell>
        </row>
        <row r="117">
          <cell r="A117" t="str">
            <v>BIRF 3794</v>
          </cell>
          <cell r="F117">
            <v>8.3864314599999989</v>
          </cell>
          <cell r="L117">
            <v>6.7849683399999989</v>
          </cell>
          <cell r="N117">
            <v>15.171399799999998</v>
          </cell>
        </row>
        <row r="118">
          <cell r="A118" t="str">
            <v>BIRF 3836</v>
          </cell>
          <cell r="D118">
            <v>15</v>
          </cell>
          <cell r="J118">
            <v>15</v>
          </cell>
          <cell r="N118">
            <v>30</v>
          </cell>
        </row>
        <row r="119">
          <cell r="A119" t="str">
            <v>BIRF 3860</v>
          </cell>
          <cell r="F119">
            <v>9.4928486200000002</v>
          </cell>
          <cell r="L119">
            <v>9.4928486200000002</v>
          </cell>
          <cell r="N119">
            <v>18.98569724</v>
          </cell>
        </row>
        <row r="120">
          <cell r="A120" t="str">
            <v>BIRF 3877</v>
          </cell>
          <cell r="E120">
            <v>11.125616056</v>
          </cell>
          <cell r="K120">
            <v>11.125616056</v>
          </cell>
          <cell r="N120">
            <v>22.251232112</v>
          </cell>
        </row>
        <row r="121">
          <cell r="A121" t="str">
            <v>BIRF 3878</v>
          </cell>
          <cell r="C121">
            <v>25</v>
          </cell>
          <cell r="I121">
            <v>25</v>
          </cell>
          <cell r="N121">
            <v>50</v>
          </cell>
        </row>
        <row r="122">
          <cell r="A122" t="str">
            <v>BIRF 3921</v>
          </cell>
          <cell r="E122">
            <v>6.4135</v>
          </cell>
          <cell r="K122">
            <v>6.4135</v>
          </cell>
          <cell r="N122">
            <v>12.827</v>
          </cell>
        </row>
        <row r="123">
          <cell r="A123" t="str">
            <v>BIRF 3926</v>
          </cell>
          <cell r="C123">
            <v>18.500000640000003</v>
          </cell>
          <cell r="I123">
            <v>9.2222222200000008</v>
          </cell>
          <cell r="N123">
            <v>27.722222860000002</v>
          </cell>
        </row>
        <row r="124">
          <cell r="A124" t="str">
            <v>BIRF 3927</v>
          </cell>
          <cell r="E124">
            <v>1.3862619600000001</v>
          </cell>
          <cell r="K124">
            <v>1.3862619600000001</v>
          </cell>
          <cell r="N124">
            <v>2.7725239200000003</v>
          </cell>
        </row>
        <row r="125">
          <cell r="A125" t="str">
            <v>BIRF 3931</v>
          </cell>
          <cell r="D125">
            <v>3.7231199999999998</v>
          </cell>
          <cell r="J125">
            <v>3.7231199999999998</v>
          </cell>
          <cell r="N125">
            <v>7.4462399999999995</v>
          </cell>
        </row>
        <row r="126">
          <cell r="A126" t="str">
            <v>BIRF 3948</v>
          </cell>
          <cell r="D126">
            <v>0.50370000000000004</v>
          </cell>
          <cell r="J126">
            <v>0.50370000000000004</v>
          </cell>
          <cell r="N126">
            <v>1.0074000000000001</v>
          </cell>
        </row>
        <row r="127">
          <cell r="A127" t="str">
            <v>BIRF 3957</v>
          </cell>
          <cell r="C127">
            <v>3.8335047600000003</v>
          </cell>
          <cell r="I127">
            <v>2.2939594799999998</v>
          </cell>
          <cell r="N127">
            <v>6.1274642400000001</v>
          </cell>
        </row>
        <row r="128">
          <cell r="A128" t="str">
            <v>BIRF 3958</v>
          </cell>
          <cell r="C128">
            <v>0.50390143799999998</v>
          </cell>
          <cell r="I128">
            <v>0.50390143799999998</v>
          </cell>
          <cell r="N128">
            <v>1.007802876</v>
          </cell>
        </row>
        <row r="129">
          <cell r="A129" t="str">
            <v>BIRF 3960</v>
          </cell>
          <cell r="E129">
            <v>1.1284000000000001</v>
          </cell>
          <cell r="K129">
            <v>1.1284000000000001</v>
          </cell>
          <cell r="N129">
            <v>2.2568000000000001</v>
          </cell>
        </row>
        <row r="130">
          <cell r="A130" t="str">
            <v>BIRF 3971</v>
          </cell>
          <cell r="F130">
            <v>4.6810999999999998</v>
          </cell>
          <cell r="L130">
            <v>4.6810999999999998</v>
          </cell>
          <cell r="N130">
            <v>9.3621999999999996</v>
          </cell>
        </row>
        <row r="131">
          <cell r="A131" t="str">
            <v>BIRF 4002</v>
          </cell>
          <cell r="D131">
            <v>5.5555554800000007</v>
          </cell>
          <cell r="J131">
            <v>5.5555568399999995</v>
          </cell>
          <cell r="N131">
            <v>11.11111232</v>
          </cell>
        </row>
        <row r="132">
          <cell r="A132" t="str">
            <v>BIRF 4003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4004</v>
          </cell>
          <cell r="B133">
            <v>1.20150504</v>
          </cell>
          <cell r="H133">
            <v>1.20150504</v>
          </cell>
          <cell r="N133">
            <v>2.40301008</v>
          </cell>
        </row>
        <row r="134">
          <cell r="A134" t="str">
            <v>BIRF 4085</v>
          </cell>
          <cell r="E134">
            <v>0.397137132</v>
          </cell>
          <cell r="K134">
            <v>0.397137132</v>
          </cell>
          <cell r="N134">
            <v>0.79427426400000001</v>
          </cell>
        </row>
        <row r="135">
          <cell r="A135" t="str">
            <v>BIRF 4093</v>
          </cell>
          <cell r="D135">
            <v>15</v>
          </cell>
          <cell r="J135">
            <v>15</v>
          </cell>
          <cell r="N135">
            <v>30</v>
          </cell>
        </row>
        <row r="136">
          <cell r="A136" t="str">
            <v>BIRF 4116</v>
          </cell>
          <cell r="C136">
            <v>15</v>
          </cell>
          <cell r="I136">
            <v>15</v>
          </cell>
          <cell r="N136">
            <v>30</v>
          </cell>
        </row>
        <row r="137">
          <cell r="A137" t="str">
            <v>BIRF 4117</v>
          </cell>
          <cell r="C137">
            <v>9.6813540490000012</v>
          </cell>
          <cell r="I137">
            <v>9.6813540490000012</v>
          </cell>
          <cell r="N137">
            <v>19.362708098000002</v>
          </cell>
        </row>
        <row r="138">
          <cell r="A138" t="str">
            <v>BIRF 4131</v>
          </cell>
          <cell r="E138">
            <v>1</v>
          </cell>
          <cell r="K138">
            <v>1</v>
          </cell>
          <cell r="N138">
            <v>2</v>
          </cell>
        </row>
        <row r="139">
          <cell r="A139" t="str">
            <v>BIRF 4150</v>
          </cell>
          <cell r="D139">
            <v>4.8123808830000003</v>
          </cell>
          <cell r="J139">
            <v>4.8123808830000003</v>
          </cell>
          <cell r="N139">
            <v>9.6247617660000007</v>
          </cell>
        </row>
        <row r="140">
          <cell r="A140" t="str">
            <v>BIRF 4163</v>
          </cell>
          <cell r="G140">
            <v>8.1042101019999997</v>
          </cell>
          <cell r="M140">
            <v>8.1042101019999997</v>
          </cell>
          <cell r="N140">
            <v>16.208420203999999</v>
          </cell>
        </row>
        <row r="141">
          <cell r="A141" t="str">
            <v>BIRF 4164</v>
          </cell>
          <cell r="B141">
            <v>5</v>
          </cell>
          <cell r="H141">
            <v>5</v>
          </cell>
          <cell r="N141">
            <v>10</v>
          </cell>
        </row>
        <row r="142">
          <cell r="A142" t="str">
            <v>BIRF 4168</v>
          </cell>
          <cell r="G142">
            <v>0.74906126000000006</v>
          </cell>
          <cell r="M142">
            <v>0.74906126000000006</v>
          </cell>
          <cell r="N142">
            <v>1.4981225200000001</v>
          </cell>
        </row>
        <row r="143">
          <cell r="A143" t="str">
            <v>BIRF 4195</v>
          </cell>
          <cell r="D143">
            <v>9.9977800000000006</v>
          </cell>
          <cell r="J143">
            <v>9.9977800000000006</v>
          </cell>
          <cell r="N143">
            <v>19.995560000000001</v>
          </cell>
        </row>
        <row r="144">
          <cell r="A144" t="str">
            <v>BIRF 421</v>
          </cell>
          <cell r="D144">
            <v>7.8998523000000001E-2</v>
          </cell>
          <cell r="J144">
            <v>7.8998523000000001E-2</v>
          </cell>
          <cell r="N144">
            <v>0.157997046</v>
          </cell>
        </row>
        <row r="145">
          <cell r="A145" t="str">
            <v>BIRF 4212</v>
          </cell>
          <cell r="D145">
            <v>3.5251438990000001</v>
          </cell>
          <cell r="J145">
            <v>3.5251438990000001</v>
          </cell>
          <cell r="N145">
            <v>7.0502877980000003</v>
          </cell>
        </row>
        <row r="146">
          <cell r="A146" t="str">
            <v>BIRF 4218</v>
          </cell>
          <cell r="F146">
            <v>2.4998999999999998</v>
          </cell>
          <cell r="L146">
            <v>2.4998999999999998</v>
          </cell>
          <cell r="N146">
            <v>4.9997999999999996</v>
          </cell>
        </row>
        <row r="147">
          <cell r="A147" t="str">
            <v>BIRF 4219</v>
          </cell>
          <cell r="F147">
            <v>3.75</v>
          </cell>
          <cell r="L147">
            <v>3.75</v>
          </cell>
          <cell r="N147">
            <v>7.5</v>
          </cell>
        </row>
        <row r="148">
          <cell r="A148" t="str">
            <v>BIRF 4220</v>
          </cell>
          <cell r="F148">
            <v>1.7499</v>
          </cell>
          <cell r="L148">
            <v>1.7499</v>
          </cell>
          <cell r="N148">
            <v>3.4998</v>
          </cell>
        </row>
        <row r="149">
          <cell r="A149" t="str">
            <v>BIRF 4221</v>
          </cell>
          <cell r="F149">
            <v>5</v>
          </cell>
          <cell r="L149">
            <v>5</v>
          </cell>
          <cell r="N149">
            <v>10</v>
          </cell>
        </row>
        <row r="150">
          <cell r="A150" t="str">
            <v>BIRF 4273</v>
          </cell>
          <cell r="C150">
            <v>1.8156000000000001</v>
          </cell>
          <cell r="I150">
            <v>1.8156000000000001</v>
          </cell>
          <cell r="N150">
            <v>3.6312000000000002</v>
          </cell>
        </row>
        <row r="151">
          <cell r="A151" t="str">
            <v>BIRF 4281</v>
          </cell>
          <cell r="E151">
            <v>0.29851</v>
          </cell>
          <cell r="K151">
            <v>0.29851</v>
          </cell>
          <cell r="N151">
            <v>0.59702</v>
          </cell>
        </row>
        <row r="152">
          <cell r="A152" t="str">
            <v>BIRF 4282</v>
          </cell>
          <cell r="D152">
            <v>1.3681000000000001</v>
          </cell>
          <cell r="J152">
            <v>1.3681000000000001</v>
          </cell>
          <cell r="N152">
            <v>2.7362000000000002</v>
          </cell>
        </row>
        <row r="153">
          <cell r="A153" t="str">
            <v>BIRF 4295</v>
          </cell>
          <cell r="F153">
            <v>22.408073509000001</v>
          </cell>
          <cell r="L153">
            <v>22.408073509000001</v>
          </cell>
          <cell r="N153">
            <v>44.816147018000002</v>
          </cell>
        </row>
        <row r="154">
          <cell r="A154" t="str">
            <v>BIRF 4313</v>
          </cell>
          <cell r="F154">
            <v>5.9256000000000002</v>
          </cell>
          <cell r="L154">
            <v>5.9256000000000002</v>
          </cell>
          <cell r="N154">
            <v>11.8512</v>
          </cell>
        </row>
        <row r="155">
          <cell r="A155" t="str">
            <v>BIRF 4314</v>
          </cell>
          <cell r="F155">
            <v>0.17299999999999999</v>
          </cell>
          <cell r="L155">
            <v>0.17299999999999999</v>
          </cell>
          <cell r="N155">
            <v>0.34599999999999997</v>
          </cell>
        </row>
        <row r="156">
          <cell r="A156" t="str">
            <v>BIRF 4366</v>
          </cell>
          <cell r="C156">
            <v>14.2</v>
          </cell>
          <cell r="I156">
            <v>14.2</v>
          </cell>
          <cell r="N156">
            <v>28.4</v>
          </cell>
        </row>
        <row r="157">
          <cell r="A157" t="str">
            <v>BIRF 4398</v>
          </cell>
          <cell r="E157">
            <v>3.9281000000000001</v>
          </cell>
          <cell r="K157">
            <v>4.0415000000000001</v>
          </cell>
          <cell r="N157">
            <v>7.9695999999999998</v>
          </cell>
        </row>
        <row r="158">
          <cell r="A158" t="str">
            <v>BIRF 4423</v>
          </cell>
          <cell r="D158">
            <v>0.76797614099999989</v>
          </cell>
          <cell r="J158">
            <v>0.76797614099999989</v>
          </cell>
          <cell r="N158">
            <v>1.5359522819999998</v>
          </cell>
        </row>
        <row r="159">
          <cell r="A159" t="str">
            <v>BIRF 4454</v>
          </cell>
          <cell r="C159">
            <v>0.104156095</v>
          </cell>
          <cell r="I159">
            <v>0.104156095</v>
          </cell>
          <cell r="N159">
            <v>0.20831219000000001</v>
          </cell>
        </row>
        <row r="160">
          <cell r="A160" t="str">
            <v>BIRF 4459</v>
          </cell>
          <cell r="E160">
            <v>0.5</v>
          </cell>
          <cell r="K160">
            <v>0.5</v>
          </cell>
          <cell r="N160">
            <v>1</v>
          </cell>
        </row>
        <row r="161">
          <cell r="A161" t="str">
            <v>BIRF 4472</v>
          </cell>
          <cell r="G161">
            <v>2.0500000000000002E-3</v>
          </cell>
          <cell r="M161">
            <v>2.0999999999999999E-3</v>
          </cell>
          <cell r="N161">
            <v>4.15E-3</v>
          </cell>
        </row>
        <row r="162">
          <cell r="A162" t="str">
            <v>BIRF 4484</v>
          </cell>
          <cell r="B162">
            <v>0.74601917600000001</v>
          </cell>
          <cell r="H162">
            <v>0.74601917600000001</v>
          </cell>
          <cell r="N162">
            <v>1.492038352</v>
          </cell>
        </row>
        <row r="163">
          <cell r="A163" t="str">
            <v>BIRF 4516</v>
          </cell>
          <cell r="C163">
            <v>2.625</v>
          </cell>
          <cell r="I163">
            <v>2.625</v>
          </cell>
          <cell r="N163">
            <v>5.25</v>
          </cell>
        </row>
        <row r="164">
          <cell r="A164" t="str">
            <v>BIRF 4578</v>
          </cell>
          <cell r="E164">
            <v>2.2210000000000001</v>
          </cell>
          <cell r="K164">
            <v>2.2210000000000001</v>
          </cell>
          <cell r="N164">
            <v>4.4420000000000002</v>
          </cell>
        </row>
        <row r="165">
          <cell r="A165" t="str">
            <v>BIRF 4580</v>
          </cell>
          <cell r="G165">
            <v>0.23326956299999999</v>
          </cell>
          <cell r="M165">
            <v>0.23326956299999999</v>
          </cell>
          <cell r="N165">
            <v>0.46653912599999997</v>
          </cell>
        </row>
        <row r="166">
          <cell r="A166" t="str">
            <v>BIRF 4585</v>
          </cell>
          <cell r="E166">
            <v>11.399900000000001</v>
          </cell>
          <cell r="K166">
            <v>11.399900000000001</v>
          </cell>
          <cell r="N166">
            <v>22.799800000000001</v>
          </cell>
        </row>
        <row r="167">
          <cell r="A167" t="str">
            <v>BIRF 4586</v>
          </cell>
          <cell r="E167">
            <v>2.4466602499999999</v>
          </cell>
          <cell r="K167">
            <v>2.4466602499999999</v>
          </cell>
          <cell r="N167">
            <v>4.8933204999999997</v>
          </cell>
        </row>
        <row r="168">
          <cell r="A168" t="str">
            <v>BIRF 4634</v>
          </cell>
          <cell r="D168">
            <v>10.164899999999999</v>
          </cell>
          <cell r="J168">
            <v>10.164899999999999</v>
          </cell>
          <cell r="N168">
            <v>20.329799999999999</v>
          </cell>
        </row>
        <row r="169">
          <cell r="A169" t="str">
            <v>BIRF 4640</v>
          </cell>
          <cell r="E169">
            <v>0.22575888099999999</v>
          </cell>
          <cell r="K169">
            <v>0.22575888099999999</v>
          </cell>
          <cell r="N169">
            <v>0.45151776199999999</v>
          </cell>
        </row>
        <row r="170">
          <cell r="A170" t="str">
            <v>BIRF 7075</v>
          </cell>
          <cell r="C170">
            <v>15.2</v>
          </cell>
          <cell r="I170">
            <v>15.2</v>
          </cell>
          <cell r="N170">
            <v>30.4</v>
          </cell>
        </row>
        <row r="171">
          <cell r="A171" t="str">
            <v>BIRF 7157</v>
          </cell>
          <cell r="E171">
            <v>26.22</v>
          </cell>
          <cell r="K171">
            <v>27.18</v>
          </cell>
          <cell r="N171">
            <v>53.4</v>
          </cell>
        </row>
        <row r="172">
          <cell r="A172" t="str">
            <v>BIRF 7171</v>
          </cell>
          <cell r="C172">
            <v>16.149999999999999</v>
          </cell>
          <cell r="I172">
            <v>16.7</v>
          </cell>
          <cell r="N172">
            <v>32.85</v>
          </cell>
        </row>
        <row r="173">
          <cell r="A173" t="str">
            <v>BIRF 7199</v>
          </cell>
          <cell r="E173">
            <v>18.72</v>
          </cell>
          <cell r="K173">
            <v>19.38</v>
          </cell>
          <cell r="N173">
            <v>38.1</v>
          </cell>
        </row>
        <row r="174">
          <cell r="A174" t="str">
            <v>BIRF 7242</v>
          </cell>
          <cell r="G174">
            <v>0</v>
          </cell>
          <cell r="M174">
            <v>0</v>
          </cell>
          <cell r="N174">
            <v>0</v>
          </cell>
        </row>
        <row r="175">
          <cell r="A175" t="str">
            <v>BIRF 7268</v>
          </cell>
          <cell r="E175">
            <v>0</v>
          </cell>
          <cell r="K175">
            <v>0</v>
          </cell>
          <cell r="N175">
            <v>0</v>
          </cell>
        </row>
        <row r="176">
          <cell r="A176" t="str">
            <v>BIRF 7295</v>
          </cell>
          <cell r="C176">
            <v>0</v>
          </cell>
          <cell r="I176">
            <v>1.87701512</v>
          </cell>
          <cell r="N176">
            <v>1.87701512</v>
          </cell>
        </row>
        <row r="177">
          <cell r="A177" t="str">
            <v>BIRF 7301</v>
          </cell>
          <cell r="E177">
            <v>0</v>
          </cell>
          <cell r="K177">
            <v>0</v>
          </cell>
          <cell r="N177">
            <v>0</v>
          </cell>
        </row>
        <row r="178">
          <cell r="A178" t="str">
            <v>BIRF 7369</v>
          </cell>
          <cell r="D178">
            <v>0</v>
          </cell>
          <cell r="J178">
            <v>0</v>
          </cell>
          <cell r="N178">
            <v>0</v>
          </cell>
        </row>
        <row r="179">
          <cell r="A179" t="str">
            <v>BODEN 15 USD</v>
          </cell>
          <cell r="E179">
            <v>0</v>
          </cell>
          <cell r="K179">
            <v>0</v>
          </cell>
          <cell r="N179">
            <v>0</v>
          </cell>
        </row>
        <row r="180">
          <cell r="A180" t="str">
            <v>BODEN 2012 - II</v>
          </cell>
          <cell r="C180">
            <v>0</v>
          </cell>
          <cell r="I180">
            <v>61.307733169999999</v>
          </cell>
          <cell r="N180">
            <v>61.307733169999999</v>
          </cell>
        </row>
        <row r="181">
          <cell r="A181" t="str">
            <v>BODEN 2014 ($+CER)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BOGAR</v>
          </cell>
          <cell r="B182">
            <v>47.15292868190695</v>
          </cell>
          <cell r="C182">
            <v>47.15292868190695</v>
          </cell>
          <cell r="D182">
            <v>47.15292868190695</v>
          </cell>
          <cell r="E182">
            <v>47.15292868190695</v>
          </cell>
          <cell r="F182">
            <v>47.15292868190695</v>
          </cell>
          <cell r="G182">
            <v>47.15292868190695</v>
          </cell>
          <cell r="H182">
            <v>47.15292868190695</v>
          </cell>
          <cell r="I182">
            <v>47.15292868190695</v>
          </cell>
          <cell r="J182">
            <v>47.15292868190695</v>
          </cell>
          <cell r="K182">
            <v>47.15292868190695</v>
          </cell>
          <cell r="L182">
            <v>47.15292868190695</v>
          </cell>
          <cell r="M182">
            <v>47.15292868190695</v>
          </cell>
          <cell r="N182">
            <v>565.83514418288325</v>
          </cell>
        </row>
        <row r="183">
          <cell r="A183" t="str">
            <v>BOGAR 2020</v>
          </cell>
          <cell r="B183">
            <v>2.535922745964736</v>
          </cell>
          <cell r="C183">
            <v>2.535922745964736</v>
          </cell>
          <cell r="D183">
            <v>2.535922745964736</v>
          </cell>
          <cell r="E183">
            <v>2.535922745964736</v>
          </cell>
          <cell r="F183">
            <v>2.535922745964736</v>
          </cell>
          <cell r="G183">
            <v>2.535922745964736</v>
          </cell>
          <cell r="H183">
            <v>2.535922745964736</v>
          </cell>
          <cell r="I183">
            <v>2.535922745964736</v>
          </cell>
          <cell r="J183">
            <v>2.535922745964736</v>
          </cell>
          <cell r="K183">
            <v>2.535922745964736</v>
          </cell>
          <cell r="L183">
            <v>2.535922745964736</v>
          </cell>
          <cell r="M183">
            <v>2.535922745964736</v>
          </cell>
          <cell r="N183">
            <v>30.431072951576834</v>
          </cell>
        </row>
        <row r="184">
          <cell r="A184" t="str">
            <v>Bonar V</v>
          </cell>
          <cell r="D184">
            <v>0</v>
          </cell>
          <cell r="J184">
            <v>0</v>
          </cell>
          <cell r="N184">
            <v>0</v>
          </cell>
        </row>
        <row r="185">
          <cell r="A185" t="str">
            <v>Bonar VII</v>
          </cell>
          <cell r="D185">
            <v>0</v>
          </cell>
          <cell r="J185">
            <v>0</v>
          </cell>
          <cell r="N185">
            <v>0</v>
          </cell>
        </row>
        <row r="186">
          <cell r="A186" t="str">
            <v>Bono 2013 $</v>
          </cell>
          <cell r="E186">
            <v>1.78145918814433</v>
          </cell>
          <cell r="K186">
            <v>1.78145918814433</v>
          </cell>
          <cell r="N186">
            <v>3.56291837628866</v>
          </cell>
        </row>
        <row r="187">
          <cell r="A187" t="str">
            <v>BONOS/PROVSJ</v>
          </cell>
          <cell r="G187">
            <v>0</v>
          </cell>
          <cell r="M187">
            <v>7.9058713875220388</v>
          </cell>
          <cell r="N187">
            <v>7.9058713875220388</v>
          </cell>
        </row>
        <row r="188">
          <cell r="A188" t="str">
            <v>CAF I</v>
          </cell>
          <cell r="F188">
            <v>4.4458145409999998</v>
          </cell>
          <cell r="L188">
            <v>4.4458145409999998</v>
          </cell>
          <cell r="N188">
            <v>8.8916290819999997</v>
          </cell>
        </row>
        <row r="189">
          <cell r="A189" t="str">
            <v>CAF II</v>
          </cell>
          <cell r="G189">
            <v>0.28197888799999998</v>
          </cell>
          <cell r="M189">
            <v>0.28197888799999998</v>
          </cell>
          <cell r="N189">
            <v>0.56395777599999997</v>
          </cell>
        </row>
        <row r="190">
          <cell r="A190" t="str">
            <v>CITILA/RELEXT</v>
          </cell>
          <cell r="B190">
            <v>4.3193800000000003E-3</v>
          </cell>
          <cell r="C190">
            <v>4.3446700000000001E-3</v>
          </cell>
          <cell r="D190">
            <v>5.1084899999999994E-3</v>
          </cell>
          <cell r="E190">
            <v>4.4000200000000001E-3</v>
          </cell>
          <cell r="F190">
            <v>4.6701199999999998E-3</v>
          </cell>
          <cell r="G190">
            <v>4.4531300000000005E-3</v>
          </cell>
          <cell r="H190">
            <v>4.7218199999999998E-3</v>
          </cell>
          <cell r="I190">
            <v>4.5068599999999997E-3</v>
          </cell>
          <cell r="J190">
            <v>4.53325E-3</v>
          </cell>
          <cell r="K190">
            <v>4.7997999999999999E-3</v>
          </cell>
          <cell r="L190">
            <v>4.5878999999999998E-3</v>
          </cell>
          <cell r="M190">
            <v>4.8529999999999997E-3</v>
          </cell>
          <cell r="N190">
            <v>5.5298440000000004E-2</v>
          </cell>
        </row>
        <row r="191">
          <cell r="A191" t="str">
            <v>DISC $+CER</v>
          </cell>
          <cell r="G191">
            <v>0</v>
          </cell>
          <cell r="M191">
            <v>0</v>
          </cell>
          <cell r="N191">
            <v>0</v>
          </cell>
        </row>
        <row r="192">
          <cell r="A192" t="str">
            <v>DISC EUR</v>
          </cell>
          <cell r="G192">
            <v>0</v>
          </cell>
          <cell r="M192">
            <v>0</v>
          </cell>
          <cell r="N192">
            <v>0</v>
          </cell>
        </row>
        <row r="193">
          <cell r="A193" t="str">
            <v>DISC JPY</v>
          </cell>
          <cell r="G193">
            <v>0</v>
          </cell>
          <cell r="M193">
            <v>0</v>
          </cell>
          <cell r="N193">
            <v>0</v>
          </cell>
        </row>
        <row r="194">
          <cell r="A194" t="str">
            <v>DISC USD</v>
          </cell>
          <cell r="G194">
            <v>0</v>
          </cell>
          <cell r="M194">
            <v>0</v>
          </cell>
          <cell r="N194">
            <v>0</v>
          </cell>
        </row>
        <row r="195">
          <cell r="A195" t="str">
            <v>DISD</v>
          </cell>
          <cell r="F195">
            <v>0</v>
          </cell>
          <cell r="L195">
            <v>0</v>
          </cell>
          <cell r="N195">
            <v>0</v>
          </cell>
        </row>
        <row r="196">
          <cell r="A196" t="str">
            <v>DISDDM</v>
          </cell>
          <cell r="F196">
            <v>0</v>
          </cell>
          <cell r="L196">
            <v>0</v>
          </cell>
          <cell r="N196">
            <v>0</v>
          </cell>
        </row>
        <row r="197">
          <cell r="A197" t="str">
            <v>EIB/VIALIDAD</v>
          </cell>
          <cell r="G197">
            <v>1.5909326699999999</v>
          </cell>
          <cell r="M197">
            <v>1.6436310299999999</v>
          </cell>
          <cell r="N197">
            <v>3.2345636999999998</v>
          </cell>
        </row>
        <row r="198">
          <cell r="A198" t="str">
            <v>EL/DEM-44</v>
          </cell>
          <cell r="F198">
            <v>0</v>
          </cell>
          <cell r="N198">
            <v>0</v>
          </cell>
        </row>
        <row r="199">
          <cell r="A199" t="str">
            <v>EL/DEM-52</v>
          </cell>
          <cell r="J199">
            <v>0</v>
          </cell>
          <cell r="N199">
            <v>0</v>
          </cell>
        </row>
        <row r="200">
          <cell r="A200" t="str">
            <v>EL/DEM-55</v>
          </cell>
          <cell r="L200">
            <v>0</v>
          </cell>
          <cell r="N200">
            <v>0</v>
          </cell>
        </row>
        <row r="201">
          <cell r="A201" t="str">
            <v>EL/DEM-72</v>
          </cell>
          <cell r="K201">
            <v>204.52971956632007</v>
          </cell>
          <cell r="N201">
            <v>204.52971956632007</v>
          </cell>
        </row>
        <row r="202">
          <cell r="A202" t="str">
            <v>EL/DEM-82</v>
          </cell>
          <cell r="H202">
            <v>0</v>
          </cell>
          <cell r="N202">
            <v>0</v>
          </cell>
        </row>
        <row r="203">
          <cell r="A203" t="str">
            <v>EL/EUR-85</v>
          </cell>
          <cell r="H203">
            <v>0</v>
          </cell>
          <cell r="N203">
            <v>0</v>
          </cell>
        </row>
        <row r="204">
          <cell r="A204" t="str">
            <v>EL/EUR-95</v>
          </cell>
          <cell r="F204">
            <v>347.13669794572661</v>
          </cell>
          <cell r="N204">
            <v>347.13669794572661</v>
          </cell>
        </row>
        <row r="205">
          <cell r="A205" t="str">
            <v>EL/ITL-77</v>
          </cell>
          <cell r="K205">
            <v>211.12451540705047</v>
          </cell>
          <cell r="N205">
            <v>211.12451540705047</v>
          </cell>
        </row>
        <row r="206">
          <cell r="A206" t="str">
            <v>EL/JPY-99</v>
          </cell>
          <cell r="I206">
            <v>21.499915354663958</v>
          </cell>
          <cell r="N206">
            <v>21.499915354663958</v>
          </cell>
        </row>
        <row r="207">
          <cell r="A207" t="str">
            <v>EL/USD-89</v>
          </cell>
          <cell r="D207">
            <v>0.54615119999999995</v>
          </cell>
          <cell r="J207">
            <v>0.54615119999999995</v>
          </cell>
          <cell r="N207">
            <v>1.0923023999999999</v>
          </cell>
        </row>
        <row r="208">
          <cell r="A208" t="str">
            <v>FERRO</v>
          </cell>
          <cell r="E208">
            <v>0</v>
          </cell>
          <cell r="K208">
            <v>0</v>
          </cell>
          <cell r="N208">
            <v>0</v>
          </cell>
        </row>
        <row r="209">
          <cell r="A209" t="str">
            <v>FIDA 417</v>
          </cell>
          <cell r="G209">
            <v>0.35824936411617703</v>
          </cell>
          <cell r="M209">
            <v>0.35824936411617703</v>
          </cell>
          <cell r="N209">
            <v>0.71649872823235405</v>
          </cell>
        </row>
        <row r="210">
          <cell r="A210" t="str">
            <v>FIDA 514</v>
          </cell>
          <cell r="G210">
            <v>3.3174744869649365E-2</v>
          </cell>
          <cell r="M210">
            <v>3.3174744869649365E-2</v>
          </cell>
          <cell r="N210">
            <v>6.6349489739298731E-2</v>
          </cell>
        </row>
        <row r="211">
          <cell r="A211" t="str">
            <v>FKUW/PROVSF</v>
          </cell>
          <cell r="G211">
            <v>1.130084785615491</v>
          </cell>
          <cell r="M211">
            <v>1.130084785615491</v>
          </cell>
          <cell r="N211">
            <v>2.2601695712309819</v>
          </cell>
        </row>
        <row r="212">
          <cell r="A212" t="str">
            <v>FON/TESORO</v>
          </cell>
          <cell r="B212">
            <v>0.18675934278350514</v>
          </cell>
          <cell r="C212">
            <v>1.0985276771907218</v>
          </cell>
          <cell r="D212">
            <v>0.49762112435567013</v>
          </cell>
          <cell r="E212">
            <v>0.78904071520618557</v>
          </cell>
          <cell r="F212">
            <v>0.76910542203608256</v>
          </cell>
          <cell r="G212">
            <v>0.78255174935567018</v>
          </cell>
          <cell r="H212">
            <v>0.18675932667525771</v>
          </cell>
          <cell r="I212">
            <v>1.0985276804123711</v>
          </cell>
          <cell r="J212">
            <v>0.49762111791237112</v>
          </cell>
          <cell r="K212">
            <v>0.75661388530927831</v>
          </cell>
          <cell r="L212">
            <v>0.15041426868556701</v>
          </cell>
          <cell r="M212">
            <v>0.69214784471649482</v>
          </cell>
          <cell r="N212">
            <v>7.5056901546391739</v>
          </cell>
        </row>
        <row r="213">
          <cell r="A213" t="str">
            <v>FONP 06/94</v>
          </cell>
          <cell r="D213">
            <v>1.7153564350000001</v>
          </cell>
          <cell r="J213">
            <v>1.7153564350000001</v>
          </cell>
          <cell r="N213">
            <v>3.4307128700000002</v>
          </cell>
        </row>
        <row r="214">
          <cell r="A214" t="str">
            <v>FONP 12/02</v>
          </cell>
          <cell r="B214">
            <v>1.9320198E-2</v>
          </cell>
          <cell r="H214">
            <v>1.9320198E-2</v>
          </cell>
          <cell r="N214">
            <v>3.8640396E-2</v>
          </cell>
        </row>
        <row r="215">
          <cell r="A215" t="str">
            <v>FONP 13/03</v>
          </cell>
          <cell r="D215">
            <v>0.74705859499999994</v>
          </cell>
          <cell r="J215">
            <v>0.74705859499999994</v>
          </cell>
          <cell r="N215">
            <v>1.4941171899999999</v>
          </cell>
        </row>
        <row r="216">
          <cell r="A216" t="str">
            <v>FONP 14/04</v>
          </cell>
          <cell r="C216">
            <v>0</v>
          </cell>
          <cell r="I216">
            <v>0.248399429</v>
          </cell>
          <cell r="N216">
            <v>0.248399429</v>
          </cell>
        </row>
        <row r="217">
          <cell r="A217" t="str">
            <v>FUB/RELEXT</v>
          </cell>
          <cell r="B217">
            <v>2.58362E-3</v>
          </cell>
          <cell r="C217">
            <v>2.15249E-3</v>
          </cell>
          <cell r="D217">
            <v>2.8344400000000001E-3</v>
          </cell>
          <cell r="E217">
            <v>2.1840500000000003E-3</v>
          </cell>
          <cell r="F217">
            <v>2.4196300000000003E-3</v>
          </cell>
          <cell r="G217">
            <v>1.7706800000000002E-3</v>
          </cell>
          <cell r="H217">
            <v>2.8870799999999998E-3</v>
          </cell>
          <cell r="I217">
            <v>2.24267E-3</v>
          </cell>
          <cell r="J217">
            <v>2.0370200000000001E-3</v>
          </cell>
          <cell r="K217">
            <v>2.7086199999999997E-3</v>
          </cell>
          <cell r="L217">
            <v>2.2869000000000001E-3</v>
          </cell>
          <cell r="M217">
            <v>2.3013700000000001E-3</v>
          </cell>
          <cell r="N217">
            <v>2.8408570000000001E-2</v>
          </cell>
        </row>
        <row r="218">
          <cell r="A218" t="str">
            <v>GLO17 PES</v>
          </cell>
          <cell r="B218">
            <v>0</v>
          </cell>
          <cell r="H218">
            <v>0</v>
          </cell>
          <cell r="N218">
            <v>0</v>
          </cell>
        </row>
        <row r="219">
          <cell r="A219" t="str">
            <v>ICE/ASEGSAL</v>
          </cell>
          <cell r="B219">
            <v>0.10730121000000001</v>
          </cell>
          <cell r="H219">
            <v>0.10730121000000001</v>
          </cell>
          <cell r="N219">
            <v>0.21460242000000002</v>
          </cell>
        </row>
        <row r="220">
          <cell r="A220" t="str">
            <v>ICE/BICE</v>
          </cell>
          <cell r="B220">
            <v>0.77098568000000001</v>
          </cell>
          <cell r="H220">
            <v>0.77098568000000001</v>
          </cell>
          <cell r="N220">
            <v>1.54197136</v>
          </cell>
        </row>
        <row r="221">
          <cell r="A221" t="str">
            <v>ICE/CORTE</v>
          </cell>
          <cell r="E221">
            <v>9.3219579999999996E-2</v>
          </cell>
          <cell r="K221">
            <v>9.3219579999999996E-2</v>
          </cell>
          <cell r="N221">
            <v>0.18643915999999999</v>
          </cell>
        </row>
        <row r="222">
          <cell r="A222" t="str">
            <v>ICE/DEFENSA</v>
          </cell>
          <cell r="B222">
            <v>0.72804878000000006</v>
          </cell>
          <cell r="H222">
            <v>0.72804878000000006</v>
          </cell>
          <cell r="N222">
            <v>1.4560975600000001</v>
          </cell>
        </row>
        <row r="223">
          <cell r="A223" t="str">
            <v>ICE/EDUCACION</v>
          </cell>
          <cell r="B223">
            <v>0.43121872999999999</v>
          </cell>
          <cell r="H223">
            <v>0.43121872999999999</v>
          </cell>
          <cell r="N223">
            <v>0.86243745999999999</v>
          </cell>
        </row>
        <row r="224">
          <cell r="A224" t="str">
            <v>ICE/JUSTICIA</v>
          </cell>
          <cell r="B224">
            <v>9.8774089999999995E-2</v>
          </cell>
          <cell r="H224">
            <v>9.8774089999999995E-2</v>
          </cell>
          <cell r="N224">
            <v>0.19754817999999999</v>
          </cell>
        </row>
        <row r="225">
          <cell r="A225" t="str">
            <v>ICE/MCBA</v>
          </cell>
          <cell r="G225">
            <v>0.35395259000000001</v>
          </cell>
          <cell r="M225">
            <v>0.35395259000000001</v>
          </cell>
          <cell r="N225">
            <v>0.70790518000000002</v>
          </cell>
        </row>
        <row r="226">
          <cell r="A226" t="str">
            <v>ICE/PREFEC</v>
          </cell>
          <cell r="G226">
            <v>6.6803979999999999E-2</v>
          </cell>
          <cell r="M226">
            <v>6.6803979999999999E-2</v>
          </cell>
          <cell r="N226">
            <v>0.13360796</v>
          </cell>
        </row>
        <row r="227">
          <cell r="A227" t="str">
            <v>ICE/PRES</v>
          </cell>
          <cell r="B227">
            <v>1.5233170000000001E-2</v>
          </cell>
          <cell r="H227">
            <v>1.5233170000000001E-2</v>
          </cell>
          <cell r="N227">
            <v>3.0466340000000001E-2</v>
          </cell>
        </row>
        <row r="228">
          <cell r="A228" t="str">
            <v>ICE/PROVCB</v>
          </cell>
          <cell r="E228">
            <v>0.62365181000000003</v>
          </cell>
          <cell r="K228">
            <v>0.62365181000000003</v>
          </cell>
          <cell r="N228">
            <v>1.2473036200000001</v>
          </cell>
        </row>
        <row r="229">
          <cell r="A229" t="str">
            <v>ICE/SALUD</v>
          </cell>
          <cell r="F229">
            <v>2.34358567</v>
          </cell>
          <cell r="L229">
            <v>2.34358567</v>
          </cell>
          <cell r="N229">
            <v>4.6871713399999999</v>
          </cell>
        </row>
        <row r="230">
          <cell r="A230" t="str">
            <v>ICE/SALUDPBA</v>
          </cell>
          <cell r="B230">
            <v>0.64464681999999995</v>
          </cell>
          <cell r="H230">
            <v>0.64464681999999995</v>
          </cell>
          <cell r="N230">
            <v>1.2892936399999999</v>
          </cell>
        </row>
        <row r="231">
          <cell r="A231" t="str">
            <v>ICE/VIALIDAD</v>
          </cell>
          <cell r="D231">
            <v>0.12129997000000001</v>
          </cell>
          <cell r="J231">
            <v>0.12129997000000001</v>
          </cell>
          <cell r="N231">
            <v>0.24259994000000001</v>
          </cell>
        </row>
        <row r="232">
          <cell r="A232" t="str">
            <v>ICO/CBA</v>
          </cell>
          <cell r="E232">
            <v>2.6418124651280754</v>
          </cell>
          <cell r="K232">
            <v>2.6418124651280754</v>
          </cell>
          <cell r="N232">
            <v>5.2836249302561509</v>
          </cell>
        </row>
        <row r="233">
          <cell r="A233" t="str">
            <v>ICO/SALUD</v>
          </cell>
          <cell r="E233">
            <v>2.6418124778087755</v>
          </cell>
          <cell r="K233">
            <v>2.6418124778087755</v>
          </cell>
          <cell r="N233">
            <v>5.283624955617551</v>
          </cell>
        </row>
        <row r="234">
          <cell r="A234" t="str">
            <v>IRB/RELEXT</v>
          </cell>
          <cell r="D234">
            <v>4.9809409079381185E-3</v>
          </cell>
          <cell r="G234">
            <v>5.0797996449404009E-3</v>
          </cell>
          <cell r="J234">
            <v>5.1806492518387025E-3</v>
          </cell>
          <cell r="M234">
            <v>5.2834897286330217E-3</v>
          </cell>
          <cell r="N234">
            <v>2.0524879533350242E-2</v>
          </cell>
        </row>
        <row r="235">
          <cell r="A235" t="str">
            <v>JBIC/PROV</v>
          </cell>
          <cell r="C235">
            <v>1.3266570763500931</v>
          </cell>
          <cell r="I235">
            <v>1.3266570763500931</v>
          </cell>
          <cell r="N235">
            <v>2.6533141527001862</v>
          </cell>
        </row>
        <row r="236">
          <cell r="A236" t="str">
            <v>JBIC/PROVBA</v>
          </cell>
          <cell r="D236">
            <v>1.0603098019299138</v>
          </cell>
          <cell r="J236">
            <v>1.0603098019299138</v>
          </cell>
          <cell r="N236">
            <v>2.1206196038598275</v>
          </cell>
        </row>
        <row r="237">
          <cell r="A237" t="str">
            <v>JBIC/TESORO</v>
          </cell>
          <cell r="E237">
            <v>7.3086084306754699</v>
          </cell>
          <cell r="K237">
            <v>7.3084476045369904</v>
          </cell>
          <cell r="N237">
            <v>14.61705603521246</v>
          </cell>
        </row>
        <row r="238">
          <cell r="A238" t="str">
            <v>KFW/CONEA</v>
          </cell>
          <cell r="D238">
            <v>10.300839524473751</v>
          </cell>
          <cell r="J238">
            <v>10.300839334263252</v>
          </cell>
          <cell r="N238">
            <v>20.601678858737003</v>
          </cell>
        </row>
        <row r="239">
          <cell r="A239" t="str">
            <v>KFW/INTI</v>
          </cell>
          <cell r="G239">
            <v>0.29975340096373326</v>
          </cell>
          <cell r="M239">
            <v>0.29975340096373326</v>
          </cell>
          <cell r="N239">
            <v>0.59950680192746653</v>
          </cell>
        </row>
        <row r="240">
          <cell r="A240" t="str">
            <v>KFW/YACYRETA</v>
          </cell>
          <cell r="G240">
            <v>0.36000308141009379</v>
          </cell>
          <cell r="L240">
            <v>0.36000308141009379</v>
          </cell>
          <cell r="N240">
            <v>0.72000616282018759</v>
          </cell>
        </row>
        <row r="241">
          <cell r="A241" t="str">
            <v>LETR INTRAN</v>
          </cell>
          <cell r="B241">
            <v>0</v>
          </cell>
          <cell r="H241">
            <v>0</v>
          </cell>
          <cell r="N241">
            <v>0</v>
          </cell>
        </row>
        <row r="242">
          <cell r="A242" t="str">
            <v>MEDIO/BANADE</v>
          </cell>
          <cell r="D242">
            <v>9.4903132132893739E-2</v>
          </cell>
          <cell r="E242">
            <v>2.0069387141770227</v>
          </cell>
          <cell r="J242">
            <v>9.4903220897793558E-2</v>
          </cell>
          <cell r="K242">
            <v>2.0069531701749939</v>
          </cell>
          <cell r="N242">
            <v>4.2036982373827039</v>
          </cell>
        </row>
        <row r="243">
          <cell r="A243" t="str">
            <v>MEDIO/BCRA</v>
          </cell>
          <cell r="D243">
            <v>1.4191061399999998</v>
          </cell>
          <cell r="E243">
            <v>1.4385683600000001</v>
          </cell>
          <cell r="J243">
            <v>1.4191061399999998</v>
          </cell>
          <cell r="K243">
            <v>6.3274589999999992E-2</v>
          </cell>
          <cell r="N243">
            <v>4.3400552299999999</v>
          </cell>
        </row>
        <row r="244">
          <cell r="A244" t="str">
            <v>MEDIO/HIDRONOR</v>
          </cell>
          <cell r="E244">
            <v>6.8695079888409852E-2</v>
          </cell>
          <cell r="K244">
            <v>6.8695079888409852E-2</v>
          </cell>
          <cell r="N244">
            <v>0.1373901597768197</v>
          </cell>
        </row>
        <row r="245">
          <cell r="A245" t="str">
            <v>MEDIO/JUSTICIA</v>
          </cell>
          <cell r="F245">
            <v>5.6662050000000005E-2</v>
          </cell>
          <cell r="L245">
            <v>5.6662050000000005E-2</v>
          </cell>
          <cell r="N245">
            <v>0.11332410000000001</v>
          </cell>
        </row>
        <row r="246">
          <cell r="A246" t="str">
            <v>MEDIO/NASA</v>
          </cell>
          <cell r="F246">
            <v>0.25308641897032719</v>
          </cell>
          <cell r="L246">
            <v>0.25308641897032719</v>
          </cell>
          <cell r="N246">
            <v>0.50617283794065437</v>
          </cell>
        </row>
        <row r="247">
          <cell r="A247" t="str">
            <v>MEDIO/PROVBA</v>
          </cell>
          <cell r="G247">
            <v>0.50009934060360139</v>
          </cell>
          <cell r="M247">
            <v>0.50009934060360139</v>
          </cell>
          <cell r="N247">
            <v>1.0001986812072028</v>
          </cell>
        </row>
        <row r="248">
          <cell r="A248" t="str">
            <v>MEDIO/SALUD</v>
          </cell>
          <cell r="F248">
            <v>0.60626195790007609</v>
          </cell>
          <cell r="L248">
            <v>0.60626195790007609</v>
          </cell>
          <cell r="N248">
            <v>1.2125239158001522</v>
          </cell>
        </row>
        <row r="249">
          <cell r="A249" t="str">
            <v>MEDIO/YACYRETA</v>
          </cell>
          <cell r="B249">
            <v>1.010149068932285</v>
          </cell>
          <cell r="H249">
            <v>1.010149068932285</v>
          </cell>
          <cell r="N249">
            <v>2.0202981378645699</v>
          </cell>
        </row>
        <row r="250">
          <cell r="A250" t="str">
            <v>OCMO</v>
          </cell>
          <cell r="E250">
            <v>2.174437146357016</v>
          </cell>
          <cell r="K250">
            <v>8.2804156458703898E-2</v>
          </cell>
          <cell r="N250">
            <v>2.2572413028157201</v>
          </cell>
        </row>
        <row r="251">
          <cell r="A251" t="str">
            <v>P BG04/06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24.195258296112335</v>
          </cell>
          <cell r="N251">
            <v>24.195258296112335</v>
          </cell>
        </row>
        <row r="252">
          <cell r="A252" t="str">
            <v>P BG05/17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P BG06/27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P BG08/19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P BG09/09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P BG10/20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P BG11/10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P BG12/15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BG13/30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P BG14/31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P BG15/12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P BG16/08$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P BG17/08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891.90075172235061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891.90075172235061</v>
          </cell>
          <cell r="N263">
            <v>1783.8015034447012</v>
          </cell>
        </row>
        <row r="264">
          <cell r="A264" t="str">
            <v>P BG18/18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P BG19/31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P BIHD</v>
          </cell>
          <cell r="B266">
            <v>4.3365993102275823E-3</v>
          </cell>
          <cell r="C266">
            <v>4.3365993102275823E-3</v>
          </cell>
          <cell r="D266">
            <v>4.3365993102275823E-3</v>
          </cell>
          <cell r="E266">
            <v>4.3365993102275823E-3</v>
          </cell>
          <cell r="F266">
            <v>4.3365993102275823E-3</v>
          </cell>
          <cell r="G266">
            <v>4.3365993102275823E-3</v>
          </cell>
          <cell r="H266">
            <v>4.3365993102275823E-3</v>
          </cell>
          <cell r="I266">
            <v>4.3365993102275823E-3</v>
          </cell>
          <cell r="J266">
            <v>4.3365993102275823E-3</v>
          </cell>
          <cell r="K266">
            <v>4.3365993102275823E-3</v>
          </cell>
          <cell r="L266">
            <v>4.3365993102275823E-3</v>
          </cell>
          <cell r="M266">
            <v>4.3365993102275823E-3</v>
          </cell>
          <cell r="N266">
            <v>5.2039191722730992E-2</v>
          </cell>
        </row>
        <row r="267">
          <cell r="A267" t="str">
            <v>P BP04/E435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1.976935696138725</v>
          </cell>
          <cell r="N267">
            <v>1.976935696138725</v>
          </cell>
        </row>
        <row r="268">
          <cell r="A268" t="str">
            <v>P BP06/B450 (Radar III)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31.937580601250435</v>
          </cell>
          <cell r="N268">
            <v>31.937580601250435</v>
          </cell>
        </row>
        <row r="269">
          <cell r="A269" t="str">
            <v>P BP06/B450 (Radar IV)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15.249258839418079</v>
          </cell>
          <cell r="N269">
            <v>15.249258839418079</v>
          </cell>
        </row>
        <row r="270">
          <cell r="A270" t="str">
            <v>P BP06/E580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921.81838616793505</v>
          </cell>
          <cell r="N270">
            <v>921.81838616793505</v>
          </cell>
        </row>
        <row r="271">
          <cell r="A271" t="str">
            <v>P BP07/B450 (Celtic I)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BP07/B450 (Celtic II)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BT06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296.47328934240983</v>
          </cell>
          <cell r="N273">
            <v>296.47328934240983</v>
          </cell>
        </row>
        <row r="274">
          <cell r="A274" t="str">
            <v>P BT2006</v>
          </cell>
          <cell r="B274">
            <v>0</v>
          </cell>
          <cell r="C274">
            <v>57.44724129432786</v>
          </cell>
          <cell r="N274">
            <v>57.44724129432786</v>
          </cell>
        </row>
        <row r="275">
          <cell r="A275" t="str">
            <v>P BT27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P DC$</v>
          </cell>
          <cell r="B276">
            <v>0.31753871456185567</v>
          </cell>
          <cell r="C276">
            <v>0.31753871456185567</v>
          </cell>
          <cell r="D276">
            <v>0.31753871456185567</v>
          </cell>
          <cell r="E276">
            <v>0.31753871456185567</v>
          </cell>
          <cell r="F276">
            <v>0.31753871456185567</v>
          </cell>
          <cell r="G276">
            <v>0.31753871456185567</v>
          </cell>
          <cell r="H276">
            <v>0.31753871456185567</v>
          </cell>
          <cell r="I276">
            <v>0.31753871456185567</v>
          </cell>
          <cell r="J276">
            <v>0.31753871456185567</v>
          </cell>
          <cell r="K276">
            <v>0.31753871456185567</v>
          </cell>
          <cell r="L276">
            <v>0.31753871456185567</v>
          </cell>
          <cell r="M276">
            <v>0.31753871456185567</v>
          </cell>
          <cell r="N276">
            <v>3.810464574742269</v>
          </cell>
        </row>
        <row r="277">
          <cell r="A277" t="str">
            <v>P EL/ARP-61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PRE6</v>
          </cell>
          <cell r="B278">
            <v>0</v>
          </cell>
          <cell r="C278">
            <v>0.61750539976960028</v>
          </cell>
          <cell r="D278">
            <v>0.61750539976960028</v>
          </cell>
          <cell r="E278">
            <v>0.61750539976960028</v>
          </cell>
          <cell r="F278">
            <v>0.61750539976960028</v>
          </cell>
          <cell r="G278">
            <v>0.61750539976960028</v>
          </cell>
          <cell r="H278">
            <v>0.61750539976960028</v>
          </cell>
          <cell r="I278">
            <v>0.61750539976960028</v>
          </cell>
          <cell r="J278">
            <v>0.61750539976960028</v>
          </cell>
          <cell r="K278">
            <v>0.61750539976960028</v>
          </cell>
          <cell r="L278">
            <v>0.61750539976960028</v>
          </cell>
          <cell r="M278">
            <v>0.61750539976960028</v>
          </cell>
          <cell r="N278">
            <v>6.7925593974656016</v>
          </cell>
        </row>
        <row r="279">
          <cell r="A279" t="str">
            <v>P PRO1</v>
          </cell>
          <cell r="B279">
            <v>1.77671</v>
          </cell>
          <cell r="C279">
            <v>1.77671</v>
          </cell>
          <cell r="D279">
            <v>1.77671</v>
          </cell>
          <cell r="E279">
            <v>1.77671</v>
          </cell>
          <cell r="F279">
            <v>1.77671</v>
          </cell>
          <cell r="G279">
            <v>1.77671</v>
          </cell>
          <cell r="H279">
            <v>1.77671</v>
          </cell>
          <cell r="I279">
            <v>1.77671</v>
          </cell>
          <cell r="J279">
            <v>1.77671</v>
          </cell>
          <cell r="K279">
            <v>1.77671</v>
          </cell>
          <cell r="L279">
            <v>1.77671</v>
          </cell>
          <cell r="M279">
            <v>1.77671</v>
          </cell>
          <cell r="N279">
            <v>21.320520000000002</v>
          </cell>
        </row>
        <row r="280">
          <cell r="A280" t="str">
            <v>P PRO10</v>
          </cell>
          <cell r="B280">
            <v>0.7290109422015415</v>
          </cell>
          <cell r="C280">
            <v>0</v>
          </cell>
          <cell r="D280">
            <v>0</v>
          </cell>
          <cell r="E280">
            <v>0.7290109422015415</v>
          </cell>
          <cell r="F280">
            <v>0</v>
          </cell>
          <cell r="G280">
            <v>0</v>
          </cell>
          <cell r="H280">
            <v>0.7290109422015415</v>
          </cell>
          <cell r="I280">
            <v>0</v>
          </cell>
          <cell r="J280">
            <v>0</v>
          </cell>
          <cell r="K280">
            <v>0.7290109422015415</v>
          </cell>
          <cell r="L280">
            <v>0</v>
          </cell>
          <cell r="M280">
            <v>0</v>
          </cell>
          <cell r="N280">
            <v>2.916043768806166</v>
          </cell>
        </row>
        <row r="281">
          <cell r="A281" t="str">
            <v>P PRO2</v>
          </cell>
          <cell r="B281">
            <v>1.5071813452345431</v>
          </cell>
          <cell r="C281">
            <v>1.5071813452345431</v>
          </cell>
          <cell r="D281">
            <v>1.5071813452345431</v>
          </cell>
          <cell r="E281">
            <v>1.5071813452345431</v>
          </cell>
          <cell r="F281">
            <v>1.5071813452345431</v>
          </cell>
          <cell r="G281">
            <v>1.5071813452345431</v>
          </cell>
          <cell r="H281">
            <v>1.5071813452345431</v>
          </cell>
          <cell r="I281">
            <v>1.5071813452345431</v>
          </cell>
          <cell r="J281">
            <v>1.5071813452345431</v>
          </cell>
          <cell r="K281">
            <v>1.5071813452345431</v>
          </cell>
          <cell r="L281">
            <v>1.5071813452345431</v>
          </cell>
          <cell r="M281">
            <v>1.5071813452345431</v>
          </cell>
          <cell r="N281">
            <v>18.086176142814512</v>
          </cell>
        </row>
        <row r="282">
          <cell r="A282" t="str">
            <v>P PRO3</v>
          </cell>
          <cell r="B282">
            <v>4.2097036082474225E-3</v>
          </cell>
          <cell r="C282">
            <v>4.2097036082474225E-3</v>
          </cell>
          <cell r="D282">
            <v>4.2097036082474225E-3</v>
          </cell>
          <cell r="E282">
            <v>4.2097036082474225E-3</v>
          </cell>
          <cell r="F282">
            <v>4.2097036082474225E-3</v>
          </cell>
          <cell r="G282">
            <v>4.2097036082474225E-3</v>
          </cell>
          <cell r="H282">
            <v>4.2097036082474225E-3</v>
          </cell>
          <cell r="I282">
            <v>4.2097036082474225E-3</v>
          </cell>
          <cell r="J282">
            <v>4.2097036082474225E-3</v>
          </cell>
          <cell r="K282">
            <v>4.2097036082474225E-3</v>
          </cell>
          <cell r="L282">
            <v>4.2097036082474225E-3</v>
          </cell>
          <cell r="M282">
            <v>4.2097036082474225E-3</v>
          </cell>
          <cell r="N282">
            <v>5.0516443298969059E-2</v>
          </cell>
        </row>
        <row r="283">
          <cell r="A283" t="str">
            <v>P PRO4</v>
          </cell>
          <cell r="B283">
            <v>2.4702571910736171</v>
          </cell>
          <cell r="C283">
            <v>2.4702571910736171</v>
          </cell>
          <cell r="D283">
            <v>2.4702571910736171</v>
          </cell>
          <cell r="E283">
            <v>2.4702571910736171</v>
          </cell>
          <cell r="F283">
            <v>2.4702571910736171</v>
          </cell>
          <cell r="G283">
            <v>2.4702571910736171</v>
          </cell>
          <cell r="H283">
            <v>2.470635263515176</v>
          </cell>
          <cell r="I283">
            <v>2.4702571910736171</v>
          </cell>
          <cell r="J283">
            <v>2.4702571910736171</v>
          </cell>
          <cell r="K283">
            <v>2.4702571910736171</v>
          </cell>
          <cell r="L283">
            <v>2.4702571910736171</v>
          </cell>
          <cell r="M283">
            <v>2.4702571910736171</v>
          </cell>
          <cell r="N283">
            <v>29.643464365324967</v>
          </cell>
        </row>
        <row r="284">
          <cell r="A284" t="str">
            <v>P PRO5</v>
          </cell>
          <cell r="B284">
            <v>2.1713535083762885</v>
          </cell>
          <cell r="C284">
            <v>0</v>
          </cell>
          <cell r="D284">
            <v>0</v>
          </cell>
          <cell r="E284">
            <v>2.1713535083762885</v>
          </cell>
          <cell r="F284">
            <v>0</v>
          </cell>
          <cell r="G284">
            <v>0</v>
          </cell>
          <cell r="H284">
            <v>2.1713535083762885</v>
          </cell>
          <cell r="I284">
            <v>0</v>
          </cell>
          <cell r="J284">
            <v>0</v>
          </cell>
          <cell r="K284">
            <v>2.1713535083762885</v>
          </cell>
          <cell r="L284">
            <v>0</v>
          </cell>
          <cell r="M284">
            <v>0</v>
          </cell>
          <cell r="N284">
            <v>8.685414033505154</v>
          </cell>
        </row>
        <row r="285">
          <cell r="A285" t="str">
            <v>P PRO6</v>
          </cell>
          <cell r="B285">
            <v>11.561477650161031</v>
          </cell>
          <cell r="C285">
            <v>0</v>
          </cell>
          <cell r="D285">
            <v>0</v>
          </cell>
          <cell r="E285">
            <v>11.561477650161031</v>
          </cell>
          <cell r="F285">
            <v>0</v>
          </cell>
          <cell r="G285">
            <v>0</v>
          </cell>
          <cell r="H285">
            <v>11.561477650161031</v>
          </cell>
          <cell r="I285">
            <v>0</v>
          </cell>
          <cell r="J285">
            <v>0</v>
          </cell>
          <cell r="K285">
            <v>11.561477650161031</v>
          </cell>
          <cell r="L285">
            <v>0</v>
          </cell>
          <cell r="M285">
            <v>0</v>
          </cell>
          <cell r="N285">
            <v>46.245910600644123</v>
          </cell>
        </row>
        <row r="286">
          <cell r="A286" t="str">
            <v>P PRO7</v>
          </cell>
          <cell r="B286">
            <v>0</v>
          </cell>
          <cell r="C286">
            <v>6.7913047680412363E-3</v>
          </cell>
          <cell r="D286">
            <v>6.7913047680412363E-3</v>
          </cell>
          <cell r="E286">
            <v>6.7913047680412363E-3</v>
          </cell>
          <cell r="F286">
            <v>6.7913047680412363E-3</v>
          </cell>
          <cell r="G286">
            <v>6.7913047680412363E-3</v>
          </cell>
          <cell r="H286">
            <v>6.7913047680412363E-3</v>
          </cell>
          <cell r="I286">
            <v>6.7913047680412363E-3</v>
          </cell>
          <cell r="J286">
            <v>6.7913047680412363E-3</v>
          </cell>
          <cell r="K286">
            <v>6.7913047680412363E-3</v>
          </cell>
          <cell r="L286">
            <v>6.7913047680412363E-3</v>
          </cell>
          <cell r="M286">
            <v>6.7913047680412363E-3</v>
          </cell>
          <cell r="N286">
            <v>7.4704352448453623E-2</v>
          </cell>
        </row>
        <row r="287">
          <cell r="A287" t="str">
            <v>P PRO8</v>
          </cell>
          <cell r="B287">
            <v>0</v>
          </cell>
          <cell r="C287">
            <v>4.0623760769520664E-2</v>
          </cell>
          <cell r="D287">
            <v>4.0623760769520664E-2</v>
          </cell>
          <cell r="E287">
            <v>4.0623760769520664E-2</v>
          </cell>
          <cell r="F287">
            <v>4.0623760769520664E-2</v>
          </cell>
          <cell r="G287">
            <v>4.0623760769520664E-2</v>
          </cell>
          <cell r="H287">
            <v>4.0623760769520664E-2</v>
          </cell>
          <cell r="I287">
            <v>4.0623760769520664E-2</v>
          </cell>
          <cell r="J287">
            <v>4.0623760769520664E-2</v>
          </cell>
          <cell r="K287">
            <v>4.0623760769520664E-2</v>
          </cell>
          <cell r="L287">
            <v>4.0623760769520664E-2</v>
          </cell>
          <cell r="M287">
            <v>4.0623760769520664E-2</v>
          </cell>
          <cell r="N287">
            <v>0.4468613684647274</v>
          </cell>
        </row>
        <row r="288">
          <cell r="A288" t="str">
            <v>P PRO9</v>
          </cell>
          <cell r="B288">
            <v>1.1326750998711339</v>
          </cell>
          <cell r="C288">
            <v>0</v>
          </cell>
          <cell r="D288">
            <v>0</v>
          </cell>
          <cell r="E288">
            <v>1.1326750998711339</v>
          </cell>
          <cell r="F288">
            <v>0</v>
          </cell>
          <cell r="G288">
            <v>0</v>
          </cell>
          <cell r="H288">
            <v>1.1326750998711339</v>
          </cell>
          <cell r="I288">
            <v>0</v>
          </cell>
          <cell r="J288">
            <v>0</v>
          </cell>
          <cell r="K288">
            <v>1.1326750998711339</v>
          </cell>
          <cell r="L288">
            <v>0</v>
          </cell>
          <cell r="M288">
            <v>0</v>
          </cell>
          <cell r="N288">
            <v>4.5307003994845356</v>
          </cell>
        </row>
        <row r="289">
          <cell r="A289" t="str">
            <v>PAR</v>
          </cell>
          <cell r="F289">
            <v>0</v>
          </cell>
          <cell r="L289">
            <v>0</v>
          </cell>
          <cell r="N289">
            <v>0</v>
          </cell>
        </row>
        <row r="290">
          <cell r="A290" t="str">
            <v>PAR $+CER</v>
          </cell>
          <cell r="D290">
            <v>0</v>
          </cell>
          <cell r="J290">
            <v>0</v>
          </cell>
          <cell r="N290">
            <v>0</v>
          </cell>
        </row>
        <row r="291">
          <cell r="A291" t="str">
            <v>PAR EUR</v>
          </cell>
          <cell r="D291">
            <v>0</v>
          </cell>
          <cell r="J291">
            <v>0</v>
          </cell>
          <cell r="N291">
            <v>0</v>
          </cell>
        </row>
        <row r="292">
          <cell r="A292" t="str">
            <v>PAR JPY</v>
          </cell>
          <cell r="D292">
            <v>0</v>
          </cell>
          <cell r="J292">
            <v>0</v>
          </cell>
          <cell r="N292">
            <v>0</v>
          </cell>
        </row>
        <row r="293">
          <cell r="A293" t="str">
            <v>PAR USD</v>
          </cell>
          <cell r="D293">
            <v>0</v>
          </cell>
          <cell r="J293">
            <v>0</v>
          </cell>
          <cell r="N293">
            <v>0</v>
          </cell>
        </row>
        <row r="294">
          <cell r="A294" t="str">
            <v>PARDM</v>
          </cell>
          <cell r="F294">
            <v>0</v>
          </cell>
          <cell r="L294">
            <v>0</v>
          </cell>
          <cell r="N294">
            <v>0</v>
          </cell>
        </row>
        <row r="295">
          <cell r="A295" t="str">
            <v>PR8</v>
          </cell>
          <cell r="B295">
            <v>5.071065188367788</v>
          </cell>
          <cell r="C295">
            <v>5.071065188367788</v>
          </cell>
          <cell r="D295">
            <v>5.071065188367788</v>
          </cell>
          <cell r="E295">
            <v>5.071065188367788</v>
          </cell>
          <cell r="F295">
            <v>5.071065188367788</v>
          </cell>
          <cell r="G295">
            <v>5.071065188367788</v>
          </cell>
          <cell r="H295">
            <v>5.071065188367788</v>
          </cell>
          <cell r="I295">
            <v>5.071065188367788</v>
          </cell>
          <cell r="J295">
            <v>5.071065188367788</v>
          </cell>
          <cell r="K295">
            <v>5.071065188367788</v>
          </cell>
          <cell r="L295">
            <v>5.071065188367788</v>
          </cell>
          <cell r="M295">
            <v>5.071065188367788</v>
          </cell>
          <cell r="N295">
            <v>60.85278226041347</v>
          </cell>
        </row>
        <row r="296">
          <cell r="A296" t="str">
            <v>PRE5</v>
          </cell>
          <cell r="B296">
            <v>27.497094224719831</v>
          </cell>
          <cell r="C296">
            <v>27.497094224719831</v>
          </cell>
          <cell r="D296">
            <v>27.497094224719831</v>
          </cell>
          <cell r="E296">
            <v>27.497094224719831</v>
          </cell>
          <cell r="F296">
            <v>27.497094224719831</v>
          </cell>
          <cell r="G296">
            <v>27.497094224719831</v>
          </cell>
          <cell r="H296">
            <v>27.497094224719831</v>
          </cell>
          <cell r="I296">
            <v>27.497094224719831</v>
          </cell>
          <cell r="J296">
            <v>27.497094224719831</v>
          </cell>
          <cell r="K296">
            <v>27.497094224719831</v>
          </cell>
          <cell r="L296">
            <v>27.497094224719831</v>
          </cell>
          <cell r="M296">
            <v>27.497094224719831</v>
          </cell>
          <cell r="N296">
            <v>329.96513069663797</v>
          </cell>
        </row>
        <row r="297">
          <cell r="A297" t="str">
            <v>PRE6</v>
          </cell>
          <cell r="B297">
            <v>0.20522351622249146</v>
          </cell>
          <cell r="C297">
            <v>0.20522351622249146</v>
          </cell>
          <cell r="D297">
            <v>0.20522351622249146</v>
          </cell>
          <cell r="E297">
            <v>0.20522351622249146</v>
          </cell>
          <cell r="F297">
            <v>0.20522351622249146</v>
          </cell>
          <cell r="G297">
            <v>0.20522351622249146</v>
          </cell>
          <cell r="H297">
            <v>0.20522351622249146</v>
          </cell>
          <cell r="I297">
            <v>0.20522351622249146</v>
          </cell>
          <cell r="J297">
            <v>0.20522351622249146</v>
          </cell>
          <cell r="K297">
            <v>0.20522351622249146</v>
          </cell>
          <cell r="L297">
            <v>0.20522351622249146</v>
          </cell>
          <cell r="M297">
            <v>0.20522351622249146</v>
          </cell>
          <cell r="N297">
            <v>2.4626821946698985</v>
          </cell>
        </row>
        <row r="298">
          <cell r="A298" t="str">
            <v>PRO3</v>
          </cell>
          <cell r="B298">
            <v>9.4933099226804124E-2</v>
          </cell>
          <cell r="C298">
            <v>9.4933099226804124E-2</v>
          </cell>
          <cell r="D298">
            <v>9.4933099226804124E-2</v>
          </cell>
          <cell r="E298">
            <v>9.4933099226804124E-2</v>
          </cell>
          <cell r="F298">
            <v>9.4933099226804124E-2</v>
          </cell>
          <cell r="G298">
            <v>9.4933099226804124E-2</v>
          </cell>
          <cell r="H298">
            <v>9.4933099226804124E-2</v>
          </cell>
          <cell r="I298">
            <v>9.4933099226804124E-2</v>
          </cell>
          <cell r="J298">
            <v>9.4933099226804124E-2</v>
          </cell>
          <cell r="K298">
            <v>9.4933099226804124E-2</v>
          </cell>
          <cell r="L298">
            <v>9.4933099226804124E-2</v>
          </cell>
          <cell r="M298">
            <v>9.4933099226804124E-2</v>
          </cell>
          <cell r="N298">
            <v>1.1391971907216496</v>
          </cell>
        </row>
        <row r="299">
          <cell r="A299" t="str">
            <v>PRO4</v>
          </cell>
          <cell r="B299">
            <v>3.7170958576939581</v>
          </cell>
          <cell r="C299">
            <v>3.7170958576939581</v>
          </cell>
          <cell r="D299">
            <v>3.7170958576939581</v>
          </cell>
          <cell r="E299">
            <v>3.7170958576939581</v>
          </cell>
          <cell r="F299">
            <v>3.7170958576939581</v>
          </cell>
          <cell r="G299">
            <v>3.7170958576939581</v>
          </cell>
          <cell r="H299">
            <v>3.7170958576939581</v>
          </cell>
          <cell r="I299">
            <v>3.7170958576939581</v>
          </cell>
          <cell r="J299">
            <v>3.7170958576939581</v>
          </cell>
          <cell r="K299">
            <v>3.7170958576939581</v>
          </cell>
          <cell r="L299">
            <v>3.7170958576939581</v>
          </cell>
          <cell r="M299">
            <v>3.7170958576939581</v>
          </cell>
          <cell r="N299">
            <v>44.605150292327494</v>
          </cell>
        </row>
        <row r="300">
          <cell r="A300" t="str">
            <v>PRO7</v>
          </cell>
          <cell r="B300">
            <v>14.939707811816874</v>
          </cell>
          <cell r="C300">
            <v>14.939707811816874</v>
          </cell>
          <cell r="D300">
            <v>14.939707811816874</v>
          </cell>
          <cell r="E300">
            <v>14.939707811816874</v>
          </cell>
          <cell r="F300">
            <v>14.939707811816874</v>
          </cell>
          <cell r="G300">
            <v>14.939707811816874</v>
          </cell>
          <cell r="H300">
            <v>14.939707811816874</v>
          </cell>
          <cell r="I300">
            <v>14.939707811816874</v>
          </cell>
          <cell r="J300">
            <v>14.939707811816874</v>
          </cell>
          <cell r="K300">
            <v>14.939707811816874</v>
          </cell>
          <cell r="L300">
            <v>14.939707811816874</v>
          </cell>
          <cell r="M300">
            <v>14.939707811816874</v>
          </cell>
          <cell r="N300">
            <v>179.27649374180248</v>
          </cell>
        </row>
        <row r="301">
          <cell r="A301" t="str">
            <v>PRO8</v>
          </cell>
          <cell r="B301">
            <v>1.1520043464459839E-2</v>
          </cell>
          <cell r="C301">
            <v>1.1520043464459839E-2</v>
          </cell>
          <cell r="D301">
            <v>1.1520043464459839E-2</v>
          </cell>
          <cell r="E301">
            <v>1.1520043464459839E-2</v>
          </cell>
          <cell r="F301">
            <v>1.1520043464459839E-2</v>
          </cell>
          <cell r="G301">
            <v>1.1520043464459839E-2</v>
          </cell>
          <cell r="H301">
            <v>1.1520043464459839E-2</v>
          </cell>
          <cell r="I301">
            <v>1.1520043464459839E-2</v>
          </cell>
          <cell r="J301">
            <v>1.1520043464459839E-2</v>
          </cell>
          <cell r="K301">
            <v>1.1520043464459839E-2</v>
          </cell>
          <cell r="L301">
            <v>1.1520043464459839E-2</v>
          </cell>
          <cell r="M301">
            <v>1.1520043464459839E-2</v>
          </cell>
          <cell r="N301">
            <v>0.13824052157351807</v>
          </cell>
        </row>
        <row r="302">
          <cell r="A302" t="str">
            <v>SABA/INTGM</v>
          </cell>
          <cell r="C302">
            <v>9.6827849999999993E-2</v>
          </cell>
          <cell r="F302">
            <v>4.4944379999999999E-2</v>
          </cell>
          <cell r="I302">
            <v>9.6827849999999993E-2</v>
          </cell>
          <cell r="L302">
            <v>4.49443E-2</v>
          </cell>
          <cell r="N302">
            <v>0.28354437999999998</v>
          </cell>
        </row>
        <row r="303">
          <cell r="A303" t="str">
            <v>WBC/RELEXT</v>
          </cell>
          <cell r="B303">
            <v>4.1223042505592836E-3</v>
          </cell>
          <cell r="C303">
            <v>2.0836129753914988E-3</v>
          </cell>
          <cell r="D303">
            <v>2.0942848620432511E-3</v>
          </cell>
          <cell r="E303">
            <v>2.4043139448173007E-3</v>
          </cell>
          <cell r="F303">
            <v>2.6127882177479494E-3</v>
          </cell>
          <cell r="G303">
            <v>2.9190357941834451E-3</v>
          </cell>
          <cell r="H303">
            <v>4.1018366890380308E-3</v>
          </cell>
          <cell r="I303">
            <v>2.0563460104399698E-3</v>
          </cell>
          <cell r="J303">
            <v>2.3601193139448171E-3</v>
          </cell>
          <cell r="K303">
            <v>2.5646286353467563E-3</v>
          </cell>
          <cell r="L303">
            <v>2.8644563758389264E-3</v>
          </cell>
          <cell r="M303">
            <v>4.0765525727069346E-3</v>
          </cell>
          <cell r="N303">
            <v>3.4260279642058161E-2</v>
          </cell>
        </row>
        <row r="304">
          <cell r="A304" t="str">
            <v>WEST/CONEA</v>
          </cell>
          <cell r="B304">
            <v>0</v>
          </cell>
          <cell r="D304">
            <v>5.2250177542480341</v>
          </cell>
          <cell r="H304">
            <v>0</v>
          </cell>
          <cell r="J304">
            <v>5.2250176908445347</v>
          </cell>
          <cell r="N304">
            <v>10.450035445092569</v>
          </cell>
        </row>
        <row r="305">
          <cell r="A305" t="str">
            <v>Total general</v>
          </cell>
          <cell r="B305">
            <v>215.98433290437839</v>
          </cell>
          <cell r="C305">
            <v>379.56423837416844</v>
          </cell>
          <cell r="D305">
            <v>307.47723338910885</v>
          </cell>
          <cell r="E305">
            <v>930.5400995564853</v>
          </cell>
          <cell r="F305">
            <v>903.93126517642622</v>
          </cell>
          <cell r="G305">
            <v>2101.0764897752797</v>
          </cell>
          <cell r="H305">
            <v>243.17527315669227</v>
          </cell>
          <cell r="I305">
            <v>2440.1834650021929</v>
          </cell>
          <cell r="J305">
            <v>307.18354081111096</v>
          </cell>
          <cell r="K305">
            <v>738.63219253072305</v>
          </cell>
          <cell r="L305">
            <v>258.70771084750749</v>
          </cell>
          <cell r="M305">
            <v>1184.7916724395416</v>
          </cell>
          <cell r="N305">
            <v>10011.247513963614</v>
          </cell>
        </row>
      </sheetData>
      <sheetData sheetId="7" refreshError="1"/>
      <sheetData sheetId="8" refreshError="1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2010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>
            <v>0</v>
          </cell>
          <cell r="D7">
            <v>0</v>
          </cell>
          <cell r="J7">
            <v>0</v>
          </cell>
          <cell r="N7">
            <v>0</v>
          </cell>
        </row>
        <row r="8">
          <cell r="A8" t="str">
            <v>AVAL 1/2005</v>
          </cell>
          <cell r="F8">
            <v>9.5522714099999995</v>
          </cell>
          <cell r="L8">
            <v>9.5522714099999995</v>
          </cell>
          <cell r="N8">
            <v>19.104542819999999</v>
          </cell>
        </row>
        <row r="9">
          <cell r="A9" t="str">
            <v>BD11-UCP</v>
          </cell>
          <cell r="B9">
            <v>31.516009686772943</v>
          </cell>
          <cell r="C9">
            <v>31.516009686772943</v>
          </cell>
          <cell r="D9">
            <v>31.516009686772943</v>
          </cell>
          <cell r="E9">
            <v>31.516009686772943</v>
          </cell>
          <cell r="F9">
            <v>31.516009686772943</v>
          </cell>
          <cell r="G9">
            <v>31.516009686772943</v>
          </cell>
          <cell r="H9">
            <v>31.516009686772943</v>
          </cell>
          <cell r="I9">
            <v>31.516009686772943</v>
          </cell>
          <cell r="J9">
            <v>31.516009686772943</v>
          </cell>
          <cell r="K9">
            <v>31.516009686772943</v>
          </cell>
          <cell r="L9">
            <v>31.516009686772943</v>
          </cell>
          <cell r="M9">
            <v>31.516009686772943</v>
          </cell>
          <cell r="N9">
            <v>378.19211624127524</v>
          </cell>
        </row>
        <row r="10">
          <cell r="A10" t="str">
            <v>BD12-I u$s</v>
          </cell>
          <cell r="C10">
            <v>0</v>
          </cell>
          <cell r="I10">
            <v>2028.7653298299999</v>
          </cell>
          <cell r="N10">
            <v>2028.7653298299999</v>
          </cell>
        </row>
        <row r="11">
          <cell r="A11" t="str">
            <v>BD13-u$s</v>
          </cell>
          <cell r="E11">
            <v>245.354375</v>
          </cell>
          <cell r="K11">
            <v>0</v>
          </cell>
          <cell r="N11">
            <v>245.354375</v>
          </cell>
        </row>
        <row r="12">
          <cell r="A12" t="str">
            <v>BERL/YACYRETA</v>
          </cell>
          <cell r="C12">
            <v>0.6140852269845295</v>
          </cell>
          <cell r="I12">
            <v>0.61408507481612984</v>
          </cell>
          <cell r="N12">
            <v>1.2281703018006593</v>
          </cell>
        </row>
        <row r="13">
          <cell r="A13" t="str">
            <v>BG05/17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BG06/27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BG08/19</v>
          </cell>
          <cell r="C15">
            <v>0</v>
          </cell>
          <cell r="I15">
            <v>0</v>
          </cell>
          <cell r="N15">
            <v>0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200.99799901</v>
          </cell>
          <cell r="N17">
            <v>200.99799901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D50">
            <v>0.10913594</v>
          </cell>
          <cell r="J50">
            <v>0.10913594</v>
          </cell>
          <cell r="N50">
            <v>0.21827188</v>
          </cell>
        </row>
        <row r="51">
          <cell r="A51" t="str">
            <v>BID 1464</v>
          </cell>
          <cell r="F51">
            <v>0.13333333300000003</v>
          </cell>
          <cell r="L51">
            <v>0.13333333300000003</v>
          </cell>
          <cell r="N51">
            <v>0.26666666600000005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8.0000000000000002E-3</v>
          </cell>
          <cell r="N55">
            <v>8.0000000000000002E-3</v>
          </cell>
        </row>
        <row r="56">
          <cell r="A56" t="str">
            <v>BID 1606</v>
          </cell>
          <cell r="G56">
            <v>5</v>
          </cell>
          <cell r="M56">
            <v>5</v>
          </cell>
          <cell r="N56">
            <v>10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1.59090909</v>
          </cell>
          <cell r="J59">
            <v>1.59090909</v>
          </cell>
          <cell r="N59">
            <v>3.1818181800000001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9.1394014744735905</v>
          </cell>
          <cell r="N69">
            <v>9.1394014744735905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733</v>
          </cell>
          <cell r="G77">
            <v>12.189121008507977</v>
          </cell>
          <cell r="M77">
            <v>12.189121008507977</v>
          </cell>
          <cell r="N77">
            <v>24.378242017015953</v>
          </cell>
        </row>
        <row r="78">
          <cell r="A78" t="str">
            <v>BID 734</v>
          </cell>
          <cell r="G78">
            <v>14.171564800577604</v>
          </cell>
          <cell r="M78">
            <v>14.171564800577604</v>
          </cell>
          <cell r="N78">
            <v>28.343129601155209</v>
          </cell>
        </row>
        <row r="79">
          <cell r="A79" t="str">
            <v>BID 740</v>
          </cell>
          <cell r="B79">
            <v>0.77468700912989041</v>
          </cell>
          <cell r="H79">
            <v>0.77468700912989041</v>
          </cell>
          <cell r="N79">
            <v>1.5493740182597808</v>
          </cell>
        </row>
        <row r="80">
          <cell r="A80" t="str">
            <v>BID 760</v>
          </cell>
          <cell r="B80">
            <v>4.6298593297660897</v>
          </cell>
          <cell r="H80">
            <v>4.6298593297660897</v>
          </cell>
          <cell r="N80">
            <v>9.2597186595321794</v>
          </cell>
        </row>
        <row r="81">
          <cell r="A81" t="str">
            <v>BID 768</v>
          </cell>
          <cell r="D81">
            <v>0.18026762619099293</v>
          </cell>
          <cell r="J81">
            <v>0.18026762619099293</v>
          </cell>
          <cell r="N81">
            <v>0.36053525238198586</v>
          </cell>
        </row>
        <row r="82">
          <cell r="A82" t="str">
            <v>BID 795</v>
          </cell>
          <cell r="D82">
            <v>13.01032527735781</v>
          </cell>
          <cell r="J82">
            <v>13.01032527735781</v>
          </cell>
          <cell r="N82">
            <v>26.020650554715619</v>
          </cell>
        </row>
        <row r="83">
          <cell r="A83" t="str">
            <v>BID 797</v>
          </cell>
          <cell r="D83">
            <v>6.8472577171047897</v>
          </cell>
          <cell r="J83">
            <v>6.8472577171047897</v>
          </cell>
          <cell r="N83">
            <v>13.694515434209579</v>
          </cell>
        </row>
        <row r="84">
          <cell r="A84" t="str">
            <v>BID 802</v>
          </cell>
          <cell r="D84">
            <v>3.2685349680463642</v>
          </cell>
          <cell r="J84">
            <v>3.2685349680463642</v>
          </cell>
          <cell r="N84">
            <v>6.5370699360927285</v>
          </cell>
        </row>
        <row r="85">
          <cell r="A85" t="str">
            <v>BID 816</v>
          </cell>
          <cell r="G85">
            <v>4.2490547579764302</v>
          </cell>
          <cell r="M85">
            <v>4.2490547579764302</v>
          </cell>
          <cell r="N85">
            <v>8.4981095159528603</v>
          </cell>
        </row>
        <row r="86">
          <cell r="A86" t="str">
            <v>BID 826</v>
          </cell>
          <cell r="B86">
            <v>1.9395782083504434</v>
          </cell>
          <cell r="H86">
            <v>1.9395782083504434</v>
          </cell>
          <cell r="N86">
            <v>3.8791564167008867</v>
          </cell>
        </row>
        <row r="87">
          <cell r="A87" t="str">
            <v>BID 830</v>
          </cell>
          <cell r="G87">
            <v>6.0434495559200032</v>
          </cell>
          <cell r="M87">
            <v>6.0434495559200032</v>
          </cell>
          <cell r="N87">
            <v>12.086899111840006</v>
          </cell>
        </row>
        <row r="88">
          <cell r="A88" t="str">
            <v>BID 845</v>
          </cell>
          <cell r="E88">
            <v>13.064669210892399</v>
          </cell>
          <cell r="K88">
            <v>13.064669210892399</v>
          </cell>
          <cell r="N88">
            <v>26.129338421784798</v>
          </cell>
        </row>
        <row r="89">
          <cell r="A89" t="str">
            <v>BID 855</v>
          </cell>
          <cell r="C89">
            <v>0.84320547999999995</v>
          </cell>
          <cell r="I89">
            <v>0.84320547999999995</v>
          </cell>
          <cell r="N89">
            <v>1.6864109599999999</v>
          </cell>
        </row>
        <row r="90">
          <cell r="A90" t="str">
            <v>BID 857</v>
          </cell>
          <cell r="G90">
            <v>7.7743558586507291</v>
          </cell>
          <cell r="M90">
            <v>8.190274565545705</v>
          </cell>
          <cell r="N90">
            <v>15.964630424196434</v>
          </cell>
        </row>
        <row r="91">
          <cell r="A91" t="str">
            <v>BID 863</v>
          </cell>
          <cell r="E91">
            <v>2.1218089999999998E-2</v>
          </cell>
          <cell r="K91">
            <v>2.1218089999999998E-2</v>
          </cell>
          <cell r="N91">
            <v>4.2436179999999997E-2</v>
          </cell>
        </row>
        <row r="92">
          <cell r="A92" t="str">
            <v>BID 865</v>
          </cell>
          <cell r="G92">
            <v>36.642372262914982</v>
          </cell>
          <cell r="N92">
            <v>36.642372262914982</v>
          </cell>
        </row>
        <row r="93">
          <cell r="A93" t="str">
            <v>BID 867</v>
          </cell>
          <cell r="E93">
            <v>0.47034197999999999</v>
          </cell>
          <cell r="K93">
            <v>0.47034197999999999</v>
          </cell>
          <cell r="N93">
            <v>0.94068395999999999</v>
          </cell>
        </row>
        <row r="94">
          <cell r="A94" t="str">
            <v>BID 871</v>
          </cell>
          <cell r="G94">
            <v>13.219896039832236</v>
          </cell>
          <cell r="M94">
            <v>13.219896039832236</v>
          </cell>
          <cell r="N94">
            <v>26.439792079664471</v>
          </cell>
        </row>
        <row r="95">
          <cell r="A95" t="str">
            <v>BID 899</v>
          </cell>
          <cell r="D95">
            <v>5.3962031835966302</v>
          </cell>
          <cell r="G95">
            <v>4.2407410000000006E-2</v>
          </cell>
          <cell r="J95">
            <v>5.3962031835966302</v>
          </cell>
          <cell r="M95">
            <v>4.2407410000000006E-2</v>
          </cell>
          <cell r="N95">
            <v>10.87722118719326</v>
          </cell>
        </row>
        <row r="96">
          <cell r="A96" t="str">
            <v>BID 907</v>
          </cell>
          <cell r="D96">
            <v>0.64739437</v>
          </cell>
          <cell r="J96">
            <v>0.64739437</v>
          </cell>
          <cell r="N96">
            <v>1.29478874</v>
          </cell>
        </row>
        <row r="97">
          <cell r="A97" t="str">
            <v>BID 925</v>
          </cell>
          <cell r="G97">
            <v>0.47286607000000003</v>
          </cell>
          <cell r="M97">
            <v>0.47286607000000003</v>
          </cell>
          <cell r="N97">
            <v>0.94573214000000005</v>
          </cell>
        </row>
        <row r="98">
          <cell r="A98" t="str">
            <v>BID 925/OC</v>
          </cell>
          <cell r="D98">
            <v>0.60041202000000005</v>
          </cell>
          <cell r="J98">
            <v>0.60041202000000005</v>
          </cell>
          <cell r="N98">
            <v>1.2008240400000001</v>
          </cell>
        </row>
        <row r="99">
          <cell r="A99" t="str">
            <v>BID 932</v>
          </cell>
          <cell r="G99">
            <v>0.9375</v>
          </cell>
          <cell r="M99">
            <v>0.9375</v>
          </cell>
          <cell r="N99">
            <v>1.875</v>
          </cell>
        </row>
        <row r="100">
          <cell r="A100" t="str">
            <v>BID 940</v>
          </cell>
          <cell r="C100">
            <v>2.8743818010000002</v>
          </cell>
          <cell r="I100">
            <v>2.8743818010000002</v>
          </cell>
          <cell r="N100">
            <v>5.7487636020000004</v>
          </cell>
        </row>
        <row r="101">
          <cell r="A101" t="str">
            <v>BID 961</v>
          </cell>
          <cell r="G101">
            <v>15.962</v>
          </cell>
          <cell r="M101">
            <v>15.962</v>
          </cell>
          <cell r="N101">
            <v>31.923999999999999</v>
          </cell>
        </row>
        <row r="102">
          <cell r="A102" t="str">
            <v>BID 962</v>
          </cell>
          <cell r="C102">
            <v>1.8667207849999998</v>
          </cell>
          <cell r="I102">
            <v>1.8667207849999998</v>
          </cell>
          <cell r="N102">
            <v>3.7334415699999997</v>
          </cell>
        </row>
        <row r="103">
          <cell r="A103" t="str">
            <v>BID 979</v>
          </cell>
          <cell r="C103">
            <v>11.957081070000001</v>
          </cell>
          <cell r="I103">
            <v>11.957081070000001</v>
          </cell>
          <cell r="N103">
            <v>23.914162140000002</v>
          </cell>
        </row>
        <row r="104">
          <cell r="A104" t="str">
            <v>BID 989</v>
          </cell>
          <cell r="D104">
            <v>0.84563053200000005</v>
          </cell>
          <cell r="J104">
            <v>0.84563053200000005</v>
          </cell>
          <cell r="N104">
            <v>1.6912610640000001</v>
          </cell>
        </row>
        <row r="105">
          <cell r="A105" t="str">
            <v>BID 996</v>
          </cell>
          <cell r="D105">
            <v>0.45856140999999995</v>
          </cell>
          <cell r="J105">
            <v>0.45856140999999995</v>
          </cell>
          <cell r="N105">
            <v>0.91712281999999989</v>
          </cell>
        </row>
        <row r="106">
          <cell r="A106" t="str">
            <v>BID CBA</v>
          </cell>
          <cell r="F106">
            <v>3.4901053700000002</v>
          </cell>
          <cell r="L106">
            <v>3.4901053700000002</v>
          </cell>
          <cell r="N106">
            <v>6.9802107400000004</v>
          </cell>
        </row>
        <row r="107">
          <cell r="A107" t="str">
            <v>BIRF 302</v>
          </cell>
          <cell r="G107">
            <v>0.19843764999999999</v>
          </cell>
          <cell r="N107">
            <v>0.19843764999999999</v>
          </cell>
        </row>
        <row r="108">
          <cell r="A108" t="str">
            <v>BIRF 343</v>
          </cell>
          <cell r="B108">
            <v>0.16968696999999999</v>
          </cell>
          <cell r="N108">
            <v>0.16968696999999999</v>
          </cell>
        </row>
        <row r="109">
          <cell r="A109" t="str">
            <v>BIRF 3556</v>
          </cell>
          <cell r="B109">
            <v>17.68</v>
          </cell>
          <cell r="N109">
            <v>17.68</v>
          </cell>
        </row>
        <row r="110">
          <cell r="A110" t="str">
            <v>BIRF 3836</v>
          </cell>
          <cell r="D110">
            <v>15</v>
          </cell>
          <cell r="N110">
            <v>15</v>
          </cell>
        </row>
        <row r="111">
          <cell r="A111" t="str">
            <v>BIRF 3860</v>
          </cell>
          <cell r="F111">
            <v>9.7569897099999991</v>
          </cell>
          <cell r="N111">
            <v>9.7569897099999991</v>
          </cell>
        </row>
        <row r="112">
          <cell r="A112" t="str">
            <v>BIRF 3877</v>
          </cell>
          <cell r="E112">
            <v>11.00274608</v>
          </cell>
          <cell r="N112">
            <v>11.00274608</v>
          </cell>
        </row>
        <row r="113">
          <cell r="A113" t="str">
            <v>BIRF 3878</v>
          </cell>
          <cell r="C113">
            <v>25</v>
          </cell>
          <cell r="I113">
            <v>25</v>
          </cell>
          <cell r="N113">
            <v>50</v>
          </cell>
        </row>
        <row r="114">
          <cell r="A114" t="str">
            <v>BIRF 3921</v>
          </cell>
          <cell r="E114">
            <v>6.4135</v>
          </cell>
          <cell r="K114">
            <v>6.4156897400000004</v>
          </cell>
          <cell r="N114">
            <v>12.82918974</v>
          </cell>
        </row>
        <row r="115">
          <cell r="A115" t="str">
            <v>BIRF 3926</v>
          </cell>
          <cell r="C115">
            <v>9.2222222200000008</v>
          </cell>
          <cell r="I115">
            <v>9.2222222200000008</v>
          </cell>
          <cell r="N115">
            <v>18.444444440000002</v>
          </cell>
        </row>
        <row r="116">
          <cell r="A116" t="str">
            <v>BIRF 3927</v>
          </cell>
          <cell r="E116">
            <v>1.3862619600000001</v>
          </cell>
          <cell r="K116">
            <v>1.3716345699999999</v>
          </cell>
          <cell r="N116">
            <v>2.75789653</v>
          </cell>
        </row>
        <row r="117">
          <cell r="A117" t="str">
            <v>BIRF 3931</v>
          </cell>
          <cell r="D117">
            <v>3.7231199999999998</v>
          </cell>
          <cell r="J117">
            <v>3.7268513200000002</v>
          </cell>
          <cell r="N117">
            <v>7.4499713199999995</v>
          </cell>
        </row>
        <row r="118">
          <cell r="A118" t="str">
            <v>BIRF 3948</v>
          </cell>
          <cell r="D118">
            <v>0.50370000000000004</v>
          </cell>
          <cell r="J118">
            <v>0.50416183999999997</v>
          </cell>
          <cell r="N118">
            <v>1.0078618399999999</v>
          </cell>
        </row>
        <row r="119">
          <cell r="A119" t="str">
            <v>BIRF 3957</v>
          </cell>
          <cell r="C119">
            <v>1.3919320399999999</v>
          </cell>
          <cell r="I119">
            <v>0.54638030999999998</v>
          </cell>
          <cell r="N119">
            <v>1.9383123499999999</v>
          </cell>
        </row>
        <row r="120">
          <cell r="A120" t="str">
            <v>BIRF 3958</v>
          </cell>
          <cell r="C120">
            <v>0.50390143799999998</v>
          </cell>
          <cell r="I120">
            <v>0.50390143799999998</v>
          </cell>
          <cell r="N120">
            <v>1.007802876</v>
          </cell>
        </row>
        <row r="121">
          <cell r="A121" t="str">
            <v>BIRF 3960</v>
          </cell>
          <cell r="E121">
            <v>1.1284000000000001</v>
          </cell>
          <cell r="K121">
            <v>1.1289533999999999</v>
          </cell>
          <cell r="N121">
            <v>2.2573534</v>
          </cell>
        </row>
        <row r="122">
          <cell r="A122" t="str">
            <v>BIRF 3971</v>
          </cell>
          <cell r="F122">
            <v>4.6810999999999998</v>
          </cell>
          <cell r="L122">
            <v>4.6819974599999998</v>
          </cell>
          <cell r="N122">
            <v>9.3630974599999988</v>
          </cell>
        </row>
        <row r="123">
          <cell r="A123" t="str">
            <v>BIRF 4003</v>
          </cell>
          <cell r="B123">
            <v>5</v>
          </cell>
          <cell r="H123">
            <v>5</v>
          </cell>
          <cell r="N123">
            <v>10</v>
          </cell>
        </row>
        <row r="124">
          <cell r="A124" t="str">
            <v>BIRF 4004</v>
          </cell>
          <cell r="B124">
            <v>1.20150504</v>
          </cell>
          <cell r="H124">
            <v>1.20150504</v>
          </cell>
          <cell r="N124">
            <v>2.40301008</v>
          </cell>
        </row>
        <row r="125">
          <cell r="A125" t="str">
            <v>BIRF 4085</v>
          </cell>
          <cell r="E125">
            <v>0.397137132</v>
          </cell>
          <cell r="K125">
            <v>0.397137132</v>
          </cell>
          <cell r="N125">
            <v>0.79427426400000001</v>
          </cell>
        </row>
        <row r="126">
          <cell r="A126" t="str">
            <v>BIRF 4093</v>
          </cell>
          <cell r="D126">
            <v>15</v>
          </cell>
          <cell r="J126">
            <v>15</v>
          </cell>
          <cell r="N126">
            <v>30</v>
          </cell>
        </row>
        <row r="127">
          <cell r="A127" t="str">
            <v>BIRF 4116</v>
          </cell>
          <cell r="C127">
            <v>15</v>
          </cell>
          <cell r="I127">
            <v>15</v>
          </cell>
          <cell r="N127">
            <v>30</v>
          </cell>
        </row>
        <row r="128">
          <cell r="A128" t="str">
            <v>BIRF 4117</v>
          </cell>
          <cell r="C128">
            <v>9.6813540490000012</v>
          </cell>
          <cell r="I128">
            <v>9.6813540490000012</v>
          </cell>
          <cell r="N128">
            <v>19.362708098000002</v>
          </cell>
        </row>
        <row r="129">
          <cell r="A129" t="str">
            <v>BIRF 4131</v>
          </cell>
          <cell r="E129">
            <v>1</v>
          </cell>
          <cell r="K129">
            <v>1</v>
          </cell>
          <cell r="N129">
            <v>2</v>
          </cell>
        </row>
        <row r="130">
          <cell r="A130" t="str">
            <v>BIRF 4150</v>
          </cell>
          <cell r="D130">
            <v>4.8123808830000003</v>
          </cell>
          <cell r="J130">
            <v>4.8123808830000003</v>
          </cell>
          <cell r="N130">
            <v>9.6247617660000007</v>
          </cell>
        </row>
        <row r="131">
          <cell r="A131" t="str">
            <v>BIRF 4163</v>
          </cell>
          <cell r="G131">
            <v>8.1042101019999997</v>
          </cell>
          <cell r="M131">
            <v>8.1042101019999997</v>
          </cell>
          <cell r="N131">
            <v>16.208420203999999</v>
          </cell>
        </row>
        <row r="132">
          <cell r="A132" t="str">
            <v>BIRF 4164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4168</v>
          </cell>
          <cell r="G133">
            <v>0.74906126000000006</v>
          </cell>
          <cell r="M133">
            <v>0.74906126000000006</v>
          </cell>
          <cell r="N133">
            <v>1.4981225200000001</v>
          </cell>
        </row>
        <row r="134">
          <cell r="A134" t="str">
            <v>BIRF 4195</v>
          </cell>
          <cell r="D134">
            <v>9.9977800000000006</v>
          </cell>
          <cell r="J134">
            <v>9.9977800000000006</v>
          </cell>
          <cell r="N134">
            <v>19.995560000000001</v>
          </cell>
        </row>
        <row r="135">
          <cell r="A135" t="str">
            <v>BIRF 421</v>
          </cell>
          <cell r="D135">
            <v>7.8998523000000001E-2</v>
          </cell>
          <cell r="J135">
            <v>7.8998523000000001E-2</v>
          </cell>
          <cell r="N135">
            <v>0.157997046</v>
          </cell>
        </row>
        <row r="136">
          <cell r="A136" t="str">
            <v>BIRF 4212</v>
          </cell>
          <cell r="D136">
            <v>3.5251438990000001</v>
          </cell>
          <cell r="J136">
            <v>3.5251438990000001</v>
          </cell>
          <cell r="N136">
            <v>7.0502877980000003</v>
          </cell>
        </row>
        <row r="137">
          <cell r="A137" t="str">
            <v>BIRF 4218</v>
          </cell>
          <cell r="F137">
            <v>2.4998999999999998</v>
          </cell>
          <cell r="L137">
            <v>2.4998999999999998</v>
          </cell>
          <cell r="N137">
            <v>4.9997999999999996</v>
          </cell>
        </row>
        <row r="138">
          <cell r="A138" t="str">
            <v>BIRF 4219</v>
          </cell>
          <cell r="F138">
            <v>3.75</v>
          </cell>
          <cell r="L138">
            <v>3.75</v>
          </cell>
          <cell r="N138">
            <v>7.5</v>
          </cell>
        </row>
        <row r="139">
          <cell r="A139" t="str">
            <v>BIRF 4220</v>
          </cell>
          <cell r="F139">
            <v>1.7499</v>
          </cell>
          <cell r="L139">
            <v>1.7499</v>
          </cell>
          <cell r="N139">
            <v>3.4998</v>
          </cell>
        </row>
        <row r="140">
          <cell r="A140" t="str">
            <v>BIRF 4221</v>
          </cell>
          <cell r="F140">
            <v>5</v>
          </cell>
          <cell r="L140">
            <v>5</v>
          </cell>
          <cell r="N140">
            <v>10</v>
          </cell>
        </row>
        <row r="141">
          <cell r="A141" t="str">
            <v>BIRF 4273</v>
          </cell>
          <cell r="C141">
            <v>1.8156000000000001</v>
          </cell>
          <cell r="I141">
            <v>1.8156000000000001</v>
          </cell>
          <cell r="N141">
            <v>3.6312000000000002</v>
          </cell>
        </row>
        <row r="142">
          <cell r="A142" t="str">
            <v>BIRF 4281</v>
          </cell>
          <cell r="E142">
            <v>0.29851</v>
          </cell>
          <cell r="K142">
            <v>0.29851</v>
          </cell>
          <cell r="N142">
            <v>0.59702</v>
          </cell>
        </row>
        <row r="143">
          <cell r="A143" t="str">
            <v>BIRF 4282</v>
          </cell>
          <cell r="D143">
            <v>1.3681000000000001</v>
          </cell>
          <cell r="J143">
            <v>1.3681000000000001</v>
          </cell>
          <cell r="N143">
            <v>2.7362000000000002</v>
          </cell>
        </row>
        <row r="144">
          <cell r="A144" t="str">
            <v>BIRF 4295</v>
          </cell>
          <cell r="F144">
            <v>22.408073509000001</v>
          </cell>
          <cell r="L144">
            <v>22.408073509000001</v>
          </cell>
          <cell r="N144">
            <v>44.816147018000002</v>
          </cell>
        </row>
        <row r="145">
          <cell r="A145" t="str">
            <v>BIRF 4313</v>
          </cell>
          <cell r="F145">
            <v>5.9256000000000002</v>
          </cell>
          <cell r="L145">
            <v>5.9256000000000002</v>
          </cell>
          <cell r="N145">
            <v>11.8512</v>
          </cell>
        </row>
        <row r="146">
          <cell r="A146" t="str">
            <v>BIRF 4314</v>
          </cell>
          <cell r="F146">
            <v>0.17299999999999999</v>
          </cell>
          <cell r="L146">
            <v>0.17299999999999999</v>
          </cell>
          <cell r="N146">
            <v>0.34599999999999997</v>
          </cell>
        </row>
        <row r="147">
          <cell r="A147" t="str">
            <v>BIRF 4366</v>
          </cell>
          <cell r="C147">
            <v>14.2</v>
          </cell>
          <cell r="I147">
            <v>14.2</v>
          </cell>
          <cell r="N147">
            <v>28.4</v>
          </cell>
        </row>
        <row r="148">
          <cell r="A148" t="str">
            <v>BIRF 4398</v>
          </cell>
          <cell r="E148">
            <v>4.1646999999999998</v>
          </cell>
          <cell r="K148">
            <v>4.2830000000000004</v>
          </cell>
          <cell r="N148">
            <v>8.4477000000000011</v>
          </cell>
        </row>
        <row r="149">
          <cell r="A149" t="str">
            <v>BIRF 4423</v>
          </cell>
          <cell r="D149">
            <v>0.76797614099999989</v>
          </cell>
          <cell r="J149">
            <v>0.76797614099999989</v>
          </cell>
          <cell r="N149">
            <v>1.5359522819999998</v>
          </cell>
        </row>
        <row r="150">
          <cell r="A150" t="str">
            <v>BIRF 4454</v>
          </cell>
          <cell r="C150">
            <v>0.104156095</v>
          </cell>
          <cell r="I150">
            <v>0.104156095</v>
          </cell>
          <cell r="N150">
            <v>0.20831219000000001</v>
          </cell>
        </row>
        <row r="151">
          <cell r="A151" t="str">
            <v>BIRF 4459</v>
          </cell>
          <cell r="E151">
            <v>0.5</v>
          </cell>
          <cell r="K151">
            <v>0.5</v>
          </cell>
          <cell r="N151">
            <v>1</v>
          </cell>
        </row>
        <row r="152">
          <cell r="A152" t="str">
            <v>BIRF 4472</v>
          </cell>
          <cell r="G152">
            <v>2.15E-3</v>
          </cell>
          <cell r="M152">
            <v>2.2000000000000001E-3</v>
          </cell>
          <cell r="N152">
            <v>4.3499999999999997E-3</v>
          </cell>
        </row>
        <row r="153">
          <cell r="A153" t="str">
            <v>BIRF 4484</v>
          </cell>
          <cell r="B153">
            <v>0.74601917600000001</v>
          </cell>
          <cell r="H153">
            <v>0.74601917600000001</v>
          </cell>
          <cell r="N153">
            <v>1.492038352</v>
          </cell>
        </row>
        <row r="154">
          <cell r="A154" t="str">
            <v>BIRF 4516</v>
          </cell>
          <cell r="C154">
            <v>2.625</v>
          </cell>
          <cell r="I154">
            <v>2.625</v>
          </cell>
          <cell r="N154">
            <v>5.25</v>
          </cell>
        </row>
        <row r="155">
          <cell r="A155" t="str">
            <v>BIRF 4578</v>
          </cell>
          <cell r="E155">
            <v>2.2210000000000001</v>
          </cell>
          <cell r="K155">
            <v>2.2210000000000001</v>
          </cell>
          <cell r="N155">
            <v>4.4420000000000002</v>
          </cell>
        </row>
        <row r="156">
          <cell r="A156" t="str">
            <v>BIRF 4580</v>
          </cell>
          <cell r="G156">
            <v>0.23326956299999999</v>
          </cell>
          <cell r="M156">
            <v>0.23326956299999999</v>
          </cell>
          <cell r="N156">
            <v>0.46653912599999997</v>
          </cell>
        </row>
        <row r="157">
          <cell r="A157" t="str">
            <v>BIRF 4585</v>
          </cell>
          <cell r="E157">
            <v>11.399900000000001</v>
          </cell>
          <cell r="K157">
            <v>11.399900000000001</v>
          </cell>
          <cell r="N157">
            <v>22.799800000000001</v>
          </cell>
        </row>
        <row r="158">
          <cell r="A158" t="str">
            <v>BIRF 4586</v>
          </cell>
          <cell r="E158">
            <v>2.4466602499999999</v>
          </cell>
          <cell r="K158">
            <v>2.4466602499999999</v>
          </cell>
          <cell r="N158">
            <v>4.8933204999999997</v>
          </cell>
        </row>
        <row r="159">
          <cell r="A159" t="str">
            <v>BIRF 4634</v>
          </cell>
          <cell r="D159">
            <v>10.164899999999999</v>
          </cell>
          <cell r="J159">
            <v>10.164899999999999</v>
          </cell>
          <cell r="N159">
            <v>20.329799999999999</v>
          </cell>
        </row>
        <row r="160">
          <cell r="A160" t="str">
            <v>BIRF 4640</v>
          </cell>
          <cell r="E160">
            <v>0.22575888099999999</v>
          </cell>
          <cell r="K160">
            <v>0.22575888099999999</v>
          </cell>
          <cell r="N160">
            <v>0.45151776199999999</v>
          </cell>
        </row>
        <row r="161">
          <cell r="A161" t="str">
            <v>BIRF 7075</v>
          </cell>
          <cell r="C161">
            <v>15.2</v>
          </cell>
          <cell r="I161">
            <v>15.2</v>
          </cell>
          <cell r="N161">
            <v>30.4</v>
          </cell>
        </row>
        <row r="162">
          <cell r="A162" t="str">
            <v>BIRF 7157</v>
          </cell>
          <cell r="E162">
            <v>28.08</v>
          </cell>
          <cell r="K162">
            <v>29.1</v>
          </cell>
          <cell r="N162">
            <v>57.18</v>
          </cell>
        </row>
        <row r="163">
          <cell r="A163" t="str">
            <v>BIRF 7171</v>
          </cell>
          <cell r="C163">
            <v>17.3</v>
          </cell>
          <cell r="I163">
            <v>17.899999999999999</v>
          </cell>
          <cell r="N163">
            <v>35.200000000000003</v>
          </cell>
        </row>
        <row r="164">
          <cell r="A164" t="str">
            <v>BIRF 7199</v>
          </cell>
          <cell r="E164">
            <v>20.04</v>
          </cell>
          <cell r="K164">
            <v>20.76</v>
          </cell>
          <cell r="N164">
            <v>40.799999999999997</v>
          </cell>
        </row>
        <row r="165">
          <cell r="A165" t="str">
            <v>BIRF 7242</v>
          </cell>
          <cell r="G165">
            <v>7.8685675799999997</v>
          </cell>
          <cell r="M165">
            <v>7.8685675799999997</v>
          </cell>
          <cell r="N165">
            <v>15.737135159999999</v>
          </cell>
        </row>
        <row r="166">
          <cell r="A166" t="str">
            <v>BIRF 7268</v>
          </cell>
          <cell r="E166">
            <v>0.78043410000000002</v>
          </cell>
          <cell r="K166">
            <v>0.78043410000000002</v>
          </cell>
          <cell r="N166">
            <v>1.5608682</v>
          </cell>
        </row>
        <row r="167">
          <cell r="A167" t="str">
            <v>BIRF 7295</v>
          </cell>
          <cell r="C167">
            <v>1.87701512</v>
          </cell>
          <cell r="I167">
            <v>1.87701512</v>
          </cell>
          <cell r="N167">
            <v>3.7540302400000001</v>
          </cell>
        </row>
        <row r="168">
          <cell r="A168" t="str">
            <v>BIRF 7301</v>
          </cell>
          <cell r="E168">
            <v>0</v>
          </cell>
          <cell r="K168">
            <v>0</v>
          </cell>
          <cell r="N168">
            <v>0</v>
          </cell>
        </row>
        <row r="169">
          <cell r="A169" t="str">
            <v>BIRF 7369</v>
          </cell>
          <cell r="D169">
            <v>0</v>
          </cell>
          <cell r="J169">
            <v>5.222022956</v>
          </cell>
          <cell r="N169">
            <v>5.222022956</v>
          </cell>
        </row>
        <row r="170">
          <cell r="A170" t="str">
            <v>BODEN 15 USD</v>
          </cell>
          <cell r="E170">
            <v>0</v>
          </cell>
          <cell r="K170">
            <v>0</v>
          </cell>
          <cell r="N170">
            <v>0</v>
          </cell>
        </row>
        <row r="171">
          <cell r="A171" t="str">
            <v>BODEN 2012 - II</v>
          </cell>
          <cell r="C171">
            <v>0</v>
          </cell>
          <cell r="I171">
            <v>61.307733169999999</v>
          </cell>
          <cell r="N171">
            <v>61.307733169999999</v>
          </cell>
        </row>
        <row r="172">
          <cell r="A172" t="str">
            <v>BODEN 2014 ($+CER)</v>
          </cell>
          <cell r="D172">
            <v>0</v>
          </cell>
          <cell r="J172">
            <v>0</v>
          </cell>
          <cell r="N172">
            <v>0</v>
          </cell>
        </row>
        <row r="173">
          <cell r="A173" t="str">
            <v>BOGAR</v>
          </cell>
          <cell r="B173">
            <v>47.15292868190695</v>
          </cell>
          <cell r="C173">
            <v>47.15292868190695</v>
          </cell>
          <cell r="D173">
            <v>70.729393027615856</v>
          </cell>
          <cell r="E173">
            <v>70.729393027615856</v>
          </cell>
          <cell r="F173">
            <v>70.729393027615856</v>
          </cell>
          <cell r="G173">
            <v>70.729393027615856</v>
          </cell>
          <cell r="H173">
            <v>70.729393027615856</v>
          </cell>
          <cell r="I173">
            <v>70.729393027615856</v>
          </cell>
          <cell r="J173">
            <v>70.729393027615856</v>
          </cell>
          <cell r="K173">
            <v>70.729393027615856</v>
          </cell>
          <cell r="L173">
            <v>70.729393027615856</v>
          </cell>
          <cell r="M173">
            <v>70.729393027615856</v>
          </cell>
          <cell r="N173">
            <v>801.59978763997242</v>
          </cell>
        </row>
        <row r="174">
          <cell r="A174" t="str">
            <v>BOGAR 2020</v>
          </cell>
          <cell r="B174">
            <v>2.535922745964736</v>
          </cell>
          <cell r="C174">
            <v>2.535922745964736</v>
          </cell>
          <cell r="D174">
            <v>2.535922745964736</v>
          </cell>
          <cell r="E174">
            <v>2.535922745964736</v>
          </cell>
          <cell r="F174">
            <v>2.535922745964736</v>
          </cell>
          <cell r="G174">
            <v>2.535922745964736</v>
          </cell>
          <cell r="H174">
            <v>2.535922745964736</v>
          </cell>
          <cell r="I174">
            <v>2.535922745964736</v>
          </cell>
          <cell r="J174">
            <v>2.535922745964736</v>
          </cell>
          <cell r="K174">
            <v>2.535922745964736</v>
          </cell>
          <cell r="L174">
            <v>2.535922745964736</v>
          </cell>
          <cell r="M174">
            <v>2.535922745964736</v>
          </cell>
          <cell r="N174">
            <v>30.431072951576834</v>
          </cell>
        </row>
        <row r="175">
          <cell r="A175" t="str">
            <v>Bonar V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Bonar VII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Bono 2013 $</v>
          </cell>
          <cell r="E177">
            <v>1.78145918814433</v>
          </cell>
          <cell r="K177">
            <v>1.78145918814433</v>
          </cell>
          <cell r="N177">
            <v>3.56291837628866</v>
          </cell>
        </row>
        <row r="178">
          <cell r="A178" t="str">
            <v>BT 2089</v>
          </cell>
          <cell r="B178">
            <v>2.8397670264175257</v>
          </cell>
          <cell r="N178">
            <v>2.8397670264175257</v>
          </cell>
        </row>
        <row r="179">
          <cell r="A179" t="str">
            <v>CAF I</v>
          </cell>
          <cell r="F179">
            <v>4.4458145409999998</v>
          </cell>
          <cell r="L179">
            <v>4.4458145409999998</v>
          </cell>
          <cell r="N179">
            <v>8.8916290819999997</v>
          </cell>
        </row>
        <row r="180">
          <cell r="A180" t="str">
            <v>CAF II</v>
          </cell>
          <cell r="G180">
            <v>0.28197888799999998</v>
          </cell>
          <cell r="M180">
            <v>0.28197888799999998</v>
          </cell>
          <cell r="N180">
            <v>0.56395777599999997</v>
          </cell>
        </row>
        <row r="181">
          <cell r="A181" t="str">
            <v>CITILA/RELEXT</v>
          </cell>
          <cell r="B181">
            <v>4.6431800000000002E-3</v>
          </cell>
          <cell r="C181">
            <v>4.6703700000000001E-3</v>
          </cell>
          <cell r="D181">
            <v>5.4043900000000002E-3</v>
          </cell>
          <cell r="E181">
            <v>4.7293599999999993E-3</v>
          </cell>
          <cell r="F181">
            <v>4.9906999999999998E-3</v>
          </cell>
          <cell r="G181">
            <v>4.7862799999999995E-3</v>
          </cell>
          <cell r="H181">
            <v>5.0461000000000004E-3</v>
          </cell>
          <cell r="I181">
            <v>4.8438500000000002E-3</v>
          </cell>
          <cell r="J181">
            <v>4.87222E-3</v>
          </cell>
          <cell r="K181">
            <v>5.1297499999999998E-3</v>
          </cell>
          <cell r="L181">
            <v>4.9307800000000001E-3</v>
          </cell>
          <cell r="M181">
            <v>5.1867600000000003E-3</v>
          </cell>
          <cell r="N181">
            <v>5.923374E-2</v>
          </cell>
        </row>
        <row r="182">
          <cell r="A182" t="str">
            <v>DISC $+CER</v>
          </cell>
          <cell r="G182">
            <v>0</v>
          </cell>
          <cell r="M182">
            <v>0</v>
          </cell>
          <cell r="N182">
            <v>0</v>
          </cell>
        </row>
        <row r="183">
          <cell r="A183" t="str">
            <v>DISC EUR</v>
          </cell>
          <cell r="G183">
            <v>0</v>
          </cell>
          <cell r="M183">
            <v>0</v>
          </cell>
          <cell r="N183">
            <v>0</v>
          </cell>
        </row>
        <row r="184">
          <cell r="A184" t="str">
            <v>DISC JPY</v>
          </cell>
          <cell r="G184">
            <v>0</v>
          </cell>
          <cell r="M184">
            <v>0</v>
          </cell>
          <cell r="N184">
            <v>0</v>
          </cell>
        </row>
        <row r="185">
          <cell r="A185" t="str">
            <v>DISC USD</v>
          </cell>
          <cell r="G185">
            <v>0</v>
          </cell>
          <cell r="M185">
            <v>0</v>
          </cell>
          <cell r="N185">
            <v>0</v>
          </cell>
        </row>
        <row r="186">
          <cell r="A186" t="str">
            <v>DISD</v>
          </cell>
          <cell r="F186">
            <v>0</v>
          </cell>
          <cell r="L186">
            <v>0</v>
          </cell>
          <cell r="N186">
            <v>0</v>
          </cell>
        </row>
        <row r="187">
          <cell r="A187" t="str">
            <v>DISDDM</v>
          </cell>
          <cell r="F187">
            <v>0</v>
          </cell>
          <cell r="L187">
            <v>0</v>
          </cell>
          <cell r="N187">
            <v>0</v>
          </cell>
        </row>
        <row r="188">
          <cell r="A188" t="str">
            <v>EIB/VIALIDAD</v>
          </cell>
          <cell r="G188">
            <v>1.6996428900000002</v>
          </cell>
          <cell r="M188">
            <v>1.7564195499999999</v>
          </cell>
          <cell r="N188">
            <v>3.4560624400000002</v>
          </cell>
        </row>
        <row r="189">
          <cell r="A189" t="str">
            <v>EL/DEM-44</v>
          </cell>
          <cell r="F189">
            <v>0</v>
          </cell>
          <cell r="N189">
            <v>0</v>
          </cell>
        </row>
        <row r="190">
          <cell r="A190" t="str">
            <v>EL/DEM-52</v>
          </cell>
          <cell r="J190">
            <v>0</v>
          </cell>
          <cell r="N190">
            <v>0</v>
          </cell>
        </row>
        <row r="191">
          <cell r="A191" t="str">
            <v>EL/DEM-55</v>
          </cell>
          <cell r="L191">
            <v>0</v>
          </cell>
          <cell r="N191">
            <v>0</v>
          </cell>
        </row>
        <row r="192">
          <cell r="A192" t="str">
            <v>EL/DEM-82</v>
          </cell>
          <cell r="H192">
            <v>219.52998102967283</v>
          </cell>
          <cell r="N192">
            <v>219.52998102967283</v>
          </cell>
        </row>
        <row r="193">
          <cell r="A193" t="str">
            <v>EL/EUR-85</v>
          </cell>
          <cell r="H193">
            <v>247.70161805731678</v>
          </cell>
          <cell r="N193">
            <v>247.70161805731678</v>
          </cell>
        </row>
        <row r="194">
          <cell r="A194" t="str">
            <v>EL/USD-89</v>
          </cell>
          <cell r="D194">
            <v>0.54615119999999995</v>
          </cell>
          <cell r="J194">
            <v>0.54615119999999995</v>
          </cell>
          <cell r="N194">
            <v>1.0923023999999999</v>
          </cell>
        </row>
        <row r="195">
          <cell r="A195" t="str">
            <v>FERRO</v>
          </cell>
          <cell r="E195">
            <v>0</v>
          </cell>
          <cell r="K195">
            <v>0</v>
          </cell>
          <cell r="N195">
            <v>0</v>
          </cell>
        </row>
        <row r="196">
          <cell r="A196" t="str">
            <v>FIDA 417</v>
          </cell>
          <cell r="G196">
            <v>0.35824936411617703</v>
          </cell>
          <cell r="M196">
            <v>0.35824936411617703</v>
          </cell>
          <cell r="N196">
            <v>0.71649872823235405</v>
          </cell>
        </row>
        <row r="197">
          <cell r="A197" t="str">
            <v>FIDA 514</v>
          </cell>
          <cell r="G197">
            <v>3.3174744869649365E-2</v>
          </cell>
          <cell r="M197">
            <v>3.3174744869649365E-2</v>
          </cell>
          <cell r="N197">
            <v>6.6349489739298731E-2</v>
          </cell>
        </row>
        <row r="198">
          <cell r="A198" t="str">
            <v>FKUW/PROVSF</v>
          </cell>
          <cell r="G198">
            <v>1.130084785615491</v>
          </cell>
          <cell r="M198">
            <v>1.130084785615491</v>
          </cell>
          <cell r="N198">
            <v>2.2601695712309819</v>
          </cell>
        </row>
        <row r="199">
          <cell r="A199" t="str">
            <v>FON/TESORO</v>
          </cell>
          <cell r="B199">
            <v>3.9150924613402062E-2</v>
          </cell>
          <cell r="C199">
            <v>0.26535226804123707</v>
          </cell>
          <cell r="D199">
            <v>0.31396694909793821</v>
          </cell>
          <cell r="E199">
            <v>0.47379379832474228</v>
          </cell>
          <cell r="F199">
            <v>0.15041426868556701</v>
          </cell>
          <cell r="G199">
            <v>0.61267292847938148</v>
          </cell>
          <cell r="H199">
            <v>3.1381079252577319E-2</v>
          </cell>
          <cell r="I199">
            <v>0.26535228092783503</v>
          </cell>
          <cell r="J199">
            <v>0.31396694587628871</v>
          </cell>
          <cell r="K199">
            <v>0.45688192010309281</v>
          </cell>
          <cell r="L199">
            <v>0.14953551224226805</v>
          </cell>
          <cell r="M199">
            <v>0.61267291559278347</v>
          </cell>
          <cell r="N199">
            <v>3.6851417912371129</v>
          </cell>
        </row>
        <row r="200">
          <cell r="A200" t="str">
            <v>FONP 06/94</v>
          </cell>
          <cell r="D200">
            <v>1.7153564350000001</v>
          </cell>
          <cell r="J200">
            <v>1.7153564350000001</v>
          </cell>
          <cell r="N200">
            <v>3.4307128700000002</v>
          </cell>
        </row>
        <row r="201">
          <cell r="A201" t="str">
            <v>FONP 12/02</v>
          </cell>
          <cell r="B201">
            <v>1.9320198E-2</v>
          </cell>
          <cell r="H201">
            <v>1.9320198E-2</v>
          </cell>
          <cell r="N201">
            <v>3.8640396E-2</v>
          </cell>
        </row>
        <row r="202">
          <cell r="A202" t="str">
            <v>FONP 13/03</v>
          </cell>
          <cell r="D202">
            <v>0.74705859499999994</v>
          </cell>
          <cell r="J202">
            <v>0.74705859499999994</v>
          </cell>
          <cell r="N202">
            <v>1.4941171899999999</v>
          </cell>
        </row>
        <row r="203">
          <cell r="A203" t="str">
            <v>FONP 14/04</v>
          </cell>
          <cell r="C203">
            <v>0.248399429</v>
          </cell>
          <cell r="I203">
            <v>0.248399429</v>
          </cell>
          <cell r="N203">
            <v>0.49679885800000001</v>
          </cell>
        </row>
        <row r="204">
          <cell r="A204" t="str">
            <v>FUB/RELEXT</v>
          </cell>
          <cell r="B204">
            <v>2.5338800000000001E-3</v>
          </cell>
          <cell r="C204">
            <v>1.8971300000000001E-3</v>
          </cell>
          <cell r="D204">
            <v>2.9950900000000002E-3</v>
          </cell>
          <cell r="E204">
            <v>2.7957899999999998E-3</v>
          </cell>
          <cell r="F204">
            <v>2.5964899999999999E-3</v>
          </cell>
          <cell r="G204">
            <v>2.1817399999999997E-3</v>
          </cell>
          <cell r="H204">
            <v>2.8406399999999997E-3</v>
          </cell>
          <cell r="I204">
            <v>2.4288600000000001E-3</v>
          </cell>
          <cell r="J204">
            <v>2.4442299999999999E-3</v>
          </cell>
          <cell r="K204">
            <v>2.673E-3</v>
          </cell>
          <cell r="L204">
            <v>2.0510999999999997E-3</v>
          </cell>
          <cell r="M204">
            <v>3.1266200000000001E-3</v>
          </cell>
          <cell r="N204">
            <v>3.0564569999999996E-2</v>
          </cell>
        </row>
        <row r="205">
          <cell r="A205" t="str">
            <v>GLO17 PES</v>
          </cell>
          <cell r="B205">
            <v>0</v>
          </cell>
          <cell r="H205">
            <v>0</v>
          </cell>
          <cell r="N205">
            <v>0</v>
          </cell>
        </row>
        <row r="206">
          <cell r="A206" t="str">
            <v>ICE/ASEGSAL</v>
          </cell>
          <cell r="B206">
            <v>0.10730121000000001</v>
          </cell>
          <cell r="H206">
            <v>0.10730121000000001</v>
          </cell>
          <cell r="N206">
            <v>0.21460242000000002</v>
          </cell>
        </row>
        <row r="207">
          <cell r="A207" t="str">
            <v>ICE/BICE</v>
          </cell>
          <cell r="B207">
            <v>0.77098568000000001</v>
          </cell>
          <cell r="H207">
            <v>0.77098568000000001</v>
          </cell>
          <cell r="N207">
            <v>1.54197136</v>
          </cell>
        </row>
        <row r="208">
          <cell r="A208" t="str">
            <v>ICE/CORTE</v>
          </cell>
          <cell r="E208">
            <v>9.3219579999999996E-2</v>
          </cell>
          <cell r="K208">
            <v>9.3219579999999996E-2</v>
          </cell>
          <cell r="N208">
            <v>0.18643915999999999</v>
          </cell>
        </row>
        <row r="209">
          <cell r="A209" t="str">
            <v>ICE/DEFENSA</v>
          </cell>
          <cell r="B209">
            <v>0.72804878000000006</v>
          </cell>
          <cell r="H209">
            <v>0.72804878000000006</v>
          </cell>
          <cell r="N209">
            <v>1.4560975600000001</v>
          </cell>
        </row>
        <row r="210">
          <cell r="A210" t="str">
            <v>ICE/EDUCACION</v>
          </cell>
          <cell r="B210">
            <v>0.43121872999999999</v>
          </cell>
          <cell r="H210">
            <v>0.43121872999999999</v>
          </cell>
          <cell r="N210">
            <v>0.86243745999999999</v>
          </cell>
        </row>
        <row r="211">
          <cell r="A211" t="str">
            <v>ICE/JUSTICIA</v>
          </cell>
          <cell r="B211">
            <v>9.8774089999999995E-2</v>
          </cell>
          <cell r="H211">
            <v>9.8774089999999995E-2</v>
          </cell>
          <cell r="N211">
            <v>0.19754817999999999</v>
          </cell>
        </row>
        <row r="212">
          <cell r="A212" t="str">
            <v>ICE/MCBA</v>
          </cell>
          <cell r="G212">
            <v>0.35395259000000001</v>
          </cell>
          <cell r="M212">
            <v>0.35395259000000001</v>
          </cell>
          <cell r="N212">
            <v>0.70790518000000002</v>
          </cell>
        </row>
        <row r="213">
          <cell r="A213" t="str">
            <v>ICE/PREFEC</v>
          </cell>
          <cell r="G213">
            <v>6.6803979999999999E-2</v>
          </cell>
          <cell r="M213">
            <v>6.6803979999999999E-2</v>
          </cell>
          <cell r="N213">
            <v>0.13360796</v>
          </cell>
        </row>
        <row r="214">
          <cell r="A214" t="str">
            <v>ICE/PRES</v>
          </cell>
          <cell r="B214">
            <v>1.5233170000000001E-2</v>
          </cell>
          <cell r="H214">
            <v>1.5233170000000001E-2</v>
          </cell>
          <cell r="N214">
            <v>3.0466340000000001E-2</v>
          </cell>
        </row>
        <row r="215">
          <cell r="A215" t="str">
            <v>ICE/PROVCB</v>
          </cell>
          <cell r="E215">
            <v>0.62365181000000003</v>
          </cell>
          <cell r="K215">
            <v>0.62365181000000003</v>
          </cell>
          <cell r="N215">
            <v>1.2473036200000001</v>
          </cell>
        </row>
        <row r="216">
          <cell r="A216" t="str">
            <v>ICE/SALUD</v>
          </cell>
          <cell r="F216">
            <v>2.34358567</v>
          </cell>
          <cell r="L216">
            <v>2.34358567</v>
          </cell>
          <cell r="N216">
            <v>4.6871713399999999</v>
          </cell>
        </row>
        <row r="217">
          <cell r="A217" t="str">
            <v>ICE/SALUDPBA</v>
          </cell>
          <cell r="B217">
            <v>0.64464681999999995</v>
          </cell>
          <cell r="H217">
            <v>0.64464681999999995</v>
          </cell>
          <cell r="N217">
            <v>1.2892936399999999</v>
          </cell>
        </row>
        <row r="218">
          <cell r="A218" t="str">
            <v>ICE/VIALIDAD</v>
          </cell>
          <cell r="D218">
            <v>0.12129997000000001</v>
          </cell>
          <cell r="J218">
            <v>0.12129997000000001</v>
          </cell>
          <cell r="N218">
            <v>0.24259994000000001</v>
          </cell>
        </row>
        <row r="219">
          <cell r="A219" t="str">
            <v>ICO/CBA</v>
          </cell>
          <cell r="E219">
            <v>2.6418124651280754</v>
          </cell>
          <cell r="K219">
            <v>2.6418124651280754</v>
          </cell>
          <cell r="N219">
            <v>5.2836249302561509</v>
          </cell>
        </row>
        <row r="220">
          <cell r="A220" t="str">
            <v>ICO/SALUD</v>
          </cell>
          <cell r="E220">
            <v>2.6418124778087755</v>
          </cell>
          <cell r="K220">
            <v>2.6418124778087755</v>
          </cell>
          <cell r="N220">
            <v>5.283624955617551</v>
          </cell>
        </row>
        <row r="221">
          <cell r="A221" t="str">
            <v>IRB/RELEXT</v>
          </cell>
          <cell r="D221">
            <v>5.3883464367233073E-3</v>
          </cell>
          <cell r="G221">
            <v>5.4953081410093847E-3</v>
          </cell>
          <cell r="J221">
            <v>5.6044002028912002E-3</v>
          </cell>
          <cell r="M221">
            <v>5.7156353030687309E-3</v>
          </cell>
          <cell r="N221">
            <v>2.220369008369262E-2</v>
          </cell>
        </row>
        <row r="222">
          <cell r="A222" t="str">
            <v>JBIC/PROV</v>
          </cell>
          <cell r="C222">
            <v>1.3266570763500931</v>
          </cell>
          <cell r="I222">
            <v>1.3266570763500931</v>
          </cell>
          <cell r="N222">
            <v>2.6533141527001862</v>
          </cell>
        </row>
        <row r="223">
          <cell r="A223" t="str">
            <v>JBIC/PROVBA</v>
          </cell>
          <cell r="D223">
            <v>1.0603098019299138</v>
          </cell>
          <cell r="J223">
            <v>1.0603098019299138</v>
          </cell>
          <cell r="N223">
            <v>2.1206196038598275</v>
          </cell>
        </row>
        <row r="224">
          <cell r="A224" t="str">
            <v>KFW/CONEA</v>
          </cell>
          <cell r="D224">
            <v>4.1441789893482124</v>
          </cell>
          <cell r="J224">
            <v>4.1441789893482124</v>
          </cell>
          <cell r="N224">
            <v>8.2883579786964248</v>
          </cell>
        </row>
        <row r="225">
          <cell r="A225" t="str">
            <v>KFW/INTI</v>
          </cell>
          <cell r="G225">
            <v>0.29975340096373326</v>
          </cell>
          <cell r="M225">
            <v>0.29975340096373326</v>
          </cell>
          <cell r="N225">
            <v>0.59950680192746653</v>
          </cell>
        </row>
        <row r="226">
          <cell r="A226" t="str">
            <v>KFW/YACYRETA</v>
          </cell>
          <cell r="F226">
            <v>0.36000308141009379</v>
          </cell>
          <cell r="L226">
            <v>0.36000308141009379</v>
          </cell>
          <cell r="N226">
            <v>0.72000616282018759</v>
          </cell>
        </row>
        <row r="227">
          <cell r="A227" t="str">
            <v>LETR INTRAN</v>
          </cell>
          <cell r="B227">
            <v>0</v>
          </cell>
          <cell r="H227">
            <v>0</v>
          </cell>
          <cell r="N227">
            <v>0</v>
          </cell>
        </row>
        <row r="228">
          <cell r="A228" t="str">
            <v>MEDIO/BCRA</v>
          </cell>
          <cell r="D228">
            <v>1.4191061399999998</v>
          </cell>
          <cell r="E228">
            <v>6.3274789999999997E-2</v>
          </cell>
          <cell r="J228">
            <v>1.4191061399999998</v>
          </cell>
          <cell r="K228">
            <v>1.3162430000000001E-2</v>
          </cell>
          <cell r="N228">
            <v>2.9146494999999994</v>
          </cell>
        </row>
        <row r="229">
          <cell r="A229" t="str">
            <v>MEDIO/HIDRONOR</v>
          </cell>
          <cell r="E229">
            <v>6.8695079888409852E-2</v>
          </cell>
          <cell r="K229">
            <v>6.8695079888409852E-2</v>
          </cell>
          <cell r="N229">
            <v>0.1373901597768197</v>
          </cell>
        </row>
        <row r="230">
          <cell r="A230" t="str">
            <v>MEDIO/JUSTICIA</v>
          </cell>
          <cell r="F230">
            <v>5.6662050000000005E-2</v>
          </cell>
          <cell r="L230">
            <v>5.6662050000000005E-2</v>
          </cell>
          <cell r="N230">
            <v>0.11332410000000001</v>
          </cell>
        </row>
        <row r="231">
          <cell r="A231" t="str">
            <v>MEDIO/NASA</v>
          </cell>
          <cell r="F231">
            <v>0.25308641897032719</v>
          </cell>
          <cell r="L231">
            <v>0.25308641897032719</v>
          </cell>
          <cell r="N231">
            <v>0.50617283794065437</v>
          </cell>
        </row>
        <row r="232">
          <cell r="A232" t="str">
            <v>MEDIO/PROVBA</v>
          </cell>
          <cell r="G232">
            <v>0.50009934060360139</v>
          </cell>
          <cell r="M232">
            <v>0.50009934060360139</v>
          </cell>
          <cell r="N232">
            <v>1.0001986812072028</v>
          </cell>
        </row>
        <row r="233">
          <cell r="A233" t="str">
            <v>MEDIO/SALUD</v>
          </cell>
          <cell r="F233">
            <v>0.60626195790007609</v>
          </cell>
          <cell r="L233">
            <v>0.60626195790007609</v>
          </cell>
          <cell r="N233">
            <v>1.2125239158001522</v>
          </cell>
        </row>
        <row r="234">
          <cell r="A234" t="str">
            <v>MEDIO/YACYRETA</v>
          </cell>
          <cell r="B234">
            <v>1.010149068932285</v>
          </cell>
          <cell r="H234">
            <v>1.010149068932285</v>
          </cell>
          <cell r="N234">
            <v>2.0202981378645699</v>
          </cell>
        </row>
        <row r="235">
          <cell r="A235" t="str">
            <v>OCMO</v>
          </cell>
          <cell r="E235">
            <v>2.1529080662482798</v>
          </cell>
          <cell r="L235">
            <v>6.2931159177098378E-2</v>
          </cell>
          <cell r="N235">
            <v>2.2158392254253783</v>
          </cell>
        </row>
        <row r="236">
          <cell r="A236" t="str">
            <v>P BG04/06</v>
          </cell>
          <cell r="M236">
            <v>0</v>
          </cell>
          <cell r="N236">
            <v>0</v>
          </cell>
        </row>
        <row r="237">
          <cell r="A237" t="str">
            <v>P BG05/17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P BG06/27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P BG08/19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P BG09/09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P BG10/20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P BG11/10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P BG12/15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P BG13/30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P BG14/31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P BG15/12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P BG16/08$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P BG17/08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891.90075172235061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891.90075172235061</v>
          </cell>
          <cell r="N248">
            <v>1783.8015034447012</v>
          </cell>
        </row>
        <row r="249">
          <cell r="A249" t="str">
            <v>P BG18/18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P BG19/31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P BIHD</v>
          </cell>
          <cell r="B251">
            <v>4.3365993102275823E-3</v>
          </cell>
          <cell r="C251">
            <v>4.3365993102275823E-3</v>
          </cell>
          <cell r="D251">
            <v>4.3365993102275823E-3</v>
          </cell>
          <cell r="E251">
            <v>4.3365993102275823E-3</v>
          </cell>
          <cell r="F251">
            <v>4.3365993102275823E-3</v>
          </cell>
          <cell r="G251">
            <v>4.3365993102275823E-3</v>
          </cell>
          <cell r="H251">
            <v>4.3365993102275823E-3</v>
          </cell>
          <cell r="I251">
            <v>4.3365993102275823E-3</v>
          </cell>
          <cell r="J251">
            <v>4.3365993102275823E-3</v>
          </cell>
          <cell r="K251">
            <v>4.3365993102275823E-3</v>
          </cell>
          <cell r="L251">
            <v>4.3365993102275823E-3</v>
          </cell>
          <cell r="M251">
            <v>4.3365993102275823E-3</v>
          </cell>
          <cell r="N251">
            <v>5.2039191722730992E-2</v>
          </cell>
        </row>
        <row r="252">
          <cell r="A252" t="str">
            <v>P BP07/B450 (Celtic I)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11.868653291279646</v>
          </cell>
          <cell r="N252">
            <v>11.868653291279646</v>
          </cell>
        </row>
        <row r="253">
          <cell r="A253" t="str">
            <v>P BP07/B450 (Celtic II)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17.628439636591466</v>
          </cell>
          <cell r="N253">
            <v>17.628439636591466</v>
          </cell>
        </row>
        <row r="254">
          <cell r="A254" t="str">
            <v>P BT03</v>
          </cell>
          <cell r="M254">
            <v>0</v>
          </cell>
          <cell r="N254">
            <v>0</v>
          </cell>
        </row>
        <row r="255">
          <cell r="A255" t="str">
            <v>P BT04</v>
          </cell>
          <cell r="M255">
            <v>0</v>
          </cell>
          <cell r="N255">
            <v>0</v>
          </cell>
        </row>
        <row r="256">
          <cell r="A256" t="str">
            <v>P BT05</v>
          </cell>
          <cell r="M256">
            <v>0</v>
          </cell>
          <cell r="N256">
            <v>0</v>
          </cell>
        </row>
        <row r="257">
          <cell r="A257" t="str">
            <v>P BT06</v>
          </cell>
          <cell r="M257">
            <v>0</v>
          </cell>
          <cell r="N257">
            <v>0</v>
          </cell>
        </row>
        <row r="258">
          <cell r="A258" t="str">
            <v>P BT27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DC$</v>
          </cell>
          <cell r="B259">
            <v>0.31753871456185567</v>
          </cell>
          <cell r="C259">
            <v>0.31753871456185567</v>
          </cell>
          <cell r="D259">
            <v>0.31753871456185567</v>
          </cell>
          <cell r="E259">
            <v>1.9462226159793813E-2</v>
          </cell>
          <cell r="N259">
            <v>0.97207836984536078</v>
          </cell>
        </row>
        <row r="260">
          <cell r="A260" t="str">
            <v>P EL/ARP-61</v>
          </cell>
          <cell r="B260">
            <v>0</v>
          </cell>
          <cell r="C260">
            <v>21.23637244201031</v>
          </cell>
          <cell r="M260">
            <v>0</v>
          </cell>
          <cell r="N260">
            <v>21.23637244201031</v>
          </cell>
        </row>
        <row r="261">
          <cell r="A261" t="str">
            <v>P PRE6</v>
          </cell>
          <cell r="B261">
            <v>0.61750539976960028</v>
          </cell>
          <cell r="C261">
            <v>0.61750539976960028</v>
          </cell>
          <cell r="D261">
            <v>0.61750539976960028</v>
          </cell>
          <cell r="E261">
            <v>0.61750539976960028</v>
          </cell>
          <cell r="F261">
            <v>0.61750539976960028</v>
          </cell>
          <cell r="G261">
            <v>0.61750539976960028</v>
          </cell>
          <cell r="H261">
            <v>0.61750539976960028</v>
          </cell>
          <cell r="I261">
            <v>0.61750539976960028</v>
          </cell>
          <cell r="J261">
            <v>0.61750539976960028</v>
          </cell>
          <cell r="K261">
            <v>0.61750539976960028</v>
          </cell>
          <cell r="L261">
            <v>0.61750539976960028</v>
          </cell>
          <cell r="M261">
            <v>0.61750539976960028</v>
          </cell>
          <cell r="N261">
            <v>7.4100647972352016</v>
          </cell>
        </row>
        <row r="262">
          <cell r="A262" t="str">
            <v>P PRO1</v>
          </cell>
          <cell r="B262">
            <v>1.77671</v>
          </cell>
          <cell r="C262">
            <v>1.77671</v>
          </cell>
          <cell r="D262">
            <v>1.4936239239690721</v>
          </cell>
          <cell r="N262">
            <v>5.0470439239690723</v>
          </cell>
        </row>
        <row r="263">
          <cell r="A263" t="str">
            <v>P PRO10</v>
          </cell>
          <cell r="B263">
            <v>0.7290109422015415</v>
          </cell>
          <cell r="C263">
            <v>0</v>
          </cell>
          <cell r="D263">
            <v>0</v>
          </cell>
          <cell r="E263">
            <v>0.7290109422015415</v>
          </cell>
          <cell r="N263">
            <v>1.458021884403083</v>
          </cell>
        </row>
        <row r="264">
          <cell r="A264" t="str">
            <v>P PRO2</v>
          </cell>
          <cell r="B264">
            <v>1.5071813452345431</v>
          </cell>
          <cell r="C264">
            <v>0.75218252219885473</v>
          </cell>
          <cell r="D264">
            <v>0.75218252219885473</v>
          </cell>
          <cell r="E264">
            <v>0.39518850628962593</v>
          </cell>
          <cell r="N264">
            <v>3.4067348959218782</v>
          </cell>
        </row>
        <row r="265">
          <cell r="A265" t="str">
            <v>P PRO3</v>
          </cell>
          <cell r="B265">
            <v>4.2097036082474225E-3</v>
          </cell>
          <cell r="C265">
            <v>4.2097036082474225E-3</v>
          </cell>
          <cell r="D265">
            <v>4.2097036082474225E-3</v>
          </cell>
          <cell r="E265">
            <v>4.2097036082474225E-3</v>
          </cell>
          <cell r="F265">
            <v>4.2097036082474225E-3</v>
          </cell>
          <cell r="G265">
            <v>4.2097036082474225E-3</v>
          </cell>
          <cell r="H265">
            <v>4.2097036082474225E-3</v>
          </cell>
          <cell r="I265">
            <v>4.2097036082474225E-3</v>
          </cell>
          <cell r="J265">
            <v>4.2097036082474225E-3</v>
          </cell>
          <cell r="K265">
            <v>4.2097036082474225E-3</v>
          </cell>
          <cell r="L265">
            <v>4.2097036082474225E-3</v>
          </cell>
          <cell r="M265">
            <v>4.2097036082474225E-3</v>
          </cell>
          <cell r="N265">
            <v>5.0516443298969059E-2</v>
          </cell>
        </row>
        <row r="266">
          <cell r="A266" t="str">
            <v>P PRO4</v>
          </cell>
          <cell r="B266">
            <v>2.4702571910736171</v>
          </cell>
          <cell r="C266">
            <v>2.4702571910736171</v>
          </cell>
          <cell r="D266">
            <v>2.4702571910736171</v>
          </cell>
          <cell r="E266">
            <v>2.4702571910736171</v>
          </cell>
          <cell r="F266">
            <v>2.4702571910736171</v>
          </cell>
          <cell r="G266">
            <v>2.4702571910736171</v>
          </cell>
          <cell r="H266">
            <v>2.4702571910736171</v>
          </cell>
          <cell r="I266">
            <v>2.4702571910736171</v>
          </cell>
          <cell r="J266">
            <v>2.4702571910736171</v>
          </cell>
          <cell r="K266">
            <v>2.4702571910736171</v>
          </cell>
          <cell r="L266">
            <v>2.4702571910736171</v>
          </cell>
          <cell r="M266">
            <v>2.4702571910736171</v>
          </cell>
          <cell r="N266">
            <v>29.643086292883407</v>
          </cell>
        </row>
        <row r="267">
          <cell r="A267" t="str">
            <v>P PRO5</v>
          </cell>
          <cell r="B267">
            <v>2.1713535083762885</v>
          </cell>
          <cell r="C267">
            <v>0</v>
          </cell>
          <cell r="D267">
            <v>0</v>
          </cell>
          <cell r="E267">
            <v>2.1745442235824739</v>
          </cell>
          <cell r="N267">
            <v>4.3458977319587628</v>
          </cell>
        </row>
        <row r="268">
          <cell r="A268" t="str">
            <v>P PRO6</v>
          </cell>
          <cell r="B268">
            <v>11.561477650161031</v>
          </cell>
          <cell r="C268">
            <v>0</v>
          </cell>
          <cell r="D268">
            <v>0</v>
          </cell>
          <cell r="E268">
            <v>10.899973504631177</v>
          </cell>
          <cell r="N268">
            <v>22.461451154792208</v>
          </cell>
        </row>
        <row r="269">
          <cell r="A269" t="str">
            <v>P PRO7</v>
          </cell>
          <cell r="B269">
            <v>6.7913047680412363E-3</v>
          </cell>
          <cell r="C269">
            <v>6.7913047680412363E-3</v>
          </cell>
          <cell r="D269">
            <v>6.7913047680412363E-3</v>
          </cell>
          <cell r="E269">
            <v>6.7913047680412363E-3</v>
          </cell>
          <cell r="F269">
            <v>6.7913047680412363E-3</v>
          </cell>
          <cell r="G269">
            <v>6.7913047680412363E-3</v>
          </cell>
          <cell r="H269">
            <v>6.7913047680412363E-3</v>
          </cell>
          <cell r="I269">
            <v>6.7913047680412363E-3</v>
          </cell>
          <cell r="J269">
            <v>6.7913047680412363E-3</v>
          </cell>
          <cell r="K269">
            <v>6.7913047680412363E-3</v>
          </cell>
          <cell r="L269">
            <v>6.7913047680412363E-3</v>
          </cell>
          <cell r="M269">
            <v>6.7913047680412363E-3</v>
          </cell>
          <cell r="N269">
            <v>8.1495657216494863E-2</v>
          </cell>
        </row>
        <row r="270">
          <cell r="A270" t="str">
            <v>P PRO8</v>
          </cell>
          <cell r="B270">
            <v>4.0623760769520664E-2</v>
          </cell>
          <cell r="C270">
            <v>4.0623760769520664E-2</v>
          </cell>
          <cell r="D270">
            <v>4.0623760769520664E-2</v>
          </cell>
          <cell r="E270">
            <v>4.0623760769520664E-2</v>
          </cell>
          <cell r="F270">
            <v>4.0623760769520664E-2</v>
          </cell>
          <cell r="G270">
            <v>4.0623760769520664E-2</v>
          </cell>
          <cell r="H270">
            <v>4.0623760769520664E-2</v>
          </cell>
          <cell r="I270">
            <v>4.0623760769520664E-2</v>
          </cell>
          <cell r="J270">
            <v>4.0623760769520664E-2</v>
          </cell>
          <cell r="K270">
            <v>4.0623760769520664E-2</v>
          </cell>
          <cell r="L270">
            <v>4.0623760769520664E-2</v>
          </cell>
          <cell r="M270">
            <v>4.0623760769520664E-2</v>
          </cell>
          <cell r="N270">
            <v>0.48748512923424808</v>
          </cell>
        </row>
        <row r="271">
          <cell r="A271" t="str">
            <v>P PRO9</v>
          </cell>
          <cell r="B271">
            <v>1.1326750998711339</v>
          </cell>
          <cell r="C271">
            <v>0</v>
          </cell>
          <cell r="D271">
            <v>0</v>
          </cell>
          <cell r="E271">
            <v>1.1325567042525773</v>
          </cell>
          <cell r="N271">
            <v>2.2652318041237112</v>
          </cell>
        </row>
        <row r="272">
          <cell r="A272" t="str">
            <v>PAR</v>
          </cell>
          <cell r="F272">
            <v>0</v>
          </cell>
          <cell r="L272">
            <v>0</v>
          </cell>
          <cell r="N272">
            <v>0</v>
          </cell>
        </row>
        <row r="273">
          <cell r="A273" t="str">
            <v>PAR $+CER</v>
          </cell>
          <cell r="D273">
            <v>0</v>
          </cell>
          <cell r="J273">
            <v>0</v>
          </cell>
          <cell r="N273">
            <v>0</v>
          </cell>
        </row>
        <row r="274">
          <cell r="A274" t="str">
            <v>PAR EUR</v>
          </cell>
          <cell r="D274">
            <v>0</v>
          </cell>
          <cell r="J274">
            <v>0</v>
          </cell>
          <cell r="N274">
            <v>0</v>
          </cell>
        </row>
        <row r="275">
          <cell r="A275" t="str">
            <v>PAR JPY</v>
          </cell>
          <cell r="D275">
            <v>0</v>
          </cell>
          <cell r="J275">
            <v>0</v>
          </cell>
          <cell r="N275">
            <v>0</v>
          </cell>
        </row>
        <row r="276">
          <cell r="A276" t="str">
            <v>PAR USD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PARDM</v>
          </cell>
          <cell r="F277">
            <v>0</v>
          </cell>
          <cell r="L277">
            <v>0</v>
          </cell>
          <cell r="N277">
            <v>0</v>
          </cell>
        </row>
        <row r="278">
          <cell r="A278" t="str">
            <v>PR8</v>
          </cell>
          <cell r="B278">
            <v>5.071065188367788</v>
          </cell>
          <cell r="C278">
            <v>5.071065188367788</v>
          </cell>
          <cell r="D278">
            <v>5.071065188367788</v>
          </cell>
          <cell r="E278">
            <v>5.071065188367788</v>
          </cell>
          <cell r="F278">
            <v>5.071065188367788</v>
          </cell>
          <cell r="G278">
            <v>5.071065188367788</v>
          </cell>
          <cell r="H278">
            <v>5.071065188367788</v>
          </cell>
          <cell r="I278">
            <v>5.071065188367788</v>
          </cell>
          <cell r="J278">
            <v>5.071065188367788</v>
          </cell>
          <cell r="K278">
            <v>5.071065188367788</v>
          </cell>
          <cell r="L278">
            <v>5.071065188367788</v>
          </cell>
          <cell r="M278">
            <v>5.071065188367788</v>
          </cell>
          <cell r="N278">
            <v>60.85278226041347</v>
          </cell>
        </row>
        <row r="279">
          <cell r="A279" t="str">
            <v>PRE5</v>
          </cell>
          <cell r="B279">
            <v>29.612255382811547</v>
          </cell>
          <cell r="N279">
            <v>29.612255382811547</v>
          </cell>
        </row>
        <row r="280">
          <cell r="A280" t="str">
            <v>PRE6</v>
          </cell>
          <cell r="B280">
            <v>0.22674449888069503</v>
          </cell>
          <cell r="N280">
            <v>0.22674449888069503</v>
          </cell>
        </row>
        <row r="281">
          <cell r="A281" t="str">
            <v>PRO3</v>
          </cell>
          <cell r="B281">
            <v>9.4933099226804124E-2</v>
          </cell>
          <cell r="C281">
            <v>9.4933099226804124E-2</v>
          </cell>
          <cell r="D281">
            <v>9.4933099226804124E-2</v>
          </cell>
          <cell r="E281">
            <v>9.4933099226804124E-2</v>
          </cell>
          <cell r="F281">
            <v>9.4933099226804124E-2</v>
          </cell>
          <cell r="G281">
            <v>9.4933099226804124E-2</v>
          </cell>
          <cell r="H281">
            <v>9.4933099226804124E-2</v>
          </cell>
          <cell r="I281">
            <v>9.4933099226804124E-2</v>
          </cell>
          <cell r="J281">
            <v>9.4933099226804124E-2</v>
          </cell>
          <cell r="K281">
            <v>9.4933099226804124E-2</v>
          </cell>
          <cell r="L281">
            <v>9.4933099226804124E-2</v>
          </cell>
          <cell r="M281">
            <v>4.5225740979381443E-3</v>
          </cell>
          <cell r="N281">
            <v>1.0487866655927838</v>
          </cell>
        </row>
        <row r="282">
          <cell r="A282" t="str">
            <v>PRO4</v>
          </cell>
          <cell r="B282">
            <v>3.7170958576939581</v>
          </cell>
          <cell r="C282">
            <v>3.7170958576939581</v>
          </cell>
          <cell r="D282">
            <v>3.7170958576939581</v>
          </cell>
          <cell r="E282">
            <v>3.7170958576939581</v>
          </cell>
          <cell r="F282">
            <v>3.7170958576939581</v>
          </cell>
          <cell r="G282">
            <v>3.7170958576939581</v>
          </cell>
          <cell r="H282">
            <v>3.7170958576939581</v>
          </cell>
          <cell r="I282">
            <v>3.7170958576939581</v>
          </cell>
          <cell r="J282">
            <v>3.7170958576939581</v>
          </cell>
          <cell r="K282">
            <v>3.7170958576939581</v>
          </cell>
          <cell r="L282">
            <v>3.7170958576939581</v>
          </cell>
          <cell r="M282">
            <v>0.17890725007893982</v>
          </cell>
          <cell r="N282">
            <v>41.066961684712481</v>
          </cell>
        </row>
        <row r="283">
          <cell r="A283" t="str">
            <v>PRO7</v>
          </cell>
          <cell r="B283">
            <v>14.939707811816874</v>
          </cell>
          <cell r="C283">
            <v>14.939707811816874</v>
          </cell>
          <cell r="D283">
            <v>14.939707811816874</v>
          </cell>
          <cell r="E283">
            <v>14.939936332515394</v>
          </cell>
          <cell r="F283">
            <v>14.939707811816874</v>
          </cell>
          <cell r="G283">
            <v>14.939707811816874</v>
          </cell>
          <cell r="H283">
            <v>14.939707811816874</v>
          </cell>
          <cell r="I283">
            <v>14.939707811816874</v>
          </cell>
          <cell r="J283">
            <v>14.939707811816874</v>
          </cell>
          <cell r="K283">
            <v>14.939707811816874</v>
          </cell>
          <cell r="L283">
            <v>14.939707811816874</v>
          </cell>
          <cell r="M283">
            <v>13.221605433754537</v>
          </cell>
          <cell r="N283">
            <v>177.55861988443868</v>
          </cell>
        </row>
        <row r="284">
          <cell r="A284" t="str">
            <v>PRO8</v>
          </cell>
          <cell r="B284">
            <v>1.1520043464459839E-2</v>
          </cell>
          <cell r="C284">
            <v>1.1520043464459839E-2</v>
          </cell>
          <cell r="D284">
            <v>1.1520043464459839E-2</v>
          </cell>
          <cell r="E284">
            <v>1.1520043464459839E-2</v>
          </cell>
          <cell r="F284">
            <v>1.1520043464459839E-2</v>
          </cell>
          <cell r="G284">
            <v>1.1520043464459839E-2</v>
          </cell>
          <cell r="H284">
            <v>1.1520043464459839E-2</v>
          </cell>
          <cell r="I284">
            <v>1.1520043464459839E-2</v>
          </cell>
          <cell r="J284">
            <v>1.1520043464459839E-2</v>
          </cell>
          <cell r="K284">
            <v>1.1520043464459839E-2</v>
          </cell>
          <cell r="L284">
            <v>1.1520043464459839E-2</v>
          </cell>
          <cell r="M284">
            <v>1.1520043464459839E-2</v>
          </cell>
          <cell r="N284">
            <v>0.13824052157351807</v>
          </cell>
        </row>
        <row r="285">
          <cell r="A285" t="str">
            <v>SABA/INTGM</v>
          </cell>
          <cell r="C285">
            <v>9.682781E-2</v>
          </cell>
          <cell r="N285">
            <v>9.682781E-2</v>
          </cell>
        </row>
        <row r="286">
          <cell r="A286" t="str">
            <v>WBC/RELEXT</v>
          </cell>
          <cell r="B286">
            <v>2.0252184936614469E-3</v>
          </cell>
          <cell r="C286">
            <v>2.3225592841163308E-3</v>
          </cell>
          <cell r="D286">
            <v>2.3303855331841912E-3</v>
          </cell>
          <cell r="E286">
            <v>2.6275242356450408E-3</v>
          </cell>
          <cell r="F286">
            <v>2.8251953765846384E-3</v>
          </cell>
          <cell r="G286">
            <v>3.1148680089485457E-3</v>
          </cell>
          <cell r="H286">
            <v>4.3662908277404926E-3</v>
          </cell>
          <cell r="I286">
            <v>2.3038523489932886E-3</v>
          </cell>
          <cell r="J286">
            <v>2.5909463087248324E-3</v>
          </cell>
          <cell r="K286">
            <v>2.7843117076808352E-3</v>
          </cell>
          <cell r="L286">
            <v>3.0670417598806865E-3</v>
          </cell>
          <cell r="M286">
            <v>4.3501342281879194E-3</v>
          </cell>
          <cell r="N286">
            <v>3.4708328113348244E-2</v>
          </cell>
        </row>
        <row r="287">
          <cell r="A287" t="str">
            <v>WEST/CONEA</v>
          </cell>
          <cell r="B287">
            <v>0</v>
          </cell>
          <cell r="D287">
            <v>4.1444279368501142</v>
          </cell>
          <cell r="H287">
            <v>0</v>
          </cell>
          <cell r="J287">
            <v>4.1444279368501142</v>
          </cell>
          <cell r="N287">
            <v>8.2888558737002285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0</v>
          </cell>
        </row>
        <row r="10">
          <cell r="K10" t="b">
            <v>0</v>
          </cell>
        </row>
        <row r="14">
          <cell r="K14" t="b">
            <v>0</v>
          </cell>
        </row>
        <row r="19">
          <cell r="K19" t="b">
            <v>0</v>
          </cell>
        </row>
        <row r="20">
          <cell r="K20" t="b">
            <v>0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Sheet1 (2)"/>
      <sheetName val="Mov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name="RESIDENTES" refersTo="='Total'!$A$4:$BA$287"/>
    </definedNames>
    <sheetDataSet>
      <sheetData sheetId="0" refreshError="1">
        <row r="4">
          <cell r="A4" t="str">
            <v>Indice Aplicado</v>
          </cell>
          <cell r="G4">
            <v>1.0117238772746693</v>
          </cell>
          <cell r="J4" t="str">
            <v>* 4% excepto GL31 Mega (5%)</v>
          </cell>
          <cell r="K4" t="str">
            <v>* 4% excepto GL31 Mega (5%)</v>
          </cell>
          <cell r="N4" t="str">
            <v>* 4% excepto GL31 Mega (5%)</v>
          </cell>
          <cell r="O4" t="str">
            <v>* 4% excepto GL31 Mega (5%)</v>
          </cell>
        </row>
        <row r="5">
          <cell r="A5" t="str">
            <v>P FRB</v>
          </cell>
          <cell r="F5">
            <v>1.8321377270412202</v>
          </cell>
          <cell r="G5">
            <v>2.1420472601529901</v>
          </cell>
          <cell r="H5">
            <v>1.8210571398913569</v>
          </cell>
          <cell r="I5">
            <v>1.6076648529157773</v>
          </cell>
          <cell r="J5" t="str">
            <v>* Todos capitalizan hasta el 31/3/02 excepto GL31 Mega (hasta el 19/6/06)</v>
          </cell>
          <cell r="K5" t="str">
            <v>* Todos capitalizan hasta el 31/3/02 excepto GL31 Mega (hasta el 19/6/06)</v>
          </cell>
          <cell r="L5">
            <v>0</v>
          </cell>
          <cell r="M5">
            <v>0</v>
          </cell>
          <cell r="N5" t="str">
            <v>* Todos capitalizan hasta el 31/3/02 excepto GL31 Mega (hasta el 19/6/06)</v>
          </cell>
          <cell r="O5" t="str">
            <v>* Todos capitalizan hasta el 31/3/02 excepto GL31 Mega (hasta el 19/6/06)</v>
          </cell>
        </row>
        <row r="6">
          <cell r="A6" t="str">
            <v>P BG01/03</v>
          </cell>
          <cell r="F6">
            <v>9.0948711431547591E-2</v>
          </cell>
          <cell r="G6">
            <v>6.2382945161629302E-2</v>
          </cell>
          <cell r="H6">
            <v>5.2854968755540681E-2</v>
          </cell>
          <cell r="I6">
            <v>4.6606671339985993E-2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P BG04/06</v>
          </cell>
          <cell r="F7">
            <v>0.21516501245345732</v>
          </cell>
          <cell r="G7">
            <v>0.12310342535411911</v>
          </cell>
          <cell r="H7">
            <v>0.10410019773067913</v>
          </cell>
          <cell r="I7">
            <v>9.1799647451591138E-2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P BG05/17</v>
          </cell>
          <cell r="F8">
            <v>4.6347042274581582</v>
          </cell>
          <cell r="G8">
            <v>1.2185405956714026</v>
          </cell>
          <cell r="H8">
            <v>1.0173487935862517</v>
          </cell>
          <cell r="I8">
            <v>0.88235935385816422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P BG06/27</v>
          </cell>
          <cell r="F9">
            <v>3.43556979386477</v>
          </cell>
          <cell r="G9">
            <v>1.8270690553277718</v>
          </cell>
          <cell r="H9">
            <v>1.5438028766087397</v>
          </cell>
          <cell r="I9">
            <v>1.3572225628466936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 BG07/05</v>
          </cell>
          <cell r="F10">
            <v>0.44621361893279371</v>
          </cell>
          <cell r="G10">
            <v>0.25895715622177112</v>
          </cell>
          <cell r="H10">
            <v>0.21901485426261297</v>
          </cell>
          <cell r="I10">
            <v>0.1964442701871448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P BG08/19</v>
          </cell>
          <cell r="F11">
            <v>0.70358763476921937</v>
          </cell>
          <cell r="G11">
            <v>0.40322775606239308</v>
          </cell>
          <cell r="H11">
            <v>0.34098831985679595</v>
          </cell>
          <cell r="I11">
            <v>0.30953341273529189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P BG09/09</v>
          </cell>
          <cell r="F12">
            <v>1.6811194055609913</v>
          </cell>
          <cell r="G12">
            <v>0.80798083886647554</v>
          </cell>
          <cell r="H12">
            <v>0.6818938937312734</v>
          </cell>
          <cell r="I12">
            <v>0.59526205475211702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P BG10/20</v>
          </cell>
          <cell r="F13">
            <v>0.25508259901253444</v>
          </cell>
          <cell r="G13">
            <v>0.1565725602167907</v>
          </cell>
          <cell r="H13">
            <v>0.13249678615533969</v>
          </cell>
          <cell r="I13">
            <v>0.1190178001090199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P BG11/10</v>
          </cell>
          <cell r="F14">
            <v>0.8243318908376599</v>
          </cell>
          <cell r="G14">
            <v>0.52265354882992621</v>
          </cell>
          <cell r="H14">
            <v>0.44242381932227048</v>
          </cell>
          <cell r="I14">
            <v>0.39095719993974515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 BG12/15</v>
          </cell>
          <cell r="F15">
            <v>2.3126774881741525</v>
          </cell>
          <cell r="G15">
            <v>1.378623998379404</v>
          </cell>
          <cell r="H15">
            <v>1.1635466244114994</v>
          </cell>
          <cell r="I15">
            <v>1.0397836889255403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P BG13/30</v>
          </cell>
          <cell r="F16">
            <v>1.0232858834022829</v>
          </cell>
          <cell r="G16">
            <v>0.69254313978483462</v>
          </cell>
          <cell r="H16">
            <v>0.58658368405925521</v>
          </cell>
          <cell r="I16">
            <v>0.52485170358539901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P BG14/31</v>
          </cell>
          <cell r="F17">
            <v>0.41716744391854998</v>
          </cell>
          <cell r="G17">
            <v>0.23825166512906273</v>
          </cell>
          <cell r="H17">
            <v>0.38095269985591129</v>
          </cell>
          <cell r="I17">
            <v>0.13195858422059573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P BG15/12</v>
          </cell>
          <cell r="F18">
            <v>1.4285921705746123</v>
          </cell>
          <cell r="G18">
            <v>0.59296127210215765</v>
          </cell>
          <cell r="H18">
            <v>0.49944262988378824</v>
          </cell>
          <cell r="I18">
            <v>0.43610297886043997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P BG16/08$</v>
          </cell>
          <cell r="F19">
            <v>3.4254629828830812</v>
          </cell>
          <cell r="G19">
            <v>1.9563486173502602</v>
          </cell>
          <cell r="H19">
            <v>1.1872437748577791</v>
          </cell>
          <cell r="I19">
            <v>1.2348152111558897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P BG17/08</v>
          </cell>
          <cell r="F20">
            <v>71.020798384178406</v>
          </cell>
          <cell r="G20">
            <v>35.865966913088577</v>
          </cell>
          <cell r="H20">
            <v>31.841522913840237</v>
          </cell>
          <cell r="I20">
            <v>28.48250817377324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P BG18/18</v>
          </cell>
          <cell r="F21">
            <v>47.943252546079506</v>
          </cell>
          <cell r="G21">
            <v>30.738780777525051</v>
          </cell>
          <cell r="H21">
            <v>27.63376843626267</v>
          </cell>
          <cell r="I21">
            <v>25.270756790910319</v>
          </cell>
          <cell r="J21">
            <v>25.808797156798288</v>
          </cell>
          <cell r="K21">
            <v>29.127477273434756</v>
          </cell>
          <cell r="L21">
            <v>35.602248189393656</v>
          </cell>
          <cell r="M21">
            <v>6.1830371977160352</v>
          </cell>
        </row>
        <row r="22">
          <cell r="A22" t="str">
            <v>P BG19/31</v>
          </cell>
          <cell r="F22">
            <v>87.687222274272457</v>
          </cell>
          <cell r="G22">
            <v>50.660541776961075</v>
          </cell>
          <cell r="H22">
            <v>53.252897119449052</v>
          </cell>
          <cell r="I22">
            <v>49.386782867428067</v>
          </cell>
          <cell r="J22">
            <v>53.636547917972024</v>
          </cell>
          <cell r="K22">
            <v>60.567949695188695</v>
          </cell>
          <cell r="L22">
            <v>74.015292981261325</v>
          </cell>
          <cell r="M22">
            <v>2.5462609685711408</v>
          </cell>
        </row>
        <row r="23">
          <cell r="A23" t="str">
            <v>P EL/ARP-61</v>
          </cell>
          <cell r="F23">
            <v>0.68599945966000475</v>
          </cell>
          <cell r="G23">
            <v>0.39178739924063838</v>
          </cell>
          <cell r="H23">
            <v>0.23605237787319946</v>
          </cell>
          <cell r="I23">
            <v>0.22688728704455557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P EL/ARP-68</v>
          </cell>
          <cell r="F24">
            <v>5.2886195451947116E-2</v>
          </cell>
          <cell r="G24">
            <v>3.44374406127552E-2</v>
          </cell>
          <cell r="H24">
            <v>1.9981261081989627E-2</v>
          </cell>
          <cell r="I24">
            <v>0.14862179535445882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P EL/USD-74</v>
          </cell>
          <cell r="F25">
            <v>0</v>
          </cell>
          <cell r="G25">
            <v>8.2166167514112501E-2</v>
          </cell>
          <cell r="H25">
            <v>7.0208995254968723E-2</v>
          </cell>
          <cell r="I25">
            <v>6.4898907528865485E-2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P EL/USD-79</v>
          </cell>
          <cell r="F26">
            <v>0</v>
          </cell>
          <cell r="G26">
            <v>0.75254053033564805</v>
          </cell>
          <cell r="H26">
            <v>0.64302761248335483</v>
          </cell>
          <cell r="I26">
            <v>0.57975506751685679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P EL/USD-91</v>
          </cell>
          <cell r="F27">
            <v>0</v>
          </cell>
          <cell r="G27">
            <v>3.0149987005535835E-2</v>
          </cell>
          <cell r="H27">
            <v>2.5762431894434671E-2</v>
          </cell>
          <cell r="I27">
            <v>2.2717081993840808E-2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A29" t="str">
            <v>P GPBX7</v>
          </cell>
          <cell r="F29">
            <v>2.1347468926446425</v>
          </cell>
          <cell r="G29">
            <v>1.5316847477808353</v>
          </cell>
          <cell r="H29">
            <v>0.98989669456636475</v>
          </cell>
          <cell r="I29">
            <v>0.89588187067517555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P PBAS2</v>
          </cell>
          <cell r="F30">
            <v>0.45987009421527603</v>
          </cell>
          <cell r="G30">
            <v>0.3299576224689873</v>
          </cell>
          <cell r="H30">
            <v>0.35112738748642608</v>
          </cell>
          <cell r="I30">
            <v>0.31701565183783809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P PX21</v>
          </cell>
          <cell r="F31">
            <v>0.18458714038194657</v>
          </cell>
          <cell r="G31">
            <v>0.13244160632516333</v>
          </cell>
          <cell r="H31">
            <v>0.37055235672764203</v>
          </cell>
          <cell r="I31">
            <v>0.38004054762210721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P PX13D</v>
          </cell>
          <cell r="F32">
            <v>0.14919684722222115</v>
          </cell>
          <cell r="G32">
            <v>0.10704900711866665</v>
          </cell>
          <cell r="H32">
            <v>5.6512031194808673E-2</v>
          </cell>
          <cell r="I32">
            <v>5.069350577927733E-2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 PX14D</v>
          </cell>
          <cell r="F33">
            <v>1.1296426637798618</v>
          </cell>
          <cell r="G33">
            <v>0.81052064978561</v>
          </cell>
          <cell r="H33">
            <v>0.41031301608804172</v>
          </cell>
          <cell r="I33">
            <v>0.37041298235225717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P PX22D</v>
          </cell>
          <cell r="F34">
            <v>0.54107625699653283</v>
          </cell>
          <cell r="G34">
            <v>0.38822319080704831</v>
          </cell>
          <cell r="H34">
            <v>0.19692521230339935</v>
          </cell>
          <cell r="I34">
            <v>0.17913614787541171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41">
          <cell r="H41">
            <v>0.998163019394254</v>
          </cell>
          <cell r="I41">
            <v>0.90336310643550122</v>
          </cell>
        </row>
      </sheetData>
      <sheetData sheetId="1" refreshError="1">
        <row r="4">
          <cell r="A4" t="str">
            <v>DNCI</v>
          </cell>
          <cell r="B4" t="str">
            <v>EXT/DOM</v>
          </cell>
          <cell r="C4" t="str">
            <v>AGREGAR TITULOS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</row>
        <row r="5">
          <cell r="A5" t="str">
            <v>x</v>
          </cell>
          <cell r="C5" t="str">
            <v>x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TENENCIAS TOTALES</v>
          </cell>
        </row>
        <row r="7">
          <cell r="A7" t="str">
            <v>TENENCIAS TOTALES - EMITIDOS EN EXTERIOR</v>
          </cell>
          <cell r="AI7">
            <v>9568.2308039596883</v>
          </cell>
          <cell r="AJ7">
            <v>10701.753381840224</v>
          </cell>
          <cell r="AK7">
            <v>12727.98381283394</v>
          </cell>
          <cell r="AL7">
            <v>13833.698941187631</v>
          </cell>
          <cell r="AM7">
            <v>15490.840087282517</v>
          </cell>
          <cell r="AN7">
            <v>14961.672005249671</v>
          </cell>
          <cell r="AO7">
            <v>16801.693853613244</v>
          </cell>
          <cell r="AP7">
            <v>24974.13088426206</v>
          </cell>
          <cell r="AQ7">
            <v>24855.073223565843</v>
          </cell>
          <cell r="AR7">
            <v>25654.617618679375</v>
          </cell>
          <cell r="AS7">
            <v>29464.063733573075</v>
          </cell>
          <cell r="AT7">
            <v>17434.91899900918</v>
          </cell>
          <cell r="AU7">
            <v>8891.8472416805544</v>
          </cell>
          <cell r="AV7">
            <v>17102.896399122848</v>
          </cell>
          <cell r="AW7">
            <v>19414.167488074305</v>
          </cell>
          <cell r="AX7">
            <v>22014.643112294158</v>
          </cell>
          <cell r="AY7">
            <v>22400.792055415688</v>
          </cell>
          <cell r="AZ7">
            <v>21223.142830016623</v>
          </cell>
          <cell r="BA7">
            <v>20766.233011672124</v>
          </cell>
        </row>
        <row r="8">
          <cell r="A8" t="str">
            <v>x</v>
          </cell>
          <cell r="C8" t="str">
            <v>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ERROR</v>
          </cell>
          <cell r="Q8" t="str">
            <v>ERROR</v>
          </cell>
          <cell r="R8" t="str">
            <v>ERROR</v>
          </cell>
          <cell r="S8" t="str">
            <v>ERROR</v>
          </cell>
          <cell r="T8" t="str">
            <v>ERROR</v>
          </cell>
          <cell r="U8" t="str">
            <v>ERROR</v>
          </cell>
          <cell r="V8" t="str">
            <v>ERROR</v>
          </cell>
          <cell r="W8" t="str">
            <v>ERROR</v>
          </cell>
          <cell r="X8" t="str">
            <v>ERROR</v>
          </cell>
          <cell r="Y8" t="str">
            <v>ERROR</v>
          </cell>
          <cell r="Z8" t="str">
            <v>ERROR</v>
          </cell>
          <cell r="AA8" t="str">
            <v>ERROR</v>
          </cell>
          <cell r="AB8" t="str">
            <v>ERROR</v>
          </cell>
          <cell r="AC8" t="str">
            <v>ERROR</v>
          </cell>
          <cell r="AD8" t="str">
            <v>ERROR</v>
          </cell>
          <cell r="AE8" t="str">
            <v>ERROR</v>
          </cell>
          <cell r="AF8" t="str">
            <v>ERROR</v>
          </cell>
          <cell r="AG8" t="str">
            <v>ERROR</v>
          </cell>
          <cell r="AH8" t="str">
            <v>ERROR</v>
          </cell>
          <cell r="AI8" t="str">
            <v>ERROR</v>
          </cell>
          <cell r="AJ8" t="str">
            <v>ERROR</v>
          </cell>
          <cell r="AK8" t="str">
            <v>ERROR</v>
          </cell>
          <cell r="AL8" t="str">
            <v>ERROR</v>
          </cell>
          <cell r="AM8" t="str">
            <v>ERROR</v>
          </cell>
          <cell r="AN8" t="str">
            <v>ERROR</v>
          </cell>
          <cell r="AO8" t="str">
            <v>ERROR</v>
          </cell>
          <cell r="AP8" t="str">
            <v>ERROR</v>
          </cell>
          <cell r="AQ8" t="str">
            <v>ERROR</v>
          </cell>
          <cell r="AR8" t="str">
            <v>ERROR</v>
          </cell>
          <cell r="AS8" t="str">
            <v>ERROR</v>
          </cell>
          <cell r="AT8" t="str">
            <v>ERROR</v>
          </cell>
          <cell r="AU8" t="str">
            <v>ERROR</v>
          </cell>
          <cell r="AV8" t="e">
            <v>#N/A</v>
          </cell>
        </row>
        <row r="9">
          <cell r="A9" t="str">
            <v>TITULOS Y PMOS GDOS TOTALES</v>
          </cell>
          <cell r="AS9">
            <v>27472.090089922502</v>
          </cell>
          <cell r="AT9">
            <v>18817.960904084295</v>
          </cell>
          <cell r="AU9">
            <v>18093.491672144268</v>
          </cell>
          <cell r="AV9">
            <v>18958.99053357177</v>
          </cell>
          <cell r="AW9">
            <v>20468.132206423816</v>
          </cell>
          <cell r="AX9">
            <v>22790.477499443383</v>
          </cell>
          <cell r="AY9">
            <v>23254.078441893344</v>
          </cell>
          <cell r="AZ9">
            <v>28634.027393291086</v>
          </cell>
          <cell r="BA9">
            <v>29106.829253938613</v>
          </cell>
        </row>
        <row r="10">
          <cell r="A10" t="str">
            <v>TITULOS GOBIERNO NACIONAL Y PMOS GDOS</v>
          </cell>
          <cell r="X10">
            <v>3130.3016513335606</v>
          </cell>
          <cell r="Y10">
            <v>3403.5856142641769</v>
          </cell>
          <cell r="Z10">
            <v>4341.1107843127302</v>
          </cell>
          <cell r="AA10">
            <v>5036.3486155427845</v>
          </cell>
          <cell r="AB10">
            <v>5043.4431876661811</v>
          </cell>
          <cell r="AC10">
            <v>4830.2914804051406</v>
          </cell>
          <cell r="AD10">
            <v>6064.3224705174889</v>
          </cell>
          <cell r="AE10">
            <v>5617.7209414202898</v>
          </cell>
          <cell r="AF10">
            <v>5684.4454038203294</v>
          </cell>
          <cell r="AG10">
            <v>6434.6211951994874</v>
          </cell>
          <cell r="AH10">
            <v>8202.5079001721551</v>
          </cell>
          <cell r="AI10">
            <v>9827.43664681683</v>
          </cell>
          <cell r="AJ10">
            <v>11002.938233062159</v>
          </cell>
          <cell r="AK10">
            <v>13243.364609689672</v>
          </cell>
          <cell r="AL10">
            <v>14394.726527957891</v>
          </cell>
          <cell r="AM10">
            <v>16293.357527989927</v>
          </cell>
          <cell r="AN10">
            <v>15787.191317386092</v>
          </cell>
          <cell r="AO10">
            <v>17594.072459415351</v>
          </cell>
          <cell r="AP10">
            <v>25774.246967971627</v>
          </cell>
          <cell r="AQ10">
            <v>25666.067867120222</v>
          </cell>
          <cell r="AR10">
            <v>26465.61226223375</v>
          </cell>
          <cell r="AS10">
            <v>5214.1381301853689</v>
          </cell>
          <cell r="AT10">
            <v>7171.957715245393</v>
          </cell>
          <cell r="AU10">
            <v>7547.0068221783768</v>
          </cell>
          <cell r="AV10">
            <v>7366.4967260119301</v>
          </cell>
          <cell r="AW10">
            <v>7826.1663791676765</v>
          </cell>
          <cell r="AX10">
            <v>7615.0226578566362</v>
          </cell>
          <cell r="AY10">
            <v>7568.7759360705604</v>
          </cell>
          <cell r="AZ10">
            <v>24117.285765515779</v>
          </cell>
          <cell r="BA10">
            <v>24546.547774524814</v>
          </cell>
        </row>
        <row r="11">
          <cell r="A11" t="str">
            <v>TITULOS GOB. NACIONAL EMITIDOS EN EL EXTERIOR</v>
          </cell>
          <cell r="X11">
            <v>3130.3016513335633</v>
          </cell>
          <cell r="Y11">
            <v>3403.5856142641787</v>
          </cell>
          <cell r="Z11">
            <v>4341.1107843127356</v>
          </cell>
          <cell r="AA11">
            <v>5036.3486155427881</v>
          </cell>
          <cell r="AB11">
            <v>5043.4431876661793</v>
          </cell>
          <cell r="AC11">
            <v>4830.2914804051388</v>
          </cell>
          <cell r="AD11">
            <v>6064.3224705174916</v>
          </cell>
          <cell r="AE11">
            <v>5617.7209414202889</v>
          </cell>
          <cell r="AF11">
            <v>5684.4454038203285</v>
          </cell>
          <cell r="AG11">
            <v>6434.6211951994874</v>
          </cell>
          <cell r="AH11">
            <v>8202.507900172157</v>
          </cell>
          <cell r="AI11">
            <v>9827.4366468168319</v>
          </cell>
          <cell r="AJ11">
            <v>11002.938233062163</v>
          </cell>
          <cell r="AK11">
            <v>13243.364609689675</v>
          </cell>
          <cell r="AL11">
            <v>14394.726527957893</v>
          </cell>
          <cell r="AM11">
            <v>16293.357527989931</v>
          </cell>
          <cell r="AN11">
            <v>15787.19131738609</v>
          </cell>
          <cell r="AO11">
            <v>17594.072459415347</v>
          </cell>
          <cell r="AP11">
            <v>25774.246967971598</v>
          </cell>
          <cell r="AQ11">
            <v>25666.067867120197</v>
          </cell>
          <cell r="AR11">
            <v>26465.612262233728</v>
          </cell>
          <cell r="AS11">
            <v>5214.138130185368</v>
          </cell>
          <cell r="AT11">
            <v>7171.957715245383</v>
          </cell>
          <cell r="AU11">
            <v>7547.006822178384</v>
          </cell>
          <cell r="AV11">
            <v>7366.4967260119238</v>
          </cell>
          <cell r="AW11">
            <v>7826.1663791676856</v>
          </cell>
          <cell r="AX11">
            <v>7615.0226578566362</v>
          </cell>
          <cell r="AY11">
            <v>7568.7759360705586</v>
          </cell>
          <cell r="AZ11">
            <v>24117.28576551579</v>
          </cell>
          <cell r="BA11">
            <v>24546.547774524792</v>
          </cell>
        </row>
        <row r="12">
          <cell r="A12" t="str">
            <v>TITULOS GOB. NACIONAL EMITIDOS LOCALMENTE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C13" t="str">
            <v>x</v>
          </cell>
        </row>
        <row r="14">
          <cell r="A14" t="str">
            <v>BIC</v>
          </cell>
          <cell r="B14" t="str">
            <v>DOM</v>
          </cell>
          <cell r="C14" t="str">
            <v>Bic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15" t="str">
            <v>BOT5</v>
          </cell>
          <cell r="B15" t="str">
            <v>DOM</v>
          </cell>
          <cell r="C15" t="str">
            <v xml:space="preserve">Boteso 5 años 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A16" t="str">
            <v>BOT10</v>
          </cell>
          <cell r="B16" t="str">
            <v>DOM</v>
          </cell>
          <cell r="C16" t="str">
            <v xml:space="preserve">Boteso 10 años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C17" t="str">
            <v>Botes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BOTE</v>
          </cell>
          <cell r="B18" t="str">
            <v>DOM</v>
          </cell>
          <cell r="C18" t="str">
            <v xml:space="preserve">    Botes Serie I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19" t="str">
            <v>BOTE2</v>
          </cell>
          <cell r="B19" t="str">
            <v>DOM</v>
          </cell>
          <cell r="C19" t="str">
            <v xml:space="preserve">    Botes Serie II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20" t="str">
            <v>BOTE3</v>
          </cell>
          <cell r="B20" t="str">
            <v>DOM</v>
          </cell>
          <cell r="C20" t="str">
            <v xml:space="preserve">    Botes Serie III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C21" t="str">
            <v>Bonex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22" t="str">
            <v>BX84</v>
          </cell>
          <cell r="B22" t="str">
            <v>DOM</v>
          </cell>
          <cell r="C22" t="str">
            <v xml:space="preserve">    Bonex 84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23" t="str">
            <v>BX87</v>
          </cell>
          <cell r="B23" t="str">
            <v>DOM</v>
          </cell>
          <cell r="C23" t="str">
            <v xml:space="preserve">    Bonex 87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24" t="str">
            <v>BX89</v>
          </cell>
          <cell r="B24" t="str">
            <v>DOM</v>
          </cell>
          <cell r="C24" t="str">
            <v xml:space="preserve">    Bonex 89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A25" t="str">
            <v>BX92</v>
          </cell>
          <cell r="B25" t="str">
            <v>DOM</v>
          </cell>
          <cell r="C25" t="str">
            <v xml:space="preserve">    Bonex 92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C26" t="str">
            <v>Bonos de Consolidación en Pesos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A27" t="str">
            <v>PRE1</v>
          </cell>
          <cell r="B27" t="str">
            <v>DOM</v>
          </cell>
          <cell r="C27" t="str">
            <v xml:space="preserve">    Bocon Previsional I Pesos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A28" t="str">
            <v>PRE3</v>
          </cell>
          <cell r="B28" t="str">
            <v>DOM</v>
          </cell>
          <cell r="C28" t="str">
            <v xml:space="preserve">    Bocon Previsional II Pesos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PRO1</v>
          </cell>
          <cell r="B29" t="str">
            <v>DOM</v>
          </cell>
          <cell r="C29" t="str">
            <v xml:space="preserve">    Bocon Proveedores I Pesos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A30" t="str">
            <v>PRO3</v>
          </cell>
          <cell r="B30" t="str">
            <v>DOM</v>
          </cell>
          <cell r="C30" t="str">
            <v xml:space="preserve">    Bocon Proveedores II Pesos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A31" t="str">
            <v>PRO5</v>
          </cell>
          <cell r="B31" t="str">
            <v>DOM</v>
          </cell>
          <cell r="C31" t="str">
            <v xml:space="preserve">    Bocon Proveedores III Pesos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PRO7</v>
          </cell>
          <cell r="B32" t="str">
            <v>DOM</v>
          </cell>
          <cell r="C32" t="str">
            <v xml:space="preserve">    Bocon Proveedores IV Pesos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33" t="str">
            <v>PRO9</v>
          </cell>
          <cell r="B33" t="str">
            <v>DOM</v>
          </cell>
          <cell r="C33" t="str">
            <v xml:space="preserve">    Bocon Proveedores V Pesos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C34" t="str">
            <v>Bonos de Consolidación en Dólares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A35" t="str">
            <v>PRE2</v>
          </cell>
          <cell r="B35" t="str">
            <v>DOM</v>
          </cell>
          <cell r="C35" t="str">
            <v xml:space="preserve">    Bocon Previsional I Dólares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A36" t="str">
            <v>PRE4</v>
          </cell>
          <cell r="B36" t="str">
            <v>DOM</v>
          </cell>
          <cell r="C36" t="str">
            <v xml:space="preserve">    Bocon Previsional II Dólares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37" t="str">
            <v>PRO2</v>
          </cell>
          <cell r="B37" t="str">
            <v>DOM</v>
          </cell>
          <cell r="C37" t="str">
            <v xml:space="preserve">    Bocon Proveedores I Dólares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38" t="str">
            <v>PRO4</v>
          </cell>
          <cell r="B38" t="str">
            <v>DOM</v>
          </cell>
          <cell r="C38" t="str">
            <v xml:space="preserve">    Bocon Proveedores II Dólares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</row>
        <row r="39">
          <cell r="A39" t="str">
            <v>PRO6</v>
          </cell>
          <cell r="B39" t="str">
            <v>DOM</v>
          </cell>
          <cell r="C39" t="str">
            <v xml:space="preserve">    Bocon Proveedores III Dólares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</row>
        <row r="40">
          <cell r="A40" t="str">
            <v>PRO8</v>
          </cell>
          <cell r="B40" t="str">
            <v>DOM</v>
          </cell>
          <cell r="C40" t="str">
            <v xml:space="preserve">    Bocon Proveedores IV Dólares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</row>
        <row r="41">
          <cell r="A41" t="str">
            <v>PRO10</v>
          </cell>
          <cell r="B41" t="str">
            <v>DOM</v>
          </cell>
          <cell r="C41" t="str">
            <v xml:space="preserve">    Bocon Proveedores V Dólares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BIHD</v>
          </cell>
          <cell r="B42" t="str">
            <v>DOM</v>
          </cell>
          <cell r="C42" t="str">
            <v xml:space="preserve">    Bonos Regalías Hidrocarburíferas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</row>
        <row r="43">
          <cell r="C43" t="str">
            <v>Bonos Brady</v>
          </cell>
          <cell r="X43">
            <v>2926.3003453200517</v>
          </cell>
          <cell r="Y43">
            <v>2928.0714066299147</v>
          </cell>
          <cell r="Z43">
            <v>3216.1427039529535</v>
          </cell>
          <cell r="AA43">
            <v>3125.172723622828</v>
          </cell>
          <cell r="AB43">
            <v>2982.9105091701495</v>
          </cell>
          <cell r="AC43">
            <v>2549.4733244745094</v>
          </cell>
          <cell r="AD43">
            <v>2392.5244157025177</v>
          </cell>
          <cell r="AE43">
            <v>1631.7447130814357</v>
          </cell>
          <cell r="AF43">
            <v>1440.7510028301383</v>
          </cell>
          <cell r="AG43">
            <v>1525.7604568892953</v>
          </cell>
          <cell r="AH43">
            <v>2075.6921840445143</v>
          </cell>
          <cell r="AI43">
            <v>3448.7882018634227</v>
          </cell>
          <cell r="AJ43">
            <v>3363.9245895098152</v>
          </cell>
          <cell r="AK43">
            <v>3341.0126121796598</v>
          </cell>
          <cell r="AL43">
            <v>3009.03470090663</v>
          </cell>
          <cell r="AM43">
            <v>2844.7148756697875</v>
          </cell>
          <cell r="AN43">
            <v>2360.1442085170602</v>
          </cell>
          <cell r="AO43">
            <v>2759.7203759787535</v>
          </cell>
          <cell r="AP43">
            <v>1497.0382656500001</v>
          </cell>
          <cell r="AQ43">
            <v>1207.7463697019368</v>
          </cell>
          <cell r="AR43">
            <v>1044.7171802282528</v>
          </cell>
          <cell r="AS43">
            <v>408.17030084000004</v>
          </cell>
          <cell r="AT43">
            <v>998.09961237174321</v>
          </cell>
          <cell r="AU43">
            <v>1155.7999105073304</v>
          </cell>
          <cell r="AV43">
            <v>1190.5322906241558</v>
          </cell>
          <cell r="AW43">
            <v>1277.2432910550713</v>
          </cell>
          <cell r="AX43">
            <v>1144.2723226570481</v>
          </cell>
          <cell r="AY43">
            <v>1054.3282749662337</v>
          </cell>
          <cell r="AZ43">
            <v>904.70195074560365</v>
          </cell>
          <cell r="BA43">
            <v>782.08221479560348</v>
          </cell>
        </row>
        <row r="44">
          <cell r="A44" t="str">
            <v>PAR</v>
          </cell>
          <cell r="B44" t="str">
            <v>EXT</v>
          </cell>
          <cell r="C44" t="str">
            <v xml:space="preserve">    Bono Par </v>
          </cell>
          <cell r="X44">
            <v>1824.8041458545233</v>
          </cell>
          <cell r="Y44">
            <v>1912.1352507759157</v>
          </cell>
          <cell r="Z44">
            <v>2033.3767326004145</v>
          </cell>
          <cell r="AA44">
            <v>2045.553006451059</v>
          </cell>
          <cell r="AB44">
            <v>2027.739107362406</v>
          </cell>
          <cell r="AC44">
            <v>1672.9539499638661</v>
          </cell>
          <cell r="AD44">
            <v>1230.6277408888147</v>
          </cell>
          <cell r="AE44">
            <v>525.60509288640276</v>
          </cell>
          <cell r="AF44">
            <v>326.12544915954805</v>
          </cell>
          <cell r="AG44">
            <v>332.60181184668988</v>
          </cell>
          <cell r="AH44">
            <v>397.71658001879115</v>
          </cell>
          <cell r="AI44">
            <v>1257.295635979475</v>
          </cell>
          <cell r="AJ44">
            <v>1790.2516957849728</v>
          </cell>
          <cell r="AK44">
            <v>1822.3838660763697</v>
          </cell>
          <cell r="AL44">
            <v>1395.7494144865066</v>
          </cell>
          <cell r="AM44">
            <v>1302.2037762039658</v>
          </cell>
          <cell r="AN44">
            <v>1437.9827391304348</v>
          </cell>
          <cell r="AO44">
            <v>1337.9849130434782</v>
          </cell>
          <cell r="AP44">
            <v>838.5383015000001</v>
          </cell>
          <cell r="AQ44">
            <v>444.84712591986914</v>
          </cell>
          <cell r="AR44">
            <v>195.85486276197446</v>
          </cell>
          <cell r="AS44">
            <v>126.89968684210527</v>
          </cell>
          <cell r="AT44">
            <v>304.04380500811499</v>
          </cell>
          <cell r="AU44">
            <v>442.96638325991188</v>
          </cell>
          <cell r="AV44">
            <v>590.05247611483253</v>
          </cell>
          <cell r="AW44">
            <v>698.67616910016966</v>
          </cell>
          <cell r="AX44">
            <v>677.45743684210504</v>
          </cell>
          <cell r="AY44">
            <v>565.4054033972036</v>
          </cell>
          <cell r="AZ44">
            <v>543.95953684210531</v>
          </cell>
          <cell r="BA44">
            <v>454.37495684210523</v>
          </cell>
        </row>
        <row r="45">
          <cell r="A45" t="str">
            <v>PARDM</v>
          </cell>
          <cell r="B45" t="str">
            <v>EXT</v>
          </cell>
          <cell r="C45" t="str">
            <v xml:space="preserve">    Bono Par en Marcos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</row>
        <row r="46">
          <cell r="A46" t="str">
            <v>DISD</v>
          </cell>
          <cell r="B46" t="str">
            <v>EXT</v>
          </cell>
          <cell r="C46" t="str">
            <v xml:space="preserve">    Discount Bond </v>
          </cell>
          <cell r="X46">
            <v>83.500220484412679</v>
          </cell>
          <cell r="Y46">
            <v>157.71902968863142</v>
          </cell>
          <cell r="Z46">
            <v>228.47288088596576</v>
          </cell>
          <cell r="AA46">
            <v>149.12032048435358</v>
          </cell>
          <cell r="AB46">
            <v>141.80477941091451</v>
          </cell>
          <cell r="AC46">
            <v>212.90046059187023</v>
          </cell>
          <cell r="AD46">
            <v>124.38517712267023</v>
          </cell>
          <cell r="AE46">
            <v>159.53983190537377</v>
          </cell>
          <cell r="AF46">
            <v>163.49751495941143</v>
          </cell>
          <cell r="AG46">
            <v>189.70695930917179</v>
          </cell>
          <cell r="AH46">
            <v>245.04231791825768</v>
          </cell>
          <cell r="AI46">
            <v>247.00250423150425</v>
          </cell>
          <cell r="AJ46">
            <v>301.38661397336011</v>
          </cell>
          <cell r="AK46">
            <v>355.18218287937742</v>
          </cell>
          <cell r="AL46">
            <v>147.62362992125983</v>
          </cell>
          <cell r="AM46">
            <v>143.08496667448955</v>
          </cell>
          <cell r="AN46">
            <v>147.64815044939428</v>
          </cell>
          <cell r="AO46">
            <v>147.80560305343514</v>
          </cell>
          <cell r="AP46">
            <v>141.77035075000001</v>
          </cell>
          <cell r="AQ46">
            <v>95.132000000000005</v>
          </cell>
          <cell r="AR46">
            <v>88.46121052631581</v>
          </cell>
          <cell r="AS46">
            <v>58.902000000000001</v>
          </cell>
          <cell r="AT46">
            <v>84.403000000000006</v>
          </cell>
          <cell r="AU46">
            <v>103.986</v>
          </cell>
          <cell r="AV46">
            <v>105.48699999999999</v>
          </cell>
          <cell r="AW46">
            <v>101.53</v>
          </cell>
          <cell r="AX46">
            <v>100.10599999999999</v>
          </cell>
          <cell r="AY46">
            <v>99.105999999999995</v>
          </cell>
          <cell r="AZ46">
            <v>99.135069000000001</v>
          </cell>
          <cell r="BA46">
            <v>99.396499999999989</v>
          </cell>
        </row>
        <row r="47">
          <cell r="A47" t="str">
            <v>DISDDM</v>
          </cell>
          <cell r="B47" t="str">
            <v>EXT</v>
          </cell>
          <cell r="C47" t="str">
            <v xml:space="preserve">    Discount Bond en Marcos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FRB</v>
          </cell>
          <cell r="B48" t="str">
            <v>EXT</v>
          </cell>
          <cell r="C48" t="str">
            <v xml:space="preserve">    Floating Rate Bond</v>
          </cell>
          <cell r="X48">
            <v>1017.9959789811156</v>
          </cell>
          <cell r="Y48">
            <v>858.2171261653674</v>
          </cell>
          <cell r="Z48">
            <v>954.29309046657306</v>
          </cell>
          <cell r="AA48">
            <v>930.49939668741513</v>
          </cell>
          <cell r="AB48">
            <v>813.36662239682892</v>
          </cell>
          <cell r="AC48">
            <v>663.61891391877305</v>
          </cell>
          <cell r="AD48">
            <v>1037.5114976910327</v>
          </cell>
          <cell r="AE48">
            <v>946.59978828965916</v>
          </cell>
          <cell r="AF48">
            <v>951.12803871117887</v>
          </cell>
          <cell r="AG48">
            <v>1003.4516857334336</v>
          </cell>
          <cell r="AH48">
            <v>1432.9332861074656</v>
          </cell>
          <cell r="AI48">
            <v>1944.4900616524437</v>
          </cell>
          <cell r="AJ48">
            <v>1272.2862797514822</v>
          </cell>
          <cell r="AK48">
            <v>1163.4465632239126</v>
          </cell>
          <cell r="AL48">
            <v>1465.6616564988633</v>
          </cell>
          <cell r="AM48">
            <v>1399.4261327913321</v>
          </cell>
          <cell r="AN48">
            <v>774.51331893723091</v>
          </cell>
          <cell r="AO48">
            <v>1273.92985988184</v>
          </cell>
          <cell r="AP48">
            <v>516.72961339999995</v>
          </cell>
          <cell r="AQ48">
            <v>667.76724378206768</v>
          </cell>
          <cell r="AR48">
            <v>760.40110693996246</v>
          </cell>
          <cell r="AS48">
            <v>222.36861399789478</v>
          </cell>
          <cell r="AT48">
            <v>609.6528073636282</v>
          </cell>
          <cell r="AU48">
            <v>608.84752724741861</v>
          </cell>
          <cell r="AV48">
            <v>494.9928145093233</v>
          </cell>
          <cell r="AW48">
            <v>477.03712195490158</v>
          </cell>
          <cell r="AX48">
            <v>366.70888581494313</v>
          </cell>
          <cell r="AY48">
            <v>389.81687156903007</v>
          </cell>
          <cell r="AZ48">
            <v>261.60734490349824</v>
          </cell>
          <cell r="BA48">
            <v>228.31075795349827</v>
          </cell>
        </row>
        <row r="49">
          <cell r="A49" t="str">
            <v>BESP</v>
          </cell>
          <cell r="B49" t="str">
            <v>EXT</v>
          </cell>
          <cell r="C49" t="str">
            <v xml:space="preserve">    Bancos Españoles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</row>
        <row r="50">
          <cell r="C50" t="str">
            <v>Bonos Globales</v>
          </cell>
          <cell r="X50">
            <v>139.77113934684451</v>
          </cell>
          <cell r="Y50">
            <v>347.00868536098892</v>
          </cell>
          <cell r="Z50">
            <v>924.26456527298581</v>
          </cell>
          <cell r="AA50">
            <v>1701.4581394341969</v>
          </cell>
          <cell r="AB50">
            <v>1775.8079880963699</v>
          </cell>
          <cell r="AC50">
            <v>1961.1570554968332</v>
          </cell>
          <cell r="AD50">
            <v>3280.6009701546654</v>
          </cell>
          <cell r="AE50">
            <v>3535.4151976403682</v>
          </cell>
          <cell r="AF50">
            <v>3696.6849434908227</v>
          </cell>
          <cell r="AG50">
            <v>4156.7796683997913</v>
          </cell>
          <cell r="AH50">
            <v>5128.0116529157558</v>
          </cell>
          <cell r="AI50">
            <v>5183.2543849124131</v>
          </cell>
          <cell r="AJ50">
            <v>5969.686144759522</v>
          </cell>
          <cell r="AK50">
            <v>7954.3939026734442</v>
          </cell>
          <cell r="AL50">
            <v>9219.7243474829429</v>
          </cell>
          <cell r="AM50">
            <v>10682.76029988821</v>
          </cell>
          <cell r="AN50">
            <v>10675.177323185144</v>
          </cell>
          <cell r="AO50">
            <v>12263.775438524941</v>
          </cell>
          <cell r="AP50">
            <v>22513.658434199999</v>
          </cell>
          <cell r="AQ50">
            <v>22640.511935164148</v>
          </cell>
          <cell r="AR50">
            <v>23609.546915692437</v>
          </cell>
          <cell r="AS50">
            <v>3207.4557565545279</v>
          </cell>
          <cell r="AT50">
            <v>4590.598095578519</v>
          </cell>
          <cell r="AU50">
            <v>4703.6164662840129</v>
          </cell>
          <cell r="AV50">
            <v>4465.9709511991059</v>
          </cell>
          <cell r="AW50">
            <v>4926.9937565556493</v>
          </cell>
          <cell r="AX50">
            <v>4879.9216835066445</v>
          </cell>
          <cell r="AY50">
            <v>4978.2852778430415</v>
          </cell>
          <cell r="AZ50">
            <v>21656.272112550047</v>
          </cell>
          <cell r="BA50">
            <v>22426.909951861311</v>
          </cell>
        </row>
        <row r="51">
          <cell r="A51" t="str">
            <v>BG01/03</v>
          </cell>
          <cell r="B51" t="str">
            <v>EXT</v>
          </cell>
          <cell r="C51" t="str">
            <v xml:space="preserve">    Bono Global I (8.375%)</v>
          </cell>
          <cell r="X51">
            <v>73.658139346844493</v>
          </cell>
          <cell r="Y51">
            <v>61.013519772865543</v>
          </cell>
          <cell r="Z51">
            <v>164.51582647865257</v>
          </cell>
          <cell r="AA51">
            <v>279.91836893203885</v>
          </cell>
          <cell r="AB51">
            <v>63.967589403973513</v>
          </cell>
          <cell r="AC51">
            <v>99.006582241630269</v>
          </cell>
          <cell r="AD51">
            <v>187.05924688279302</v>
          </cell>
          <cell r="AE51">
            <v>283.96455737704918</v>
          </cell>
          <cell r="AF51">
            <v>188.79156480982653</v>
          </cell>
          <cell r="AG51">
            <v>173.35690575916232</v>
          </cell>
          <cell r="AH51">
            <v>94.058263244128895</v>
          </cell>
          <cell r="AI51">
            <v>100.07951217464317</v>
          </cell>
          <cell r="AJ51">
            <v>136.2622987012987</v>
          </cell>
          <cell r="AK51">
            <v>136.48067710049426</v>
          </cell>
          <cell r="AL51">
            <v>153.42671489151402</v>
          </cell>
          <cell r="AM51">
            <v>139.05033527939949</v>
          </cell>
          <cell r="AN51">
            <v>135.16303485838779</v>
          </cell>
          <cell r="AO51">
            <v>193.53141019906062</v>
          </cell>
          <cell r="AP51">
            <v>43.491405</v>
          </cell>
          <cell r="AQ51">
            <v>52.446024799018936</v>
          </cell>
          <cell r="AR51">
            <v>63.301603746387357</v>
          </cell>
          <cell r="AS51">
            <v>20.987114947368422</v>
          </cell>
          <cell r="AT51">
            <v>52.493757670772681</v>
          </cell>
          <cell r="AU51">
            <v>66.615848548770074</v>
          </cell>
          <cell r="AV51">
            <v>28.07936356275302</v>
          </cell>
          <cell r="AW51">
            <v>14.631031820931643</v>
          </cell>
          <cell r="AX51">
            <v>8.4439959408324725</v>
          </cell>
          <cell r="AY51">
            <v>14.553878947368421</v>
          </cell>
          <cell r="AZ51">
            <v>29.754695947368322</v>
          </cell>
          <cell r="BA51">
            <v>0</v>
          </cell>
        </row>
        <row r="52">
          <cell r="A52" t="str">
            <v>BG02/99</v>
          </cell>
          <cell r="B52" t="str">
            <v>EXT</v>
          </cell>
          <cell r="C52" t="str">
            <v xml:space="preserve">    Bono Global II (10.95%)</v>
          </cell>
          <cell r="X52">
            <v>5.9</v>
          </cell>
          <cell r="Y52">
            <v>3</v>
          </cell>
          <cell r="Z52">
            <v>67.915306122448968</v>
          </cell>
          <cell r="AA52">
            <v>95.780612244897952</v>
          </cell>
          <cell r="AB52">
            <v>27.312348668280872</v>
          </cell>
          <cell r="AC52">
            <v>3.0680000000000001</v>
          </cell>
          <cell r="AD52">
            <v>95.837999999999994</v>
          </cell>
          <cell r="AE52">
            <v>98.778999999999996</v>
          </cell>
          <cell r="AF52">
            <v>96.108526979125628</v>
          </cell>
          <cell r="AG52">
            <v>82.493692661646946</v>
          </cell>
          <cell r="AH52">
            <v>107.10733161494993</v>
          </cell>
          <cell r="AI52">
            <v>113.09163859080785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53" t="str">
            <v>BG03/01</v>
          </cell>
          <cell r="B53" t="str">
            <v>EXT</v>
          </cell>
          <cell r="C53" t="str">
            <v xml:space="preserve">    Bono Global III (9,25%)</v>
          </cell>
          <cell r="X53">
            <v>6.5000000000000002E-2</v>
          </cell>
          <cell r="Y53">
            <v>1.665</v>
          </cell>
          <cell r="Z53">
            <v>1.666326530612245</v>
          </cell>
          <cell r="AA53">
            <v>1.6642857142857144</v>
          </cell>
          <cell r="AB53">
            <v>1.2850000000000001</v>
          </cell>
          <cell r="AC53">
            <v>1.349</v>
          </cell>
          <cell r="AD53">
            <v>1.0939999999999999</v>
          </cell>
          <cell r="AE53">
            <v>2.66</v>
          </cell>
          <cell r="AF53">
            <v>4.919860683589846</v>
          </cell>
          <cell r="AG53">
            <v>16.006986486486486</v>
          </cell>
          <cell r="AH53">
            <v>22.566066041581735</v>
          </cell>
          <cell r="AI53">
            <v>18.479329126703686</v>
          </cell>
          <cell r="AJ53">
            <v>14.817104208955225</v>
          </cell>
          <cell r="AK53">
            <v>17.189766725388601</v>
          </cell>
          <cell r="AL53">
            <v>35.894406039761435</v>
          </cell>
          <cell r="AM53">
            <v>54.036166533070087</v>
          </cell>
          <cell r="AN53">
            <v>62.213011668111946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54" t="str">
            <v>BG04/06</v>
          </cell>
          <cell r="B54" t="str">
            <v>EXT</v>
          </cell>
          <cell r="C54" t="str">
            <v xml:space="preserve">    Bono Global IV (11%)</v>
          </cell>
          <cell r="X54">
            <v>60.14800000000001</v>
          </cell>
          <cell r="Y54">
            <v>16.8</v>
          </cell>
          <cell r="Z54">
            <v>10.517837273991653</v>
          </cell>
          <cell r="AA54">
            <v>7.2554596497108861</v>
          </cell>
          <cell r="AB54">
            <v>32.153196721311467</v>
          </cell>
          <cell r="AC54">
            <v>28.225339619421451</v>
          </cell>
          <cell r="AD54">
            <v>48.570984669701758</v>
          </cell>
          <cell r="AE54">
            <v>33.584372139502349</v>
          </cell>
          <cell r="AF54">
            <v>52.880356822174505</v>
          </cell>
          <cell r="AG54">
            <v>29.085803921568626</v>
          </cell>
          <cell r="AH54">
            <v>30.00687739424357</v>
          </cell>
          <cell r="AI54">
            <v>54.577131630648317</v>
          </cell>
          <cell r="AJ54">
            <v>22.367441043751228</v>
          </cell>
          <cell r="AK54">
            <v>44.78882053761361</v>
          </cell>
          <cell r="AL54">
            <v>36.200804024227494</v>
          </cell>
          <cell r="AM54">
            <v>42.34355985012818</v>
          </cell>
          <cell r="AN54">
            <v>27.572958333333336</v>
          </cell>
          <cell r="AO54">
            <v>28.793294429708226</v>
          </cell>
          <cell r="AP54">
            <v>14.983000000000001</v>
          </cell>
          <cell r="AQ54">
            <v>35.463999999999999</v>
          </cell>
          <cell r="AR54">
            <v>53.224631578947367</v>
          </cell>
          <cell r="AS54">
            <v>40.159999999999997</v>
          </cell>
          <cell r="AT54">
            <v>40.160000000000004</v>
          </cell>
          <cell r="AU54">
            <v>37.644000000000005</v>
          </cell>
          <cell r="AV54">
            <v>37.495000000000005</v>
          </cell>
          <cell r="AW54">
            <v>38.710950000000018</v>
          </cell>
          <cell r="AX54">
            <v>38.359950000000133</v>
          </cell>
          <cell r="AY54">
            <v>38.359950000000133</v>
          </cell>
          <cell r="AZ54">
            <v>47.257951000000034</v>
          </cell>
          <cell r="BA54">
            <v>49.718751000000033</v>
          </cell>
        </row>
        <row r="55">
          <cell r="A55" t="str">
            <v>BG05/17</v>
          </cell>
          <cell r="B55" t="str">
            <v>EXT</v>
          </cell>
          <cell r="C55" t="str">
            <v xml:space="preserve">    Bono Global V Megabono</v>
          </cell>
          <cell r="X55">
            <v>0</v>
          </cell>
          <cell r="Y55">
            <v>264.53016558812334</v>
          </cell>
          <cell r="Z55">
            <v>679.6492688672804</v>
          </cell>
          <cell r="AA55">
            <v>860.93704674918718</v>
          </cell>
          <cell r="AB55">
            <v>1006.2475891189057</v>
          </cell>
          <cell r="AC55">
            <v>1071.7378561583178</v>
          </cell>
          <cell r="AD55">
            <v>1185.3258527572805</v>
          </cell>
          <cell r="AE55">
            <v>1379.2133671187673</v>
          </cell>
          <cell r="AF55">
            <v>1437.5238415983408</v>
          </cell>
          <cell r="AG55">
            <v>1774.2836860465118</v>
          </cell>
          <cell r="AH55">
            <v>1822.4449481090589</v>
          </cell>
          <cell r="AI55">
            <v>1814.2536263304746</v>
          </cell>
          <cell r="AJ55">
            <v>2233.1687940524889</v>
          </cell>
          <cell r="AK55">
            <v>2762.5247743367295</v>
          </cell>
          <cell r="AL55">
            <v>2672.2449932570039</v>
          </cell>
          <cell r="AM55">
            <v>2569.0443657130427</v>
          </cell>
          <cell r="AN55">
            <v>2558.5953604484725</v>
          </cell>
          <cell r="AO55">
            <v>2628.5789046397763</v>
          </cell>
          <cell r="AP55">
            <v>496.65775399999995</v>
          </cell>
          <cell r="AQ55">
            <v>678.26696437463011</v>
          </cell>
          <cell r="AR55">
            <v>734.95296437463003</v>
          </cell>
          <cell r="AS55">
            <v>492.90086200000007</v>
          </cell>
          <cell r="AT55">
            <v>642.76655802469145</v>
          </cell>
          <cell r="AU55">
            <v>598.47972842857143</v>
          </cell>
          <cell r="AV55">
            <v>590.56805424550907</v>
          </cell>
          <cell r="AW55">
            <v>578.04091231468533</v>
          </cell>
          <cell r="AX55">
            <v>562.35689583116891</v>
          </cell>
          <cell r="AY55">
            <v>584.50192700000002</v>
          </cell>
          <cell r="AZ55">
            <v>734.42649000000006</v>
          </cell>
          <cell r="BA55">
            <v>728.9966609999999</v>
          </cell>
        </row>
        <row r="56">
          <cell r="A56" t="str">
            <v>BG06/27</v>
          </cell>
          <cell r="B56" t="str">
            <v>EXT</v>
          </cell>
          <cell r="C56" t="str">
            <v xml:space="preserve">    Bono Global VI (9.75%)</v>
          </cell>
          <cell r="X56">
            <v>0</v>
          </cell>
          <cell r="Y56">
            <v>0</v>
          </cell>
          <cell r="Z56">
            <v>0</v>
          </cell>
          <cell r="AA56">
            <v>455.90236614407621</v>
          </cell>
          <cell r="AB56">
            <v>644.84226418389835</v>
          </cell>
          <cell r="AC56">
            <v>757.77027747746365</v>
          </cell>
          <cell r="AD56">
            <v>1762.71288584489</v>
          </cell>
          <cell r="AE56">
            <v>1737.2139010050491</v>
          </cell>
          <cell r="AF56">
            <v>1859.7607925977654</v>
          </cell>
          <cell r="AG56">
            <v>1840.5608392494323</v>
          </cell>
          <cell r="AH56">
            <v>1864.3425173282926</v>
          </cell>
          <cell r="AI56">
            <v>1929.8621440426793</v>
          </cell>
          <cell r="AJ56">
            <v>2200.0964053579196</v>
          </cell>
          <cell r="AK56">
            <v>2210.9627953530962</v>
          </cell>
          <cell r="AL56">
            <v>2267.4331827204355</v>
          </cell>
          <cell r="AM56">
            <v>2536.3511889625829</v>
          </cell>
          <cell r="AN56">
            <v>2585.1759317507431</v>
          </cell>
          <cell r="AO56">
            <v>2569.4029272753587</v>
          </cell>
          <cell r="AP56">
            <v>305.99958199999998</v>
          </cell>
          <cell r="AQ56">
            <v>416.60224186046509</v>
          </cell>
          <cell r="AR56">
            <v>402.72871554467559</v>
          </cell>
          <cell r="AS56">
            <v>125.73899600000001</v>
          </cell>
          <cell r="AT56">
            <v>196.34134266666666</v>
          </cell>
          <cell r="AU56">
            <v>201.14763300000001</v>
          </cell>
          <cell r="AV56">
            <v>196.29371194736842</v>
          </cell>
          <cell r="AW56">
            <v>192.347633</v>
          </cell>
          <cell r="AX56">
            <v>192.347633</v>
          </cell>
          <cell r="AY56">
            <v>192.50363300000001</v>
          </cell>
          <cell r="AZ56">
            <v>372.26933100000002</v>
          </cell>
          <cell r="BA56">
            <v>372.08702199999999</v>
          </cell>
        </row>
        <row r="57">
          <cell r="A57" t="str">
            <v>BG07/05</v>
          </cell>
          <cell r="B57" t="str">
            <v>EXT</v>
          </cell>
          <cell r="C57" t="str">
            <v xml:space="preserve">    Bono Global VII (11%)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56.7</v>
          </cell>
          <cell r="AG57">
            <v>42.97</v>
          </cell>
          <cell r="AH57">
            <v>124.60560302866415</v>
          </cell>
          <cell r="AI57">
            <v>66.339212860310425</v>
          </cell>
          <cell r="AJ57">
            <v>113.79492369883781</v>
          </cell>
          <cell r="AK57">
            <v>151.65783749755622</v>
          </cell>
          <cell r="AL57">
            <v>147.9828146586764</v>
          </cell>
          <cell r="AM57">
            <v>147.49937</v>
          </cell>
          <cell r="AN57">
            <v>146.18727907186255</v>
          </cell>
          <cell r="AO57">
            <v>117.52552697266994</v>
          </cell>
          <cell r="AP57">
            <v>31.995974</v>
          </cell>
          <cell r="AQ57">
            <v>42.491646066803405</v>
          </cell>
          <cell r="AR57">
            <v>56.2496460668034</v>
          </cell>
          <cell r="AS57">
            <v>49.476827</v>
          </cell>
          <cell r="AT57">
            <v>52.504799999999996</v>
          </cell>
          <cell r="AU57">
            <v>75.751721079149263</v>
          </cell>
          <cell r="AV57">
            <v>68.854896974359008</v>
          </cell>
          <cell r="AW57">
            <v>65.912690512195127</v>
          </cell>
          <cell r="AX57">
            <v>45.361569947368423</v>
          </cell>
          <cell r="AY57">
            <v>50.13309524242424</v>
          </cell>
          <cell r="AZ57">
            <v>56.214278999999976</v>
          </cell>
          <cell r="BA57">
            <v>55.388761999999971</v>
          </cell>
        </row>
        <row r="58">
          <cell r="A58" t="str">
            <v>BG08/19</v>
          </cell>
          <cell r="B58" t="str">
            <v>EXT</v>
          </cell>
          <cell r="C58" t="str">
            <v xml:space="preserve">    Bono Global VIII (12,125%)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198.0217542749827</v>
          </cell>
          <cell r="AH58">
            <v>644.93645613662886</v>
          </cell>
          <cell r="AI58">
            <v>844.73685519206208</v>
          </cell>
          <cell r="AJ58">
            <v>888.83125682737932</v>
          </cell>
          <cell r="AK58">
            <v>1073.3690551104162</v>
          </cell>
          <cell r="AL58">
            <v>1271.1974842703471</v>
          </cell>
          <cell r="AM58">
            <v>1299.5040121389702</v>
          </cell>
          <cell r="AN58">
            <v>1260.7932625663441</v>
          </cell>
          <cell r="AO58">
            <v>1286.0396652150246</v>
          </cell>
          <cell r="AP58">
            <v>75.692748000000009</v>
          </cell>
          <cell r="AQ58">
            <v>85.585055546610846</v>
          </cell>
          <cell r="AR58">
            <v>78.56505554661085</v>
          </cell>
          <cell r="AS58">
            <v>14.56</v>
          </cell>
          <cell r="AT58">
            <v>16.145393572426642</v>
          </cell>
          <cell r="AU58">
            <v>18.350000000000001</v>
          </cell>
          <cell r="AV58">
            <v>18.138999999999999</v>
          </cell>
          <cell r="AW58">
            <v>17.952999999999999</v>
          </cell>
          <cell r="AX58">
            <v>17.952999999999999</v>
          </cell>
          <cell r="AY58">
            <v>17.952999999999999</v>
          </cell>
          <cell r="AZ58">
            <v>38.683000999999997</v>
          </cell>
          <cell r="BA58">
            <v>40.363000999999997</v>
          </cell>
        </row>
        <row r="59">
          <cell r="A59" t="str">
            <v>BG09/09</v>
          </cell>
          <cell r="B59" t="str">
            <v>EXT</v>
          </cell>
          <cell r="C59" t="str">
            <v xml:space="preserve">    Bono Global IX (11,75%)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417.94359001820715</v>
          </cell>
          <cell r="AI59">
            <v>241.83493496408465</v>
          </cell>
          <cell r="AJ59">
            <v>360.34792086889064</v>
          </cell>
          <cell r="AK59">
            <v>480.61510308588902</v>
          </cell>
          <cell r="AL59">
            <v>596.33882815734989</v>
          </cell>
          <cell r="AM59">
            <v>518.93792796483149</v>
          </cell>
          <cell r="AN59">
            <v>421.27535602643445</v>
          </cell>
          <cell r="AO59">
            <v>398.33131168831164</v>
          </cell>
          <cell r="AP59">
            <v>229.54302300000001</v>
          </cell>
          <cell r="AQ59">
            <v>262.9227446885892</v>
          </cell>
          <cell r="AR59">
            <v>234.8077446885892</v>
          </cell>
          <cell r="AS59">
            <v>124.782945</v>
          </cell>
          <cell r="AT59">
            <v>136.02168120683288</v>
          </cell>
          <cell r="AU59">
            <v>171.69546168068933</v>
          </cell>
          <cell r="AV59">
            <v>152.72748456351042</v>
          </cell>
          <cell r="AW59">
            <v>132.57929920618557</v>
          </cell>
          <cell r="AX59">
            <v>128.32901025000001</v>
          </cell>
          <cell r="AY59">
            <v>132.83418627272727</v>
          </cell>
          <cell r="AZ59">
            <v>135.69364300000018</v>
          </cell>
          <cell r="BA59">
            <v>129.96862600000017</v>
          </cell>
        </row>
        <row r="60">
          <cell r="A60" t="str">
            <v>BG10/20</v>
          </cell>
          <cell r="B60" t="str">
            <v>EXT</v>
          </cell>
          <cell r="C60" t="str">
            <v xml:space="preserve">    Bono Global X (12%)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630.66239100077587</v>
          </cell>
          <cell r="AL60">
            <v>815.96016084484154</v>
          </cell>
          <cell r="AM60">
            <v>913.21051260504203</v>
          </cell>
          <cell r="AN60">
            <v>919.13958371454714</v>
          </cell>
          <cell r="AO60">
            <v>985.24135992058859</v>
          </cell>
          <cell r="AP60">
            <v>52.569614999999999</v>
          </cell>
          <cell r="AQ60">
            <v>51.686733222135501</v>
          </cell>
          <cell r="AR60">
            <v>47.085470064240759</v>
          </cell>
          <cell r="AS60">
            <v>56.510273000000005</v>
          </cell>
          <cell r="AT60">
            <v>56.152544975536316</v>
          </cell>
          <cell r="AU60">
            <v>36.880000000000003</v>
          </cell>
          <cell r="AV60">
            <v>42.438361111111107</v>
          </cell>
          <cell r="AW60">
            <v>40.686</v>
          </cell>
          <cell r="AX60">
            <v>40.686</v>
          </cell>
          <cell r="AY60">
            <v>40.686</v>
          </cell>
          <cell r="AZ60">
            <v>43.615986000000007</v>
          </cell>
          <cell r="BA60">
            <v>43.347820000000006</v>
          </cell>
        </row>
        <row r="61">
          <cell r="A61" t="str">
            <v>BG11/10</v>
          </cell>
          <cell r="B61" t="str">
            <v>EXT</v>
          </cell>
          <cell r="C61" t="str">
            <v xml:space="preserve">    Bono Global XI (11,375%)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446.14268192548496</v>
          </cell>
          <cell r="AL61">
            <v>432.35598313125985</v>
          </cell>
          <cell r="AM61">
            <v>396.44956663055251</v>
          </cell>
          <cell r="AN61">
            <v>379.26072162785817</v>
          </cell>
          <cell r="AO61">
            <v>148.70544759077413</v>
          </cell>
          <cell r="AP61">
            <v>104.20350500000001</v>
          </cell>
          <cell r="AQ61">
            <v>127.35507360672976</v>
          </cell>
          <cell r="AR61">
            <v>128.43507360672973</v>
          </cell>
          <cell r="AS61">
            <v>62.82</v>
          </cell>
          <cell r="AT61">
            <v>60.131</v>
          </cell>
          <cell r="AU61">
            <v>63.644368</v>
          </cell>
          <cell r="AV61">
            <v>64.096415828801383</v>
          </cell>
          <cell r="AW61">
            <v>63.441144999999999</v>
          </cell>
          <cell r="AX61">
            <v>63.441144999999999</v>
          </cell>
          <cell r="AY61">
            <v>64.159041969696972</v>
          </cell>
          <cell r="AZ61">
            <v>77.523789999999948</v>
          </cell>
          <cell r="BA61">
            <v>74.764828999999949</v>
          </cell>
        </row>
        <row r="62">
          <cell r="A62" t="str">
            <v>BG12/15</v>
          </cell>
          <cell r="B62" t="str">
            <v>EXT</v>
          </cell>
          <cell r="C62" t="str">
            <v xml:space="preserve">    Bono Global XII (11,75%)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790.68897548752591</v>
          </cell>
          <cell r="AM62">
            <v>1175.6088441330539</v>
          </cell>
          <cell r="AN62">
            <v>1278.2758276993764</v>
          </cell>
          <cell r="AO62">
            <v>1419.4274976021923</v>
          </cell>
          <cell r="AP62">
            <v>228.65411700000001</v>
          </cell>
          <cell r="AQ62">
            <v>288.74956293049468</v>
          </cell>
          <cell r="AR62">
            <v>296.09482608838942</v>
          </cell>
          <cell r="AS62">
            <v>93.313078000000004</v>
          </cell>
          <cell r="AT62">
            <v>138.02399574468086</v>
          </cell>
          <cell r="AU62">
            <v>135.25023495652175</v>
          </cell>
          <cell r="AV62">
            <v>143.2552568757396</v>
          </cell>
          <cell r="AW62">
            <v>119.37765276190476</v>
          </cell>
          <cell r="AX62">
            <v>122.9412786122449</v>
          </cell>
          <cell r="AY62">
            <v>120.63938623529413</v>
          </cell>
          <cell r="AZ62">
            <v>201.15831900000012</v>
          </cell>
          <cell r="BA62">
            <v>199.70494600000012</v>
          </cell>
        </row>
        <row r="63">
          <cell r="A63" t="str">
            <v>BG13/30</v>
          </cell>
          <cell r="B63" t="str">
            <v>EXT</v>
          </cell>
          <cell r="C63" t="str">
            <v xml:space="preserve">    Bono Global XIII (10,25%)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890.72445007753777</v>
          </cell>
          <cell r="AN63">
            <v>901.52499541967245</v>
          </cell>
          <cell r="AO63">
            <v>817.89780040322592</v>
          </cell>
          <cell r="AP63">
            <v>122.002</v>
          </cell>
          <cell r="AQ63">
            <v>136.56699999999998</v>
          </cell>
          <cell r="AR63">
            <v>134.38499999999999</v>
          </cell>
          <cell r="AS63">
            <v>9.1000000000000014</v>
          </cell>
          <cell r="AT63">
            <v>12.344389446437493</v>
          </cell>
          <cell r="AU63">
            <v>10.5</v>
          </cell>
          <cell r="AV63">
            <v>10.918583333333332</v>
          </cell>
          <cell r="AW63">
            <v>9.8360000000000003</v>
          </cell>
          <cell r="AX63">
            <v>9.8360000000000003</v>
          </cell>
          <cell r="AY63">
            <v>9.8360000000000003</v>
          </cell>
          <cell r="AZ63">
            <v>43.33</v>
          </cell>
          <cell r="BA63">
            <v>43.39987</v>
          </cell>
        </row>
        <row r="64">
          <cell r="A64" t="str">
            <v>BG14/31</v>
          </cell>
          <cell r="B64" t="str">
            <v>EXT</v>
          </cell>
          <cell r="C64" t="str">
            <v xml:space="preserve">    Bono Global XIV (12%)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971.12839039234859</v>
          </cell>
          <cell r="AP64">
            <v>11.629999999999999</v>
          </cell>
          <cell r="AQ64">
            <v>11.63</v>
          </cell>
          <cell r="AR64">
            <v>11.156315789473684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12.6</v>
          </cell>
          <cell r="BA64">
            <v>12.6</v>
          </cell>
        </row>
        <row r="65">
          <cell r="A65" t="str">
            <v>BG15/12</v>
          </cell>
          <cell r="B65" t="str">
            <v>EXT</v>
          </cell>
          <cell r="C65" t="str">
            <v xml:space="preserve">    Bono Global XV (12,375%)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699.17190219590282</v>
          </cell>
          <cell r="AP65">
            <v>171.82686100000001</v>
          </cell>
          <cell r="AQ65">
            <v>229.22111766748588</v>
          </cell>
          <cell r="AR65">
            <v>261.77411766748588</v>
          </cell>
          <cell r="AS65">
            <v>169.323903</v>
          </cell>
          <cell r="AT65">
            <v>168.71552224824356</v>
          </cell>
          <cell r="AU65">
            <v>194.44712199999998</v>
          </cell>
          <cell r="AV65">
            <v>166.28769706358861</v>
          </cell>
          <cell r="AW65">
            <v>145.65023280764728</v>
          </cell>
          <cell r="AX65">
            <v>145.62812199999999</v>
          </cell>
          <cell r="AY65">
            <v>145.618122</v>
          </cell>
          <cell r="AZ65">
            <v>135.63348999999999</v>
          </cell>
          <cell r="BA65">
            <v>139.166134</v>
          </cell>
        </row>
        <row r="66">
          <cell r="A66" t="str">
            <v>BG16/08$</v>
          </cell>
          <cell r="B66" t="str">
            <v>EXT</v>
          </cell>
          <cell r="C66" t="str">
            <v xml:space="preserve">    Bono Global XVI (10,00%-12,00%)</v>
          </cell>
          <cell r="AO66">
            <v>0</v>
          </cell>
          <cell r="AP66">
            <v>296.83945600000004</v>
          </cell>
          <cell r="AQ66">
            <v>310.21254099999999</v>
          </cell>
          <cell r="AR66">
            <v>309.30201468421046</v>
          </cell>
          <cell r="AS66">
            <v>0.61999999999999744</v>
          </cell>
          <cell r="AT66">
            <v>0.41635210344827583</v>
          </cell>
          <cell r="AU66">
            <v>1.8904969263157896</v>
          </cell>
          <cell r="AV66">
            <v>2.4485363500000004</v>
          </cell>
          <cell r="AW66">
            <v>2.5721775529411763</v>
          </cell>
          <cell r="AX66">
            <v>3.035631292777778</v>
          </cell>
          <cell r="AY66">
            <v>3.0355630527777779</v>
          </cell>
          <cell r="AZ66">
            <v>519.27791616909951</v>
          </cell>
          <cell r="BA66">
            <v>519.29691035096744</v>
          </cell>
        </row>
        <row r="67">
          <cell r="A67" t="str">
            <v>BG17/08</v>
          </cell>
          <cell r="B67" t="str">
            <v>EXT</v>
          </cell>
          <cell r="C67" t="str">
            <v xml:space="preserve">    Bono Global XVII (7,00%-15,50%)</v>
          </cell>
          <cell r="AO67">
            <v>0</v>
          </cell>
          <cell r="AP67">
            <v>7647.4184611999999</v>
          </cell>
          <cell r="AQ67">
            <v>6680.8133846206856</v>
          </cell>
          <cell r="AR67">
            <v>7243.6781852522654</v>
          </cell>
          <cell r="AS67">
            <v>1172.5450273946599</v>
          </cell>
          <cell r="AT67">
            <v>2019.2042235898789</v>
          </cell>
          <cell r="AU67">
            <v>2099.1362470080649</v>
          </cell>
          <cell r="AV67">
            <v>2037.7487927836873</v>
          </cell>
          <cell r="AW67">
            <v>2068.5729890579919</v>
          </cell>
          <cell r="AX67">
            <v>2066.3129039557462</v>
          </cell>
          <cell r="AY67">
            <v>2062.9780562011119</v>
          </cell>
          <cell r="AZ67">
            <v>3846.3164293946602</v>
          </cell>
          <cell r="BA67">
            <v>3714.6984283946604</v>
          </cell>
        </row>
        <row r="68">
          <cell r="A68" t="str">
            <v>BG18/18</v>
          </cell>
          <cell r="B68" t="str">
            <v>EXT</v>
          </cell>
          <cell r="C68" t="str">
            <v xml:space="preserve">    Bono Global XVIII (12,25%)</v>
          </cell>
          <cell r="AO68">
            <v>0</v>
          </cell>
          <cell r="AP68">
            <v>4684.2172410000012</v>
          </cell>
          <cell r="AQ68">
            <v>5138.2527868895922</v>
          </cell>
          <cell r="AR68">
            <v>5370.8324931020925</v>
          </cell>
          <cell r="AS68">
            <v>644.90322421250005</v>
          </cell>
          <cell r="AT68">
            <v>791.50067514285718</v>
          </cell>
          <cell r="AU68">
            <v>764.89873824648066</v>
          </cell>
          <cell r="AV68">
            <v>710.94767220640415</v>
          </cell>
          <cell r="AW68">
            <v>1066.1689789116008</v>
          </cell>
          <cell r="AX68">
            <v>1053.3479464599488</v>
          </cell>
          <cell r="AY68">
            <v>1097.4013103795166</v>
          </cell>
          <cell r="AZ68">
            <v>44.053363919567801</v>
          </cell>
          <cell r="BA68">
            <v>6220.7742627272946</v>
          </cell>
        </row>
        <row r="69">
          <cell r="A69" t="str">
            <v>BG19/31</v>
          </cell>
          <cell r="B69" t="str">
            <v>EXT</v>
          </cell>
          <cell r="C69" t="str">
            <v xml:space="preserve">    Bono Global XIX (12,00%)</v>
          </cell>
          <cell r="AO69">
            <v>0</v>
          </cell>
          <cell r="AP69">
            <v>7995.9336920000005</v>
          </cell>
          <cell r="AQ69">
            <v>8092.2450578909047</v>
          </cell>
          <cell r="AR69">
            <v>8182.9730578909048</v>
          </cell>
          <cell r="AS69">
            <v>129.713506</v>
          </cell>
          <cell r="AT69">
            <v>207.67585918604652</v>
          </cell>
          <cell r="AU69">
            <v>227.28486640944882</v>
          </cell>
          <cell r="AV69">
            <v>195.67212435294121</v>
          </cell>
          <cell r="AW69">
            <v>370.51306360956517</v>
          </cell>
          <cell r="AX69">
            <v>381.54060121655709</v>
          </cell>
          <cell r="AY69">
            <v>403.09212754212365</v>
          </cell>
          <cell r="AZ69">
            <v>9509.8053792644005</v>
          </cell>
          <cell r="BA69">
            <v>10082.63392838839</v>
          </cell>
        </row>
        <row r="70">
          <cell r="C70" t="str">
            <v>Bono Cupón Cero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21.045714432284541</v>
          </cell>
          <cell r="AK70">
            <v>21.711327852257181</v>
          </cell>
          <cell r="AL70">
            <v>47.179261984268123</v>
          </cell>
          <cell r="AM70">
            <v>52.442685096280826</v>
          </cell>
          <cell r="AN70">
            <v>46.485069083197736</v>
          </cell>
          <cell r="AO70">
            <v>33.300479528364619</v>
          </cell>
          <cell r="AP70">
            <v>35.499717163216367</v>
          </cell>
          <cell r="AQ70">
            <v>75.924261354310616</v>
          </cell>
          <cell r="AR70">
            <v>80.820760150075728</v>
          </cell>
          <cell r="AS70">
            <v>85.70733150775385</v>
          </cell>
          <cell r="AT70">
            <v>134.49996411573119</v>
          </cell>
          <cell r="AU70">
            <v>149.6658288094323</v>
          </cell>
          <cell r="AV70">
            <v>148.74895506396197</v>
          </cell>
          <cell r="AW70">
            <v>151.5391445086168</v>
          </cell>
          <cell r="AX70">
            <v>149.31624152238317</v>
          </cell>
          <cell r="AY70">
            <v>146.43743578622286</v>
          </cell>
          <cell r="AZ70">
            <v>108.87008466127233</v>
          </cell>
          <cell r="BA70">
            <v>32.081810535933229</v>
          </cell>
        </row>
        <row r="71">
          <cell r="A71" t="str">
            <v>ZCBMA00</v>
          </cell>
          <cell r="B71" t="str">
            <v>EXT</v>
          </cell>
          <cell r="C71" t="str">
            <v xml:space="preserve">    Serie A - Venc. 15/10/2000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3.9319999999999999</v>
          </cell>
          <cell r="AM71">
            <v>3.9904000000000002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</row>
        <row r="72">
          <cell r="A72" t="str">
            <v>ZCBMB01</v>
          </cell>
          <cell r="B72" t="str">
            <v>EXT</v>
          </cell>
          <cell r="C72" t="str">
            <v xml:space="preserve">    Serie B - Venc. 15/04/2001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1.8784000000000001</v>
          </cell>
          <cell r="AM72">
            <v>1.9172</v>
          </cell>
          <cell r="AN72">
            <v>1.9558</v>
          </cell>
          <cell r="AO72">
            <v>1.9936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</row>
        <row r="73">
          <cell r="A73" t="str">
            <v>ZCBMC01</v>
          </cell>
          <cell r="B73" t="str">
            <v>EXT</v>
          </cell>
          <cell r="C73" t="str">
            <v xml:space="preserve">    Serie C - Venc. 15/10/2001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6.8813355000000005</v>
          </cell>
          <cell r="AM73">
            <v>7.0420617999999999</v>
          </cell>
          <cell r="AN73">
            <v>3.4633969499999999</v>
          </cell>
          <cell r="AO73">
            <v>3.5390160000000002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</row>
        <row r="74">
          <cell r="A74" t="str">
            <v>ZCBMD02</v>
          </cell>
          <cell r="B74" t="str">
            <v>EXT</v>
          </cell>
          <cell r="C74" t="str">
            <v xml:space="preserve">    Serie D - Venc. 15/10/2002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1.6165799999999999</v>
          </cell>
          <cell r="AM74">
            <v>4.9761600000000001</v>
          </cell>
          <cell r="AN74">
            <v>5.1025799999999997</v>
          </cell>
          <cell r="AO74">
            <v>1.742</v>
          </cell>
          <cell r="AP74">
            <v>3.5675599999999998</v>
          </cell>
          <cell r="AQ74">
            <v>24.286049605035988</v>
          </cell>
          <cell r="AR74">
            <v>24.89634769984</v>
          </cell>
          <cell r="AS74">
            <v>8.405142298837573</v>
          </cell>
          <cell r="AT74">
            <v>8.5905313783044672</v>
          </cell>
          <cell r="AU74">
            <v>18.096295631599084</v>
          </cell>
          <cell r="AV74">
            <v>18.034346372707521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A75" t="str">
            <v>ZCBME03</v>
          </cell>
          <cell r="B75" t="str">
            <v>EXT</v>
          </cell>
          <cell r="C75" t="str">
            <v xml:space="preserve">    Serie E - Venc. 15/10/2003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15.00171443228454</v>
          </cell>
          <cell r="AK75">
            <v>15.461527852257181</v>
          </cell>
          <cell r="AL75">
            <v>26.415446484268124</v>
          </cell>
          <cell r="AM75">
            <v>27.187010389876882</v>
          </cell>
          <cell r="AN75">
            <v>27.958527795485637</v>
          </cell>
          <cell r="AO75">
            <v>25.318369855677155</v>
          </cell>
          <cell r="AP75">
            <v>31.204093107387138</v>
          </cell>
          <cell r="AQ75">
            <v>49.361676862137244</v>
          </cell>
          <cell r="AR75">
            <v>53.39673805023574</v>
          </cell>
          <cell r="AS75">
            <v>64.802260966989621</v>
          </cell>
          <cell r="AT75">
            <v>110.44500756556027</v>
          </cell>
          <cell r="AU75">
            <v>112.96195092036197</v>
          </cell>
          <cell r="AV75">
            <v>101.96812027114083</v>
          </cell>
          <cell r="AW75">
            <v>112.10100027464307</v>
          </cell>
          <cell r="AX75">
            <v>109.98956774446464</v>
          </cell>
          <cell r="AY75">
            <v>104.03939302430713</v>
          </cell>
          <cell r="AZ75">
            <v>77.80511184355278</v>
          </cell>
          <cell r="BA75">
            <v>0</v>
          </cell>
        </row>
        <row r="76">
          <cell r="A76" t="str">
            <v>ZCBMF04</v>
          </cell>
          <cell r="B76" t="str">
            <v>EXT</v>
          </cell>
          <cell r="C76" t="str">
            <v xml:space="preserve">    Serie F - Venc. 15/10/2004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6.0440000000000005</v>
          </cell>
          <cell r="AK76">
            <v>6.2497999999999996</v>
          </cell>
          <cell r="AL76">
            <v>6.4554999999999998</v>
          </cell>
          <cell r="AM76">
            <v>7.329852906403941</v>
          </cell>
          <cell r="AN76">
            <v>8.0047643377120963</v>
          </cell>
          <cell r="AO76">
            <v>0.70749367268746577</v>
          </cell>
          <cell r="AP76">
            <v>0.72806405582922828</v>
          </cell>
          <cell r="AQ76">
            <v>2.2765348871373838</v>
          </cell>
          <cell r="AR76">
            <v>2.5276744</v>
          </cell>
          <cell r="AS76">
            <v>12.499928241926655</v>
          </cell>
          <cell r="AT76">
            <v>15.464425171866448</v>
          </cell>
          <cell r="AU76">
            <v>18.607582257471265</v>
          </cell>
          <cell r="AV76">
            <v>28.746488420113629</v>
          </cell>
          <cell r="AW76">
            <v>39.438144233973723</v>
          </cell>
          <cell r="AX76">
            <v>39.326673777918515</v>
          </cell>
          <cell r="AY76">
            <v>42.398042761915718</v>
          </cell>
          <cell r="AZ76">
            <v>31.064972817719543</v>
          </cell>
          <cell r="BA76">
            <v>32.081810535933229</v>
          </cell>
        </row>
        <row r="77">
          <cell r="C77" t="str">
            <v>Euronotas (Total)</v>
          </cell>
          <cell r="X77">
            <v>4.1210000000000004</v>
          </cell>
          <cell r="Y77">
            <v>69.682855606608669</v>
          </cell>
          <cell r="Z77">
            <v>108.75678039291829</v>
          </cell>
          <cell r="AA77">
            <v>123.17746038954279</v>
          </cell>
          <cell r="AB77">
            <v>197.91639027434925</v>
          </cell>
          <cell r="AC77">
            <v>232.29404404282005</v>
          </cell>
          <cell r="AD77">
            <v>300.49332056256463</v>
          </cell>
          <cell r="AE77">
            <v>372.6435921019937</v>
          </cell>
          <cell r="AF77">
            <v>469.38444039410263</v>
          </cell>
          <cell r="AG77">
            <v>598.2585373707185</v>
          </cell>
          <cell r="AH77">
            <v>739.12162154521957</v>
          </cell>
          <cell r="AI77">
            <v>936.18821718385107</v>
          </cell>
          <cell r="AJ77">
            <v>1347.0969331386066</v>
          </cell>
          <cell r="AK77">
            <v>1410.8659701285778</v>
          </cell>
          <cell r="AL77">
            <v>1557.7606308137883</v>
          </cell>
          <cell r="AM77">
            <v>1910.9222266282363</v>
          </cell>
          <cell r="AN77">
            <v>1879.8654044642685</v>
          </cell>
          <cell r="AO77">
            <v>1744.8975595811858</v>
          </cell>
          <cell r="AP77">
            <v>927.93446724883995</v>
          </cell>
          <cell r="AQ77">
            <v>930.89065734544795</v>
          </cell>
          <cell r="AR77">
            <v>919.53276260860594</v>
          </cell>
          <cell r="AS77">
            <v>677.48800268088348</v>
          </cell>
          <cell r="AT77">
            <v>618.28211052957306</v>
          </cell>
          <cell r="AU77">
            <v>713.23403677705278</v>
          </cell>
          <cell r="AV77">
            <v>741.27397567652622</v>
          </cell>
          <cell r="AW77">
            <v>689.54900819899183</v>
          </cell>
          <cell r="AX77">
            <v>649.50221820691695</v>
          </cell>
          <cell r="AY77">
            <v>614.16564632311872</v>
          </cell>
          <cell r="AZ77">
            <v>671.88231640691879</v>
          </cell>
          <cell r="BA77">
            <v>614.31025188843921</v>
          </cell>
        </row>
        <row r="78">
          <cell r="C78" t="str">
            <v>Euronotas en Dólares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34.19746</v>
          </cell>
          <cell r="AE78">
            <v>54.46546</v>
          </cell>
          <cell r="AF78">
            <v>106.46700000000001</v>
          </cell>
          <cell r="AG78">
            <v>129.59700000000001</v>
          </cell>
          <cell r="AH78">
            <v>181.05367999999999</v>
          </cell>
          <cell r="AI78">
            <v>278.51</v>
          </cell>
          <cell r="AJ78">
            <v>355.38244378475241</v>
          </cell>
          <cell r="AK78">
            <v>380.62747517453369</v>
          </cell>
          <cell r="AL78">
            <v>447.89375114227948</v>
          </cell>
          <cell r="AM78">
            <v>731.73055204614877</v>
          </cell>
          <cell r="AN78">
            <v>591.3911194514194</v>
          </cell>
          <cell r="AO78">
            <v>547.84746308747424</v>
          </cell>
          <cell r="AP78">
            <v>154.221</v>
          </cell>
          <cell r="AQ78">
            <v>161.26799975732081</v>
          </cell>
          <cell r="AR78">
            <v>161.26799975732081</v>
          </cell>
          <cell r="AS78">
            <v>16.024000000000001</v>
          </cell>
          <cell r="AT78">
            <v>36.700000000000003</v>
          </cell>
          <cell r="AU78">
            <v>19.119439256672891</v>
          </cell>
          <cell r="AV78">
            <v>27.4492287104623</v>
          </cell>
          <cell r="AW78">
            <v>14.427901492522174</v>
          </cell>
          <cell r="AX78">
            <v>6.5120000000000005</v>
          </cell>
          <cell r="AY78">
            <v>4.9960000000000004</v>
          </cell>
          <cell r="AZ78">
            <v>73.621999000000002</v>
          </cell>
          <cell r="BA78">
            <v>73.621999000000002</v>
          </cell>
        </row>
        <row r="79">
          <cell r="C79" t="str">
            <v>Euronotas en Pesos</v>
          </cell>
          <cell r="X79">
            <v>0</v>
          </cell>
          <cell r="Y79">
            <v>65.482855606608666</v>
          </cell>
          <cell r="Z79">
            <v>106.00111536828774</v>
          </cell>
          <cell r="AA79">
            <v>120.17092444183037</v>
          </cell>
          <cell r="AB79">
            <v>194.98157751429378</v>
          </cell>
          <cell r="AC79">
            <v>229.39779438500454</v>
          </cell>
          <cell r="AD79">
            <v>242.44177188435168</v>
          </cell>
          <cell r="AE79">
            <v>292.5733962753248</v>
          </cell>
          <cell r="AF79">
            <v>320.36640580922335</v>
          </cell>
          <cell r="AG79">
            <v>357.79658798283253</v>
          </cell>
          <cell r="AH79">
            <v>454.9352833891262</v>
          </cell>
          <cell r="AI79">
            <v>443.05878048780482</v>
          </cell>
          <cell r="AJ79">
            <v>500.64066078836885</v>
          </cell>
          <cell r="AK79">
            <v>470.9413851708706</v>
          </cell>
          <cell r="AL79">
            <v>568.01000417588091</v>
          </cell>
          <cell r="AM79">
            <v>652.24074940138337</v>
          </cell>
          <cell r="AN79">
            <v>716.12141400831365</v>
          </cell>
          <cell r="AO79">
            <v>536.76355113239572</v>
          </cell>
          <cell r="AP79">
            <v>114.78300400000001</v>
          </cell>
          <cell r="AQ79">
            <v>116.50119042592036</v>
          </cell>
          <cell r="AR79">
            <v>105.14329568907826</v>
          </cell>
          <cell r="AS79">
            <v>37.748426263157896</v>
          </cell>
          <cell r="AT79">
            <v>11.43176043557169</v>
          </cell>
          <cell r="AU79">
            <v>8.5914605203798953</v>
          </cell>
          <cell r="AV79">
            <v>4.5495911999999965</v>
          </cell>
          <cell r="AW79">
            <v>5.8109411764705881</v>
          </cell>
          <cell r="AX79">
            <v>5.0232388888888897</v>
          </cell>
          <cell r="AY79">
            <v>4.8936388888888889</v>
          </cell>
          <cell r="AZ79">
            <v>5.5222979827248224</v>
          </cell>
          <cell r="BA79">
            <v>5.5260452022891418</v>
          </cell>
        </row>
        <row r="80">
          <cell r="C80" t="str">
            <v>Euronotas en Yenes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C81" t="str">
            <v>Euronotas en Monedas del Area Euro</v>
          </cell>
          <cell r="X81">
            <v>4.1210000000000004</v>
          </cell>
          <cell r="Y81">
            <v>4.2</v>
          </cell>
          <cell r="Z81">
            <v>2.7556650246305421</v>
          </cell>
          <cell r="AA81">
            <v>3.0065359477124183</v>
          </cell>
          <cell r="AB81">
            <v>2.9348127600554785</v>
          </cell>
          <cell r="AC81">
            <v>2.8962496578154946</v>
          </cell>
          <cell r="AD81">
            <v>23.854088678212953</v>
          </cell>
          <cell r="AE81">
            <v>25.604735826668886</v>
          </cell>
          <cell r="AF81">
            <v>42.551034584879275</v>
          </cell>
          <cell r="AG81">
            <v>110.86494938788606</v>
          </cell>
          <cell r="AH81">
            <v>103.1326581560933</v>
          </cell>
          <cell r="AI81">
            <v>214.61943669604611</v>
          </cell>
          <cell r="AJ81">
            <v>491.07382856548514</v>
          </cell>
          <cell r="AK81">
            <v>559.29710978317348</v>
          </cell>
          <cell r="AL81">
            <v>541.85687549562783</v>
          </cell>
          <cell r="AM81">
            <v>526.9509251807043</v>
          </cell>
          <cell r="AN81">
            <v>572.35287100453513</v>
          </cell>
          <cell r="AO81">
            <v>660.28654536131626</v>
          </cell>
          <cell r="AP81">
            <v>658.93046324883994</v>
          </cell>
          <cell r="AQ81">
            <v>653.12146716220684</v>
          </cell>
          <cell r="AR81">
            <v>653.12146716220684</v>
          </cell>
          <cell r="AS81">
            <v>623.71557641772563</v>
          </cell>
          <cell r="AT81">
            <v>570.1503500940014</v>
          </cell>
          <cell r="AU81">
            <v>685.52313700000002</v>
          </cell>
          <cell r="AV81">
            <v>709.2751557660639</v>
          </cell>
          <cell r="AW81">
            <v>669.31016552999904</v>
          </cell>
          <cell r="AX81">
            <v>637.96697931802805</v>
          </cell>
          <cell r="AY81">
            <v>604.27600743422988</v>
          </cell>
          <cell r="AZ81">
            <v>592.73801942419402</v>
          </cell>
          <cell r="BA81">
            <v>535.16220768615005</v>
          </cell>
        </row>
        <row r="82">
          <cell r="C82" t="str">
            <v>Euronotas en Otras Monedas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</row>
        <row r="83">
          <cell r="A83" t="str">
            <v>EL/USD-01</v>
          </cell>
          <cell r="B83" t="str">
            <v>EXT</v>
          </cell>
          <cell r="C83" t="str">
            <v xml:space="preserve">    Euronota I (11%)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84" t="str">
            <v>EL/USD-02</v>
          </cell>
          <cell r="B84" t="str">
            <v>EXT</v>
          </cell>
          <cell r="C84" t="str">
            <v xml:space="preserve">    Euronota II (9.5%)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A85" t="str">
            <v>EL/USD-03</v>
          </cell>
          <cell r="B85" t="str">
            <v>EXT</v>
          </cell>
          <cell r="C85" t="str">
            <v xml:space="preserve">    Euronota III (8,25%)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</row>
        <row r="86">
          <cell r="A86" t="str">
            <v>EL/USD-04</v>
          </cell>
          <cell r="B86" t="str">
            <v>EXT</v>
          </cell>
          <cell r="C86" t="str">
            <v xml:space="preserve">    Euronota IV (7.46%)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</row>
        <row r="87">
          <cell r="A87" t="str">
            <v>EL/USD-05</v>
          </cell>
          <cell r="B87" t="str">
            <v>EXT</v>
          </cell>
          <cell r="C87" t="str">
            <v xml:space="preserve">    Euronota V (8.09%)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</row>
        <row r="88">
          <cell r="A88" t="str">
            <v>EL/USD-06</v>
          </cell>
          <cell r="B88" t="str">
            <v>EXT</v>
          </cell>
          <cell r="C88" t="str">
            <v xml:space="preserve">    Euronota VI (6.875%)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</row>
        <row r="89">
          <cell r="A89" t="str">
            <v>EL/USD-07</v>
          </cell>
          <cell r="B89" t="str">
            <v>EXT</v>
          </cell>
          <cell r="C89" t="str">
            <v xml:space="preserve">    Euronota VII (8.25%)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A90" t="str">
            <v>EL/DEM-08</v>
          </cell>
          <cell r="B90" t="str">
            <v>EXT</v>
          </cell>
          <cell r="C90" t="str">
            <v xml:space="preserve">    Euronota VIII DM (8%)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A91" t="str">
            <v>EL/USD-09</v>
          </cell>
          <cell r="B91" t="str">
            <v>EXT</v>
          </cell>
          <cell r="C91" t="str">
            <v xml:space="preserve">    Euronota IX (LS+1%)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A92" t="str">
            <v>EL/JPY-10</v>
          </cell>
          <cell r="B92" t="str">
            <v>EXT</v>
          </cell>
          <cell r="C92" t="str">
            <v xml:space="preserve">    Euronota X  Y (LT+1.3%)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3">
          <cell r="A93" t="str">
            <v>EL/DEM-11</v>
          </cell>
          <cell r="B93" t="str">
            <v>EXT</v>
          </cell>
          <cell r="C93" t="str">
            <v xml:space="preserve">    Euronota XI DM (8.00%)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</row>
        <row r="94">
          <cell r="A94" t="str">
            <v>EL/JPY-12</v>
          </cell>
          <cell r="B94" t="str">
            <v>EXT</v>
          </cell>
          <cell r="C94" t="str">
            <v xml:space="preserve">    Euronota XII  Y (5%)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</row>
        <row r="95">
          <cell r="A95" t="str">
            <v>EL/NLG-13</v>
          </cell>
          <cell r="B95" t="str">
            <v>EXT</v>
          </cell>
          <cell r="C95" t="str">
            <v xml:space="preserve">    Euronota XIII FH1 (8%)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</row>
        <row r="96">
          <cell r="A96" t="str">
            <v>EL/USD-14</v>
          </cell>
          <cell r="B96" t="str">
            <v>EXT</v>
          </cell>
          <cell r="C96" t="str">
            <v xml:space="preserve">    Euronota XIV (Dragones LT+1.75)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</row>
        <row r="97">
          <cell r="A97" t="str">
            <v>EL/DEM-15</v>
          </cell>
          <cell r="B97" t="str">
            <v>EXT</v>
          </cell>
          <cell r="C97" t="str">
            <v xml:space="preserve">    Euronota XV DM (6.125%)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A98" t="str">
            <v>EL/ATS-16</v>
          </cell>
          <cell r="B98" t="str">
            <v>EXT</v>
          </cell>
          <cell r="C98" t="str">
            <v xml:space="preserve">    Euronota XVI ATS (8%)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A99" t="str">
            <v>EL/JPY-17</v>
          </cell>
          <cell r="B99" t="str">
            <v>EXT</v>
          </cell>
          <cell r="C99" t="str">
            <v xml:space="preserve">    Euronota XVII Y (LT+1.875%)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A100" t="str">
            <v>EL/CAD-18</v>
          </cell>
          <cell r="B100" t="str">
            <v>EXT</v>
          </cell>
          <cell r="C100" t="str">
            <v xml:space="preserve">    Euronota XVIII CAN (Swap L+2.1%)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</row>
        <row r="101">
          <cell r="A101" t="str">
            <v>EL/ITL-19</v>
          </cell>
          <cell r="B101" t="str">
            <v>EXT</v>
          </cell>
          <cell r="C101" t="str">
            <v xml:space="preserve">    Euronota XIX LIT (13.45%)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</row>
        <row r="102">
          <cell r="A102" t="str">
            <v>EL/JPY-20</v>
          </cell>
          <cell r="B102" t="str">
            <v>EXT</v>
          </cell>
          <cell r="C102" t="str">
            <v xml:space="preserve">    Euronota XX Y (LT+1.9%)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</row>
        <row r="103">
          <cell r="A103" t="str">
            <v>EL/JPY-21</v>
          </cell>
          <cell r="B103" t="str">
            <v>EXT</v>
          </cell>
          <cell r="C103" t="str">
            <v xml:space="preserve">    Euronota XXI Y (LS+1.65%)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</row>
        <row r="104">
          <cell r="A104" t="str">
            <v>EL/ESP-22</v>
          </cell>
          <cell r="B104" t="str">
            <v>EXT</v>
          </cell>
          <cell r="C104" t="str">
            <v xml:space="preserve">    Euronota XXII Ptas (Swap LS+1.84%)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</row>
        <row r="105">
          <cell r="A105" t="str">
            <v>EL/USD-23</v>
          </cell>
          <cell r="B105" t="str">
            <v>EXT</v>
          </cell>
          <cell r="C105" t="str">
            <v xml:space="preserve">    Euronota XXIII (LS+2%)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A106" t="str">
            <v>EL/LIB-24</v>
          </cell>
          <cell r="B106" t="str">
            <v>EXT</v>
          </cell>
          <cell r="C106" t="str">
            <v xml:space="preserve">    Euronota XXIV LIB (LS+1.75%)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A107" t="str">
            <v>EL/JPY-25</v>
          </cell>
          <cell r="B107" t="str">
            <v>EXT</v>
          </cell>
          <cell r="C107" t="str">
            <v xml:space="preserve">    Euronota XXV Y (7.10%)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A108" t="str">
            <v>EL/JPY-26</v>
          </cell>
          <cell r="B108" t="str">
            <v>EXT</v>
          </cell>
          <cell r="C108" t="str">
            <v xml:space="preserve">    Euronota XXVI Y (6%)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A109" t="str">
            <v>EL/FRF-27</v>
          </cell>
          <cell r="B109" t="str">
            <v>EXT</v>
          </cell>
          <cell r="C109" t="str">
            <v xml:space="preserve">    Euronota XXVII FFr (9,875%)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0">
          <cell r="A110" t="str">
            <v>EL/DEM-28</v>
          </cell>
          <cell r="B110" t="str">
            <v>EXT</v>
          </cell>
          <cell r="C110" t="str">
            <v xml:space="preserve">    Euronota XXVIII DM (9.25% anual)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</row>
        <row r="111">
          <cell r="A111" t="str">
            <v>EL/JPY-29</v>
          </cell>
          <cell r="B111" t="str">
            <v>EXT</v>
          </cell>
          <cell r="C111" t="str">
            <v xml:space="preserve">    Euronota XXIX Yenes (5.5%) Swap Dls.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</row>
        <row r="112">
          <cell r="A112" t="str">
            <v>EL/FRS-30</v>
          </cell>
          <cell r="B112" t="str">
            <v>EXT</v>
          </cell>
          <cell r="C112" t="str">
            <v xml:space="preserve">    Euronota XXX Chf (7.125%)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</row>
        <row r="113">
          <cell r="A113" t="str">
            <v>EL/DEM-31</v>
          </cell>
          <cell r="B113" t="str">
            <v>EXT</v>
          </cell>
          <cell r="C113" t="str">
            <v xml:space="preserve">    Euronota XXXI DM (10.5%)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1.4259999999999999</v>
          </cell>
          <cell r="AK113">
            <v>1.4239999999999999</v>
          </cell>
          <cell r="AL113">
            <v>1.4119999999999999</v>
          </cell>
          <cell r="AM113">
            <v>1.4350000000000001</v>
          </cell>
          <cell r="AN113">
            <v>1.4430000000000001</v>
          </cell>
          <cell r="AO113">
            <v>1.349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1.349</v>
          </cell>
          <cell r="BA113">
            <v>0</v>
          </cell>
        </row>
        <row r="114">
          <cell r="A114" t="str">
            <v>EL/JPY-32</v>
          </cell>
          <cell r="B114" t="str">
            <v>EXT</v>
          </cell>
          <cell r="C114" t="str">
            <v xml:space="preserve">    Euronota XXXII Y (5%)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</row>
        <row r="115">
          <cell r="A115" t="str">
            <v>EL/ATS-33</v>
          </cell>
          <cell r="B115" t="str">
            <v>EXT</v>
          </cell>
          <cell r="C115" t="str">
            <v xml:space="preserve">    Euronota XXXIII ATS (8.5%)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A116" t="str">
            <v>EL/JPY-34</v>
          </cell>
          <cell r="B116" t="str">
            <v>EXT</v>
          </cell>
          <cell r="C116" t="str">
            <v xml:space="preserve">    Euronota XXXIV Y (3.5%)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A117" t="str">
            <v>EL/USD-35</v>
          </cell>
          <cell r="B117" t="str">
            <v>EXT</v>
          </cell>
          <cell r="C117" t="str">
            <v xml:space="preserve">    Euronota XXXV (9.17%)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A118" t="str">
            <v>EL/JPY-36</v>
          </cell>
          <cell r="B118" t="str">
            <v>EXT</v>
          </cell>
          <cell r="C118" t="str">
            <v xml:space="preserve">    Euronota XXXVI Yenes (3.25%)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A119" t="str">
            <v>EL/DEM-37</v>
          </cell>
          <cell r="B119" t="str">
            <v>EXT</v>
          </cell>
          <cell r="C119" t="str">
            <v xml:space="preserve">    Euronota XXXVII DM (10.25%)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</row>
        <row r="120">
          <cell r="A120" t="str">
            <v>EL/ITL-38</v>
          </cell>
          <cell r="B120" t="str">
            <v>EXT</v>
          </cell>
          <cell r="C120" t="str">
            <v xml:space="preserve">    Euronota XXXVIII LIT (13.25%)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</row>
        <row r="121">
          <cell r="A121" t="str">
            <v>EL/JPY-39</v>
          </cell>
          <cell r="B121" t="str">
            <v>EXT</v>
          </cell>
          <cell r="C121" t="str">
            <v xml:space="preserve">    Euronota XXXIL Y (7.4%)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</row>
        <row r="122">
          <cell r="A122" t="str">
            <v>EL/DEM-40</v>
          </cell>
          <cell r="B122" t="str">
            <v>EXT</v>
          </cell>
          <cell r="C122" t="str">
            <v xml:space="preserve">    Euronota XL DM (11.25%)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A123" t="str">
            <v>EL/ATS-41</v>
          </cell>
          <cell r="B123" t="str">
            <v>EXT</v>
          </cell>
          <cell r="C123" t="str">
            <v xml:space="preserve">    Euronota XLI ATS (9%)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</row>
        <row r="124">
          <cell r="A124" t="str">
            <v>EL/JPY-42</v>
          </cell>
          <cell r="B124" t="str">
            <v>EXT</v>
          </cell>
          <cell r="C124" t="str">
            <v xml:space="preserve">    Euronota XLII Y (7.4%)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25">
          <cell r="A125" t="str">
            <v>EL/JPY-43</v>
          </cell>
          <cell r="B125" t="str">
            <v>EXT</v>
          </cell>
          <cell r="C125" t="str">
            <v xml:space="preserve">    Euronota XLIII Y (5.5%)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A126" t="str">
            <v>EL/DEM-44</v>
          </cell>
          <cell r="B126" t="str">
            <v>EXT</v>
          </cell>
          <cell r="C126" t="str">
            <v xml:space="preserve">    Euronota XLIV DM (11.75%)</v>
          </cell>
          <cell r="X126">
            <v>4.1210000000000004</v>
          </cell>
          <cell r="Y126">
            <v>4.2</v>
          </cell>
          <cell r="Z126">
            <v>2.7556650246305421</v>
          </cell>
          <cell r="AA126">
            <v>3.0065359477124183</v>
          </cell>
          <cell r="AB126">
            <v>2.9348127600554785</v>
          </cell>
          <cell r="AC126">
            <v>2.8962496578154946</v>
          </cell>
          <cell r="AD126">
            <v>2.90979097909791</v>
          </cell>
          <cell r="AE126">
            <v>3.2144376253266085</v>
          </cell>
          <cell r="AF126">
            <v>3.1469363474122543</v>
          </cell>
          <cell r="AG126">
            <v>2.9192649412284086</v>
          </cell>
          <cell r="AH126">
            <v>2.8217848189043582</v>
          </cell>
          <cell r="AI126">
            <v>2.887403831781381</v>
          </cell>
          <cell r="AJ126">
            <v>2.6923876674506597</v>
          </cell>
          <cell r="AK126">
            <v>2.5838116655789034</v>
          </cell>
          <cell r="AL126">
            <v>2.6303913800952574</v>
          </cell>
          <cell r="AM126">
            <v>2.3839525930167755</v>
          </cell>
          <cell r="AN126">
            <v>2.5351472264971906</v>
          </cell>
          <cell r="AO126">
            <v>2.442371926178323</v>
          </cell>
          <cell r="AP126">
            <v>2.29956488324</v>
          </cell>
          <cell r="AQ126">
            <v>2.4800422235392854</v>
          </cell>
          <cell r="AR126">
            <v>2.4800422235392854</v>
          </cell>
          <cell r="AS126">
            <v>2.3727818862638177</v>
          </cell>
          <cell r="AT126">
            <v>2.3727818862638177</v>
          </cell>
          <cell r="AU126">
            <v>10.470497</v>
          </cell>
          <cell r="AV126">
            <v>10.502570444570001</v>
          </cell>
          <cell r="AW126">
            <v>9.9345563401400003</v>
          </cell>
          <cell r="AX126">
            <v>9.50207929888</v>
          </cell>
          <cell r="AY126">
            <v>8.9899354342300004</v>
          </cell>
          <cell r="AZ126">
            <v>8.9315908789744736</v>
          </cell>
          <cell r="BA126">
            <v>8.2201676861500008</v>
          </cell>
        </row>
        <row r="127">
          <cell r="A127" t="str">
            <v>EL/DEM-45</v>
          </cell>
          <cell r="B127" t="str">
            <v>EXT</v>
          </cell>
          <cell r="C127" t="str">
            <v xml:space="preserve">    Euronota XLV DM (7%)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A128" t="str">
            <v>EL/JPY-46</v>
          </cell>
          <cell r="B128" t="str">
            <v>EXT</v>
          </cell>
          <cell r="C128" t="str">
            <v xml:space="preserve">    Euronota XLVI Y (7.4%)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</row>
        <row r="129">
          <cell r="A129" t="str">
            <v>EL/ITL-47</v>
          </cell>
          <cell r="B129" t="str">
            <v>EXT</v>
          </cell>
          <cell r="C129" t="str">
            <v xml:space="preserve">    Euronota XLVII LIT (11%)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</row>
        <row r="130">
          <cell r="A130" t="str">
            <v>EL/NLG-48</v>
          </cell>
          <cell r="B130" t="str">
            <v>EXT</v>
          </cell>
          <cell r="C130" t="str">
            <v xml:space="preserve">    Euronota XLVIII FH (7.625%)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A131" t="str">
            <v>EL/LIB-49</v>
          </cell>
          <cell r="B131" t="str">
            <v>EXT</v>
          </cell>
          <cell r="C131" t="str">
            <v xml:space="preserve">    Euronota XLIX LIB (11.5%)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</row>
        <row r="132">
          <cell r="A132" t="str">
            <v>EL/USD-50</v>
          </cell>
          <cell r="B132" t="str">
            <v>EXT</v>
          </cell>
          <cell r="C132" t="str">
            <v xml:space="preserve">    Euronota L (Libor + 270 p.b.)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4.9474600000000004</v>
          </cell>
          <cell r="AE132">
            <v>4.9474600000000004</v>
          </cell>
          <cell r="AF132">
            <v>4.5999999999999996</v>
          </cell>
          <cell r="AG132">
            <v>4.5999999999999996</v>
          </cell>
          <cell r="AH132">
            <v>4.5999999999999996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</row>
        <row r="133">
          <cell r="A133" t="str">
            <v>EL/DEM-51</v>
          </cell>
          <cell r="B133" t="str">
            <v>EXT</v>
          </cell>
          <cell r="C133" t="str">
            <v xml:space="preserve">    Euronota LI DM (9%)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</row>
        <row r="134">
          <cell r="A134" t="str">
            <v>EL/DEM-52</v>
          </cell>
          <cell r="B134" t="str">
            <v>EXT</v>
          </cell>
          <cell r="C134" t="str">
            <v xml:space="preserve">    Euronota LII DM (12%)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</row>
        <row r="135">
          <cell r="A135" t="str">
            <v>EL/ITL-53</v>
          </cell>
          <cell r="B135" t="str">
            <v>EXT</v>
          </cell>
          <cell r="C135" t="str">
            <v xml:space="preserve">    Euronota LIII LIT (11%)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2.964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2.964</v>
          </cell>
          <cell r="BA135">
            <v>0</v>
          </cell>
        </row>
        <row r="136">
          <cell r="A136" t="str">
            <v>EL/JPY-54</v>
          </cell>
          <cell r="B136" t="str">
            <v>EXT</v>
          </cell>
          <cell r="C136" t="str">
            <v xml:space="preserve">    Euronota LIV Y (6%)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A137" t="str">
            <v>EL/DEM-55</v>
          </cell>
          <cell r="B137" t="str">
            <v>EXT</v>
          </cell>
          <cell r="C137" t="str">
            <v xml:space="preserve">    Euronota LV DM (11.75%)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24.223337246539835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A138" t="str">
            <v>EL/FRS-56</v>
          </cell>
          <cell r="B138" t="str">
            <v>EXT</v>
          </cell>
          <cell r="C138" t="str">
            <v xml:space="preserve">    Euronota LVI Chf (7%)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</row>
        <row r="139">
          <cell r="A139" t="str">
            <v>EL/ARP-57</v>
          </cell>
          <cell r="B139" t="str">
            <v>EXT</v>
          </cell>
          <cell r="C139" t="str">
            <v xml:space="preserve">    Euronota LVII $ (8.75%)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A140" t="str">
            <v>EL/JPY-58</v>
          </cell>
          <cell r="B140" t="str">
            <v>EXT</v>
          </cell>
          <cell r="C140" t="str">
            <v xml:space="preserve">    Euronota LVIII Y (5%) Samurai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A141" t="str">
            <v>EL/DEM-59</v>
          </cell>
          <cell r="B141" t="str">
            <v>EXT</v>
          </cell>
          <cell r="C141" t="str">
            <v xml:space="preserve">    Euronota LIX DM (8.5%)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A142" t="str">
            <v>EL/ITL-60</v>
          </cell>
          <cell r="B142" t="str">
            <v>EXT</v>
          </cell>
          <cell r="C142" t="str">
            <v xml:space="preserve">    Euronota LX LIT (10%)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143" t="str">
            <v>EL/ARP-61</v>
          </cell>
          <cell r="B143" t="str">
            <v>EXT</v>
          </cell>
          <cell r="C143" t="str">
            <v xml:space="preserve">    Euronota LXI $ (11.75%)-2007</v>
          </cell>
          <cell r="X143">
            <v>0</v>
          </cell>
          <cell r="Y143">
            <v>65.482855606608666</v>
          </cell>
          <cell r="Z143">
            <v>106.00111536828774</v>
          </cell>
          <cell r="AA143">
            <v>118.17092444183037</v>
          </cell>
          <cell r="AB143">
            <v>186.77157751429377</v>
          </cell>
          <cell r="AC143">
            <v>198.2229121128052</v>
          </cell>
          <cell r="AD143">
            <v>206.92681369127968</v>
          </cell>
          <cell r="AE143">
            <v>251.84354535102764</v>
          </cell>
          <cell r="AF143">
            <v>272.69358344393254</v>
          </cell>
          <cell r="AG143">
            <v>277.53158798283255</v>
          </cell>
          <cell r="AH143">
            <v>371.06528338912619</v>
          </cell>
          <cell r="AI143">
            <v>298.91878048780484</v>
          </cell>
          <cell r="AJ143">
            <v>260.24873049346269</v>
          </cell>
          <cell r="AK143">
            <v>273.1969777086573</v>
          </cell>
          <cell r="AL143">
            <v>345.83672170078023</v>
          </cell>
          <cell r="AM143">
            <v>398.63659755030619</v>
          </cell>
          <cell r="AN143">
            <v>411.4337910664317</v>
          </cell>
          <cell r="AO143">
            <v>358.5964468503937</v>
          </cell>
          <cell r="AP143">
            <v>63.41</v>
          </cell>
          <cell r="AQ143">
            <v>66.56</v>
          </cell>
          <cell r="AR143">
            <v>60.56</v>
          </cell>
          <cell r="AS143">
            <v>11.41</v>
          </cell>
          <cell r="AT143">
            <v>4.0103448275862075</v>
          </cell>
          <cell r="AU143">
            <v>1.7534326315789472</v>
          </cell>
          <cell r="AV143">
            <v>4.5495911999999965</v>
          </cell>
          <cell r="AW143">
            <v>5.8109411764705881</v>
          </cell>
          <cell r="AX143">
            <v>5.0232388888888897</v>
          </cell>
          <cell r="AY143">
            <v>4.8936388888888889</v>
          </cell>
          <cell r="AZ143">
            <v>5.5222979827248224</v>
          </cell>
          <cell r="BA143">
            <v>5.5260452022891418</v>
          </cell>
        </row>
        <row r="144">
          <cell r="A144" t="str">
            <v>EL/DEM-62</v>
          </cell>
          <cell r="B144" t="str">
            <v>EXT</v>
          </cell>
          <cell r="C144" t="str">
            <v xml:space="preserve">    Euronota LXII DM (7,07%)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1.96</v>
          </cell>
          <cell r="AO144">
            <v>1.9590000000000001</v>
          </cell>
          <cell r="AP144">
            <v>2</v>
          </cell>
          <cell r="AQ144">
            <v>2</v>
          </cell>
          <cell r="AR144">
            <v>2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</row>
        <row r="145">
          <cell r="A145" t="str">
            <v>EL/ATS-63</v>
          </cell>
          <cell r="B145" t="str">
            <v>EXT</v>
          </cell>
          <cell r="C145" t="str">
            <v xml:space="preserve">    Euronota LXIII ATS (7%)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</row>
        <row r="146">
          <cell r="A146" t="str">
            <v>EL/ESP-64</v>
          </cell>
          <cell r="B146" t="str">
            <v>EXT</v>
          </cell>
          <cell r="C146" t="str">
            <v xml:space="preserve">    Euronota LXIV Matador Ptas (7,5%)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39.384999999999998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</row>
        <row r="147">
          <cell r="A147" t="str">
            <v>EL/JPY-65</v>
          </cell>
          <cell r="B147" t="str">
            <v>EXT</v>
          </cell>
          <cell r="C147" t="str">
            <v xml:space="preserve">    Euronota LXV Y (4,4%)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</row>
        <row r="148">
          <cell r="A148" t="str">
            <v>EL/ITL-66</v>
          </cell>
          <cell r="B148" t="str">
            <v>EXT</v>
          </cell>
          <cell r="C148" t="str">
            <v xml:space="preserve">    Euronota LXVI LIT (8,52%)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</row>
        <row r="149">
          <cell r="A149" t="str">
            <v>EL/LIB-67</v>
          </cell>
          <cell r="B149" t="str">
            <v>EXT</v>
          </cell>
          <cell r="C149" t="str">
            <v xml:space="preserve">    Euronota LXVII LIB (10%)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A150" t="str">
            <v>EL/ARP-68</v>
          </cell>
          <cell r="B150" t="str">
            <v>EXT</v>
          </cell>
          <cell r="C150" t="str">
            <v xml:space="preserve">    Euronota LXVIII $ (8,75%)-2002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8.2100000000000009</v>
          </cell>
          <cell r="AC150">
            <v>31.174882272199344</v>
          </cell>
          <cell r="AD150">
            <v>35.51495819307199</v>
          </cell>
          <cell r="AE150">
            <v>40.729850924297168</v>
          </cell>
          <cell r="AF150">
            <v>47.67282236529082</v>
          </cell>
          <cell r="AG150">
            <v>80.265000000000001</v>
          </cell>
          <cell r="AH150">
            <v>83.87</v>
          </cell>
          <cell r="AI150">
            <v>144.14000000000001</v>
          </cell>
          <cell r="AJ150">
            <v>240.39193029490616</v>
          </cell>
          <cell r="AK150">
            <v>197.7444074622133</v>
          </cell>
          <cell r="AL150">
            <v>222.17328247510068</v>
          </cell>
          <cell r="AM150">
            <v>253.60415185107715</v>
          </cell>
          <cell r="AN150">
            <v>304.68762294188201</v>
          </cell>
          <cell r="AO150">
            <v>178.16710428200201</v>
          </cell>
          <cell r="AP150">
            <v>51.373004000000002</v>
          </cell>
          <cell r="AQ150">
            <v>49.941190425920354</v>
          </cell>
          <cell r="AR150">
            <v>44.583295689078255</v>
          </cell>
          <cell r="AS150">
            <v>26.338426263157892</v>
          </cell>
          <cell r="AT150">
            <v>7.4214156079854812</v>
          </cell>
          <cell r="AU150">
            <v>6.8380278888009478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</row>
        <row r="151">
          <cell r="A151" t="str">
            <v>EL/ITL-69</v>
          </cell>
          <cell r="B151" t="str">
            <v>EXT</v>
          </cell>
          <cell r="C151" t="str">
            <v xml:space="preserve">    Euronota LXIX LIT Swap Can. 8,34%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</row>
        <row r="152">
          <cell r="A152" t="str">
            <v>EL/ITL-70</v>
          </cell>
          <cell r="B152" t="str">
            <v>EXT</v>
          </cell>
          <cell r="C152" t="str">
            <v xml:space="preserve">    Euronota LXX LIT (9,25%)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</row>
        <row r="153">
          <cell r="A153" t="str">
            <v>EL/ITL-71</v>
          </cell>
          <cell r="B153" t="str">
            <v>EXT</v>
          </cell>
          <cell r="C153" t="str">
            <v xml:space="preserve">    Euronota LXXI LIT (9% y 7%)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A154" t="str">
            <v>EL/DEM-72</v>
          </cell>
          <cell r="B154" t="str">
            <v>EXT</v>
          </cell>
          <cell r="C154" t="str">
            <v xml:space="preserve">    Euronota LXXII DM (8%)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</row>
        <row r="155">
          <cell r="A155" t="str">
            <v>EL/ITL-73</v>
          </cell>
          <cell r="B155" t="str">
            <v>EXT</v>
          </cell>
          <cell r="C155" t="str">
            <v xml:space="preserve">    Euronota LXXIII LIT (8%)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</row>
        <row r="156">
          <cell r="A156" t="str">
            <v>EL/USD-74</v>
          </cell>
          <cell r="B156" t="str">
            <v>EXT</v>
          </cell>
          <cell r="C156" t="str">
            <v xml:space="preserve">    Euronota LXXIV (Spread ajustable)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22.286999999999999</v>
          </cell>
          <cell r="AG156">
            <v>13.907</v>
          </cell>
          <cell r="AH156">
            <v>5.5269999999999992</v>
          </cell>
          <cell r="AI156">
            <v>25.374000000000002</v>
          </cell>
          <cell r="AJ156">
            <v>63.880189802828127</v>
          </cell>
          <cell r="AK156">
            <v>46.256804863464218</v>
          </cell>
          <cell r="AL156">
            <v>68.89201834862385</v>
          </cell>
          <cell r="AM156">
            <v>79.412392244593576</v>
          </cell>
          <cell r="AN156">
            <v>97.950552567237168</v>
          </cell>
          <cell r="AO156">
            <v>29.780186920931904</v>
          </cell>
          <cell r="AP156">
            <v>19.338000000000001</v>
          </cell>
          <cell r="AQ156">
            <v>13.211999757320822</v>
          </cell>
          <cell r="AR156">
            <v>13.211999757320822</v>
          </cell>
          <cell r="AS156">
            <v>4.2640000000000002</v>
          </cell>
          <cell r="AT156">
            <v>1.7</v>
          </cell>
          <cell r="AU156">
            <v>15.119439256672891</v>
          </cell>
          <cell r="AV156">
            <v>22.3792287104623</v>
          </cell>
          <cell r="AW156">
            <v>14.370901492522174</v>
          </cell>
          <cell r="AX156">
            <v>4.9400000000000004</v>
          </cell>
          <cell r="AY156">
            <v>4.9390000000000001</v>
          </cell>
          <cell r="AZ156">
            <v>0</v>
          </cell>
          <cell r="BA156">
            <v>0</v>
          </cell>
        </row>
        <row r="157">
          <cell r="A157" t="str">
            <v>EL/EUR-75</v>
          </cell>
          <cell r="B157" t="str">
            <v>EXT</v>
          </cell>
          <cell r="C157" t="str">
            <v xml:space="preserve">    Euronota LXXV Euro (8,75%)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</row>
        <row r="158">
          <cell r="A158" t="str">
            <v>EL/DEM-76</v>
          </cell>
          <cell r="B158" t="str">
            <v>EXT</v>
          </cell>
          <cell r="C158" t="str">
            <v xml:space="preserve">    Euronota LXXVI DM (11% y 8%)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1.8159999999999998</v>
          </cell>
          <cell r="AO158">
            <v>1.8160000000000001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</row>
        <row r="159">
          <cell r="A159" t="str">
            <v>EL/ITL-77</v>
          </cell>
          <cell r="B159" t="str">
            <v>EXT</v>
          </cell>
          <cell r="C159" t="str">
            <v xml:space="preserve">    Euronota LXXVII LIT (10,375% y 8%)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</row>
        <row r="160">
          <cell r="A160" t="str">
            <v>EL/FRF-78</v>
          </cell>
          <cell r="B160" t="str">
            <v>EXT</v>
          </cell>
          <cell r="C160" t="str">
            <v xml:space="preserve">    Euronota LXXVIII FFR (11% y 8%)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EL/NLG-78</v>
          </cell>
          <cell r="B161" t="str">
            <v>EXT</v>
          </cell>
          <cell r="C161" t="str">
            <v xml:space="preserve">    Euronota LXXVIII DGU (11% y 8%)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</row>
        <row r="162">
          <cell r="A162" t="str">
            <v>EL/USD-79</v>
          </cell>
          <cell r="B162" t="str">
            <v>EXT</v>
          </cell>
          <cell r="C162" t="str">
            <v xml:space="preserve">    Euronota LXXIX Dls. (Glob IV-25bp)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29.25</v>
          </cell>
          <cell r="AE162">
            <v>49.518000000000001</v>
          </cell>
          <cell r="AF162">
            <v>79.580000000000013</v>
          </cell>
          <cell r="AG162">
            <v>111.09</v>
          </cell>
          <cell r="AH162">
            <v>138.08699999999999</v>
          </cell>
          <cell r="AI162">
            <v>221.14699999999999</v>
          </cell>
          <cell r="AJ162">
            <v>245.58077911012938</v>
          </cell>
          <cell r="AK162">
            <v>292.14734453365048</v>
          </cell>
          <cell r="AL162">
            <v>336.66792256591236</v>
          </cell>
          <cell r="AM162">
            <v>610.46323505572445</v>
          </cell>
          <cell r="AN162">
            <v>451.17243034453242</v>
          </cell>
          <cell r="AO162">
            <v>485.90618932443704</v>
          </cell>
          <cell r="AP162">
            <v>129.88300000000001</v>
          </cell>
          <cell r="AQ162">
            <v>143.05599999999998</v>
          </cell>
          <cell r="AR162">
            <v>143.05599999999998</v>
          </cell>
          <cell r="AS162">
            <v>11.76</v>
          </cell>
          <cell r="AT162">
            <v>32.5</v>
          </cell>
          <cell r="AU162">
            <v>4</v>
          </cell>
          <cell r="AV162">
            <v>5.07</v>
          </cell>
          <cell r="AW162">
            <v>5.7000000000000002E-2</v>
          </cell>
          <cell r="AX162">
            <v>1.5719999999999998</v>
          </cell>
          <cell r="AY162">
            <v>5.7000000000000002E-2</v>
          </cell>
          <cell r="AZ162">
            <v>73.621999000000002</v>
          </cell>
          <cell r="BA162">
            <v>73.621999000000002</v>
          </cell>
        </row>
        <row r="163">
          <cell r="A163" t="str">
            <v>EL/EUR-80</v>
          </cell>
          <cell r="B163" t="str">
            <v>EXT</v>
          </cell>
          <cell r="C163" t="str">
            <v xml:space="preserve">    Euronota LXXX Euro (8,125%)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EL/EUR-81</v>
          </cell>
          <cell r="B164" t="str">
            <v>EXT</v>
          </cell>
          <cell r="C164" t="str">
            <v xml:space="preserve">    Euronota LXXXI Euro (6 cup. Fijos)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20.944297699115044</v>
          </cell>
          <cell r="AE164">
            <v>22.390298201342279</v>
          </cell>
          <cell r="AF164">
            <v>39.404098237467018</v>
          </cell>
          <cell r="AG164">
            <v>78.963913529402859</v>
          </cell>
          <cell r="AH164">
            <v>68.433446252994955</v>
          </cell>
          <cell r="AI164">
            <v>166.81077098649587</v>
          </cell>
          <cell r="AJ164">
            <v>404.81404717040562</v>
          </cell>
          <cell r="AK164">
            <v>470.01333684210931</v>
          </cell>
          <cell r="AL164">
            <v>470.86468399999995</v>
          </cell>
          <cell r="AM164">
            <v>460.62845399999998</v>
          </cell>
          <cell r="AN164">
            <v>499.87146300000001</v>
          </cell>
          <cell r="AO164">
            <v>533.66422808822665</v>
          </cell>
          <cell r="AP164">
            <v>583.33072199999992</v>
          </cell>
          <cell r="AQ164">
            <v>570.16233933008596</v>
          </cell>
          <cell r="AR164">
            <v>570.16233933008596</v>
          </cell>
          <cell r="AS164">
            <v>548.13162207211167</v>
          </cell>
          <cell r="AT164">
            <v>516.50144749539436</v>
          </cell>
          <cell r="AU164">
            <v>610.37983146245062</v>
          </cell>
          <cell r="AV164">
            <v>630.84805562269719</v>
          </cell>
          <cell r="AW164">
            <v>595.53524400000003</v>
          </cell>
          <cell r="AX164">
            <v>569.61004799999989</v>
          </cell>
          <cell r="AY164">
            <v>539.99617799999999</v>
          </cell>
          <cell r="AZ164">
            <v>522.16243099999997</v>
          </cell>
          <cell r="BA164">
            <v>478.89281999999997</v>
          </cell>
        </row>
        <row r="165">
          <cell r="A165" t="str">
            <v>EL/DEM-82</v>
          </cell>
          <cell r="B165" t="str">
            <v>EXT</v>
          </cell>
          <cell r="C165" t="str">
            <v xml:space="preserve">    Euronota LXXXII DM (8%)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EL/ITL-83</v>
          </cell>
          <cell r="B166" t="str">
            <v>EXT</v>
          </cell>
          <cell r="C166" t="str">
            <v xml:space="preserve">    Euronota LXXXIII LIT (LT + 250)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EL/DEM-84</v>
          </cell>
          <cell r="B167" t="str">
            <v>EXT</v>
          </cell>
          <cell r="C167" t="str">
            <v xml:space="preserve">    Euronota LXXXIV DM (7,875%)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EL/EUR-85</v>
          </cell>
          <cell r="B168" t="str">
            <v>EXT</v>
          </cell>
          <cell r="C168" t="str">
            <v xml:space="preserve">    Euronota LXXXV Euro (8,5%)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11.941153993121896</v>
          </cell>
          <cell r="AL168">
            <v>10.4588</v>
          </cell>
          <cell r="AM168">
            <v>9.6953999999999994</v>
          </cell>
          <cell r="AN168">
            <v>10.3103</v>
          </cell>
          <cell r="AO168">
            <v>11.525844494666668</v>
          </cell>
          <cell r="AP168">
            <v>11.0526</v>
          </cell>
          <cell r="AQ168">
            <v>11.920044040510763</v>
          </cell>
          <cell r="AR168">
            <v>11.920044040510763</v>
          </cell>
          <cell r="AS168">
            <v>10.527239231511537</v>
          </cell>
          <cell r="AT168">
            <v>10.527239231511537</v>
          </cell>
          <cell r="AU168">
            <v>12.144</v>
          </cell>
          <cell r="AV168">
            <v>12.181199999999999</v>
          </cell>
          <cell r="AW168">
            <v>11.522400000000001</v>
          </cell>
          <cell r="AX168">
            <v>11.020799999999999</v>
          </cell>
          <cell r="AY168">
            <v>10.4268</v>
          </cell>
          <cell r="AZ168">
            <v>10.2972</v>
          </cell>
          <cell r="BA168">
            <v>9.5339999999999989</v>
          </cell>
        </row>
        <row r="169">
          <cell r="A169" t="str">
            <v>EL/DEM-86</v>
          </cell>
          <cell r="B169" t="str">
            <v>EXT</v>
          </cell>
          <cell r="C169" t="str">
            <v xml:space="preserve">    Euronota LXXXVI DM (14% y 9%)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EL/EUR-87</v>
          </cell>
          <cell r="B170" t="str">
            <v>EXT</v>
          </cell>
          <cell r="C170" t="str">
            <v xml:space="preserve">    Euronota LXXXVII Euro (8%)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EL/EUR-88</v>
          </cell>
          <cell r="B171" t="str">
            <v>EXT</v>
          </cell>
          <cell r="C171" t="str">
            <v xml:space="preserve">    Euronota LXXXVIII Euro (15% y 8%)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20.388213936601034</v>
          </cell>
          <cell r="AH171">
            <v>19.602577873254564</v>
          </cell>
          <cell r="AI171">
            <v>21.062183079797173</v>
          </cell>
          <cell r="AJ171">
            <v>19.820779168592153</v>
          </cell>
          <cell r="AK171">
            <v>18.847917462743602</v>
          </cell>
          <cell r="AL171">
            <v>14.005284</v>
          </cell>
          <cell r="AM171">
            <v>12.983022</v>
          </cell>
          <cell r="AN171">
            <v>10.844062393117365</v>
          </cell>
          <cell r="AO171">
            <v>10.291294463471838</v>
          </cell>
          <cell r="AP171">
            <v>9.1226459999999996</v>
          </cell>
          <cell r="AQ171">
            <v>9.8386209657446528</v>
          </cell>
          <cell r="AR171">
            <v>9.8386209657446528</v>
          </cell>
          <cell r="AS171">
            <v>9.4131064128432325</v>
          </cell>
          <cell r="AT171">
            <v>9.4131064128432325</v>
          </cell>
          <cell r="AU171">
            <v>10.85876</v>
          </cell>
          <cell r="AV171">
            <v>10.892023</v>
          </cell>
          <cell r="AW171">
            <v>10.302946</v>
          </cell>
          <cell r="AX171">
            <v>9.854432000000001</v>
          </cell>
          <cell r="AY171">
            <v>9.3232970000000002</v>
          </cell>
          <cell r="AZ171">
            <v>9.2074130000000007</v>
          </cell>
          <cell r="BA171">
            <v>8.5249850000000009</v>
          </cell>
        </row>
        <row r="172">
          <cell r="A172" t="str">
            <v>EL/USD-89</v>
          </cell>
          <cell r="B172" t="str">
            <v>EXT</v>
          </cell>
          <cell r="C172" t="str">
            <v xml:space="preserve">    Euronota LXXXIX (8,875%)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 t="str">
            <v>EL/EUR-90</v>
          </cell>
          <cell r="B173" t="str">
            <v>EXT</v>
          </cell>
          <cell r="C173" t="str">
            <v xml:space="preserve">    Euronota XC Euro (9,5%)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8.5935569806537551</v>
          </cell>
          <cell r="AH173">
            <v>10.777286623151275</v>
          </cell>
          <cell r="AI173">
            <v>22.311173807312521</v>
          </cell>
          <cell r="AJ173">
            <v>10.447850983311566</v>
          </cell>
          <cell r="AK173">
            <v>10.508209947267863</v>
          </cell>
          <cell r="AL173">
            <v>10.458799999999998</v>
          </cell>
          <cell r="AM173">
            <v>9.6953999999999994</v>
          </cell>
          <cell r="AN173">
            <v>10.3103</v>
          </cell>
          <cell r="AO173">
            <v>37.680529434933334</v>
          </cell>
          <cell r="AP173">
            <v>23.082929999999998</v>
          </cell>
          <cell r="AQ173">
            <v>28.103212596030197</v>
          </cell>
          <cell r="AR173">
            <v>28.103212596030197</v>
          </cell>
          <cell r="AS173">
            <v>28.114510044740772</v>
          </cell>
          <cell r="AT173">
            <v>7.0181594876743576</v>
          </cell>
          <cell r="AU173">
            <v>14.173075098814232</v>
          </cell>
          <cell r="AV173">
            <v>13.046423091321049</v>
          </cell>
          <cell r="AW173">
            <v>12.482600000000001</v>
          </cell>
          <cell r="AX173">
            <v>11.9392</v>
          </cell>
          <cell r="AY173">
            <v>11.543199999999999</v>
          </cell>
          <cell r="AZ173">
            <v>8.5809999999999995</v>
          </cell>
          <cell r="BA173">
            <v>7.9450000000000003</v>
          </cell>
        </row>
        <row r="174">
          <cell r="A174" t="str">
            <v>EL/USD-91</v>
          </cell>
          <cell r="B174" t="str">
            <v>EXT</v>
          </cell>
          <cell r="C174" t="str">
            <v xml:space="preserve">    Euronota XCI (Libor + 575 p.b.)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32.839680000000001</v>
          </cell>
          <cell r="AI174">
            <v>31.989000000000001</v>
          </cell>
          <cell r="AJ174">
            <v>45.921474871794871</v>
          </cell>
          <cell r="AK174">
            <v>42.223325777419028</v>
          </cell>
          <cell r="AL174">
            <v>42.333810227743271</v>
          </cell>
          <cell r="AM174">
            <v>41.854924745830822</v>
          </cell>
          <cell r="AN174">
            <v>42.268136539649845</v>
          </cell>
          <cell r="AO174">
            <v>32.161086842105263</v>
          </cell>
          <cell r="AP174">
            <v>5</v>
          </cell>
          <cell r="AQ174">
            <v>5</v>
          </cell>
          <cell r="AR174">
            <v>5</v>
          </cell>
          <cell r="AS174">
            <v>0</v>
          </cell>
          <cell r="AT174">
            <v>2.5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 t="str">
            <v>EL/EUR-92</v>
          </cell>
          <cell r="B175" t="str">
            <v>EXT</v>
          </cell>
          <cell r="C175" t="str">
            <v xml:space="preserve">    Euronota XCII Euro (15% y 8%)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1.4975625877881515</v>
          </cell>
          <cell r="AI175">
            <v>1.5479049906591942</v>
          </cell>
          <cell r="AJ175">
            <v>1.4767635757252215</v>
          </cell>
          <cell r="AK175">
            <v>1.4042796632021399</v>
          </cell>
          <cell r="AL175">
            <v>1.3976759999999999</v>
          </cell>
          <cell r="AM175">
            <v>1.295658</v>
          </cell>
          <cell r="AN175">
            <v>1.377831</v>
          </cell>
          <cell r="AO175">
            <v>1.3033069628666667</v>
          </cell>
          <cell r="AP175">
            <v>1.3858259999999998</v>
          </cell>
          <cell r="AQ175">
            <v>1.4945853737492774</v>
          </cell>
          <cell r="AR175">
            <v>1.4945853737492774</v>
          </cell>
          <cell r="AS175">
            <v>1.4299372632801775</v>
          </cell>
          <cell r="AT175">
            <v>1.2720414071409774</v>
          </cell>
          <cell r="AU175">
            <v>1.4674</v>
          </cell>
          <cell r="AV175">
            <v>2.2155577717574908</v>
          </cell>
          <cell r="AW175">
            <v>2.0579132835913261</v>
          </cell>
          <cell r="AX175">
            <v>1.33168</v>
          </cell>
          <cell r="AY175">
            <v>1.2599050000000001</v>
          </cell>
          <cell r="AZ175">
            <v>1.2442449999999998</v>
          </cell>
          <cell r="BA175">
            <v>1.1520249999999999</v>
          </cell>
        </row>
        <row r="176">
          <cell r="A176" t="str">
            <v>EL/EUR-93</v>
          </cell>
          <cell r="B176" t="str">
            <v>EXT</v>
          </cell>
          <cell r="C176" t="str">
            <v xml:space="preserve">    Euronota XCIII Euro (9%)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2.8090000000000002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2.8090000000000002</v>
          </cell>
          <cell r="BA176">
            <v>0</v>
          </cell>
        </row>
        <row r="177">
          <cell r="A177" t="str">
            <v>EL/EUR-94</v>
          </cell>
          <cell r="B177" t="str">
            <v>EXT</v>
          </cell>
          <cell r="C177" t="str">
            <v xml:space="preserve">    Euronota XCIV Euro (10,5% y 7%)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 t="str">
            <v>EL/EUR-95</v>
          </cell>
          <cell r="B178" t="str">
            <v>EXT</v>
          </cell>
          <cell r="C178" t="str">
            <v xml:space="preserve">    Euronota XCV Euro ( 9%)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 t="str">
            <v>EL/EUR-96</v>
          </cell>
          <cell r="B179" t="str">
            <v>EXT</v>
          </cell>
          <cell r="C179" t="str">
            <v xml:space="preserve">    Euronota XCVI Euro ( 7,125%)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10.039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 t="str">
            <v>EL/EUR-97</v>
          </cell>
          <cell r="B180" t="str">
            <v>EXT</v>
          </cell>
          <cell r="C180" t="str">
            <v xml:space="preserve">    Euronota XCVII Euro (8,5%)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 t="str">
            <v>EL/EUR-98</v>
          </cell>
          <cell r="B181" t="str">
            <v>EXT</v>
          </cell>
          <cell r="C181" t="str">
            <v xml:space="preserve">    Euronota XCVIII  Euro (Euribor+400)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 t="str">
            <v>EL/JPY-99</v>
          </cell>
          <cell r="B182" t="str">
            <v>EXT</v>
          </cell>
          <cell r="C182" t="str">
            <v xml:space="preserve">    Euronota XCIX  Y (3,5%)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 t="str">
            <v>EL/EUR-100</v>
          </cell>
          <cell r="B183" t="str">
            <v>EXT</v>
          </cell>
          <cell r="C183" t="str">
            <v xml:space="preserve">    Euronota C Euro (8,5%)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0.97199999999999998</v>
          </cell>
          <cell r="AK183">
            <v>0.76900000000000002</v>
          </cell>
          <cell r="AL183">
            <v>4.6559999999999997</v>
          </cell>
          <cell r="AM183">
            <v>4.1310000000000002</v>
          </cell>
          <cell r="AN183">
            <v>0.215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 t="str">
            <v>EL/EUR-101</v>
          </cell>
          <cell r="B184" t="str">
            <v>EXT</v>
          </cell>
          <cell r="C184" t="str">
            <v xml:space="preserve">    Euronota CI Euro (7,3% cupon diferido)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 t="str">
            <v>EL/EUR-102</v>
          </cell>
          <cell r="B185" t="str">
            <v>EXT</v>
          </cell>
          <cell r="C185" t="str">
            <v xml:space="preserve">    Euronota CII Euro (9,25%)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0.36899999999999999</v>
          </cell>
          <cell r="AL185">
            <v>0.35599999999999998</v>
          </cell>
          <cell r="AM185">
            <v>0.36900000000000005</v>
          </cell>
          <cell r="AN185">
            <v>0.35599999999999998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 t="str">
            <v>EL/EUR-103</v>
          </cell>
          <cell r="B186" t="str">
            <v>EXT</v>
          </cell>
          <cell r="C186" t="str">
            <v xml:space="preserve">    Euronota CIII Euro (9,75%)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 t="str">
            <v>EL/EUR-104</v>
          </cell>
          <cell r="B187" t="str">
            <v>EXT</v>
          </cell>
          <cell r="C187" t="str">
            <v xml:space="preserve">    Euronota CIV Euro (10%)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 t="str">
            <v>EL/JPY-105</v>
          </cell>
          <cell r="B188" t="str">
            <v>EXT</v>
          </cell>
          <cell r="C188" t="str">
            <v xml:space="preserve">    Euronota CV Y (5,4%)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 t="str">
            <v>EL/EUR-106</v>
          </cell>
          <cell r="B189" t="str">
            <v>EXT</v>
          </cell>
          <cell r="C189" t="str">
            <v xml:space="preserve">    Euronota CVI Euro (L3+510)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 t="str">
            <v>EL/EUR-107</v>
          </cell>
          <cell r="B190" t="str">
            <v>EXT</v>
          </cell>
          <cell r="C190" t="str">
            <v xml:space="preserve">    Euronota CVII Euro (10%)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16.385000000000002</v>
          </cell>
          <cell r="AL190">
            <v>0.39900000000000002</v>
          </cell>
          <cell r="AM190">
            <v>0.42899999999999999</v>
          </cell>
          <cell r="AN190">
            <v>0.81599999999999995</v>
          </cell>
          <cell r="AO190">
            <v>0.83799999999999997</v>
          </cell>
          <cell r="AP190">
            <v>2.2299283656000002</v>
          </cell>
          <cell r="AQ190">
            <v>0.77936499999999997</v>
          </cell>
          <cell r="AR190">
            <v>0.77936499999999997</v>
          </cell>
          <cell r="AS190">
            <v>0.74567944556540078</v>
          </cell>
          <cell r="AT190">
            <v>0</v>
          </cell>
          <cell r="AU190">
            <v>0</v>
          </cell>
          <cell r="AV190">
            <v>3.4952109083219853</v>
          </cell>
          <cell r="AW190">
            <v>3.1210499062676051</v>
          </cell>
          <cell r="AX190">
            <v>0.86918801914820942</v>
          </cell>
          <cell r="AY190">
            <v>0</v>
          </cell>
          <cell r="AZ190">
            <v>0.83799999999999997</v>
          </cell>
          <cell r="BA190">
            <v>0</v>
          </cell>
        </row>
        <row r="191">
          <cell r="A191" t="str">
            <v>EL/EUR-108</v>
          </cell>
          <cell r="B191" t="str">
            <v>EXT</v>
          </cell>
          <cell r="C191" t="str">
            <v xml:space="preserve">    Euronota CVIII Euro (10,25%)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25.051400209149882</v>
          </cell>
          <cell r="AL191">
            <v>25.218240115532563</v>
          </cell>
          <cell r="AM191">
            <v>23.393826587687528</v>
          </cell>
          <cell r="AN191">
            <v>26.673583384920637</v>
          </cell>
          <cell r="AO191">
            <v>23.80329077995291</v>
          </cell>
          <cell r="AP191">
            <v>20.957429999999999</v>
          </cell>
          <cell r="AQ191">
            <v>22.602197656755706</v>
          </cell>
          <cell r="AR191">
            <v>22.602197656755706</v>
          </cell>
          <cell r="AS191">
            <v>20.471883498552504</v>
          </cell>
          <cell r="AT191">
            <v>20.536757610316695</v>
          </cell>
          <cell r="AU191">
            <v>23.442613438735179</v>
          </cell>
          <cell r="AV191">
            <v>23.505356927396313</v>
          </cell>
          <cell r="AW191">
            <v>21.79654</v>
          </cell>
          <cell r="AX191">
            <v>21.30688</v>
          </cell>
          <cell r="AY191">
            <v>20.23273</v>
          </cell>
          <cell r="AZ191">
            <v>21.856441545219578</v>
          </cell>
          <cell r="BA191">
            <v>18.432399999999998</v>
          </cell>
        </row>
        <row r="192">
          <cell r="A192" t="str">
            <v>EL/EUR-109</v>
          </cell>
          <cell r="B192" t="str">
            <v>EXT</v>
          </cell>
          <cell r="C192" t="str">
            <v xml:space="preserve">    Euronota CIX Euro (8,125%)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 t="str">
            <v>EL/EUR-110</v>
          </cell>
          <cell r="B193" t="str">
            <v>EXT</v>
          </cell>
          <cell r="C193" t="str">
            <v xml:space="preserve">    Euronota CX Euro (9%)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 t="str">
            <v>EL/JPY-111</v>
          </cell>
          <cell r="B194" t="str">
            <v>EXT</v>
          </cell>
          <cell r="C194" t="str">
            <v xml:space="preserve">    Euronota CXI Y (5,125%)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 t="str">
            <v>EL/EUR-112</v>
          </cell>
          <cell r="B195" t="str">
            <v>EXT</v>
          </cell>
          <cell r="C195" t="str">
            <v xml:space="preserve">    Euronota CXII Euro (9%)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 t="str">
            <v>EL/EUR-113</v>
          </cell>
          <cell r="B196" t="str">
            <v>EXT</v>
          </cell>
          <cell r="C196" t="str">
            <v xml:space="preserve">    Euronota CXIII Euro (9,25%)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 t="str">
            <v>EL/EUR-114</v>
          </cell>
          <cell r="B197" t="str">
            <v>EXT</v>
          </cell>
          <cell r="C197" t="str">
            <v xml:space="preserve">    Euronota CXIV Euro (10%)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0.51121199999999989</v>
          </cell>
          <cell r="AN197">
            <v>3.8241840000000002</v>
          </cell>
          <cell r="AO197">
            <v>3.61734196448</v>
          </cell>
          <cell r="AP197">
            <v>3.4688159999999999</v>
          </cell>
          <cell r="AQ197">
            <v>3.7410599757910705</v>
          </cell>
          <cell r="AR197">
            <v>3.7410599757910705</v>
          </cell>
          <cell r="AS197">
            <v>0.50881656285639087</v>
          </cell>
          <cell r="AT197">
            <v>0.50881656285639087</v>
          </cell>
          <cell r="AU197">
            <v>0.58695999999999993</v>
          </cell>
          <cell r="AV197">
            <v>0.58875799999999989</v>
          </cell>
          <cell r="AW197">
            <v>0.55691599999999997</v>
          </cell>
          <cell r="AX197">
            <v>0.53267199999999992</v>
          </cell>
          <cell r="AY197">
            <v>0.50396200000000002</v>
          </cell>
          <cell r="AZ197">
            <v>0.49769799999999997</v>
          </cell>
          <cell r="BA197">
            <v>0.46080999999999994</v>
          </cell>
        </row>
        <row r="198">
          <cell r="A198" t="str">
            <v>EL/JPY-115</v>
          </cell>
          <cell r="B198" t="str">
            <v>EXT</v>
          </cell>
          <cell r="C198" t="str">
            <v xml:space="preserve">    Euronota CXV Y (4,85%) Samurai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 t="str">
            <v>EL/EUR-116</v>
          </cell>
          <cell r="B199" t="str">
            <v>EXT</v>
          </cell>
          <cell r="C199" t="str">
            <v xml:space="preserve">    Euronota CXVI Euro (10%)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C200" t="str">
            <v>Bono Argentino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 t="str">
            <v>BOARDOM</v>
          </cell>
          <cell r="B201" t="str">
            <v>DOM</v>
          </cell>
          <cell r="C201" t="str">
            <v xml:space="preserve">    Tramo Domestico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 t="str">
            <v>BOARINT</v>
          </cell>
          <cell r="B202" t="str">
            <v>EXT</v>
          </cell>
          <cell r="C202" t="str">
            <v xml:space="preserve">    Tramo Internacional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 t="str">
            <v>LETR</v>
          </cell>
          <cell r="B203" t="str">
            <v>DOM</v>
          </cell>
          <cell r="C203" t="str">
            <v>Letras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 t="str">
            <v>LE$</v>
          </cell>
          <cell r="B204" t="str">
            <v>DOM</v>
          </cell>
          <cell r="C204" t="str">
            <v>Letes $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 t="str">
            <v>LEU$</v>
          </cell>
          <cell r="B205" t="str">
            <v>DOM</v>
          </cell>
          <cell r="C205" t="str">
            <v>Letes u$s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C206" t="str">
            <v>Bontes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 t="str">
            <v>BT98</v>
          </cell>
          <cell r="B207" t="str">
            <v>DOM</v>
          </cell>
          <cell r="C207" t="str">
            <v xml:space="preserve">     Venc. dic/98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 t="str">
            <v>BT01</v>
          </cell>
          <cell r="B208" t="str">
            <v>DOM</v>
          </cell>
          <cell r="C208" t="str">
            <v xml:space="preserve">     Venc. May./2001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 t="str">
            <v>BT02</v>
          </cell>
          <cell r="B209" t="str">
            <v>DOM</v>
          </cell>
          <cell r="C209" t="str">
            <v xml:space="preserve">     Venc. May/2002 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 t="str">
            <v>BT03</v>
          </cell>
          <cell r="B210" t="str">
            <v>DOM</v>
          </cell>
          <cell r="C210" t="str">
            <v xml:space="preserve">     Venc. May./2003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 t="str">
            <v>BT03Flot</v>
          </cell>
          <cell r="B211" t="str">
            <v>DOM</v>
          </cell>
          <cell r="C211" t="str">
            <v xml:space="preserve">     Venc. Jul./2003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 t="str">
            <v>BT04</v>
          </cell>
          <cell r="B212" t="str">
            <v>DOM</v>
          </cell>
          <cell r="C212" t="str">
            <v xml:space="preserve">     Venc. May./2004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 t="str">
            <v>BT05</v>
          </cell>
          <cell r="B213" t="str">
            <v>DOM</v>
          </cell>
          <cell r="C213" t="str">
            <v xml:space="preserve">     Venc. May./2005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 t="str">
            <v>BT06</v>
          </cell>
          <cell r="B214" t="str">
            <v>DOM</v>
          </cell>
          <cell r="C214" t="str">
            <v xml:space="preserve">     Venc. May./2006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 t="str">
            <v>BT27</v>
          </cell>
          <cell r="B215" t="str">
            <v>DOM</v>
          </cell>
          <cell r="C215" t="str">
            <v xml:space="preserve">     Venc. Jul./2027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 t="str">
            <v>BTVA$</v>
          </cell>
          <cell r="B216" t="str">
            <v>DOM</v>
          </cell>
          <cell r="C216" t="str">
            <v>Bono Creadores de Mercado $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 t="str">
            <v>BTVAU$</v>
          </cell>
          <cell r="B217" t="str">
            <v>DOM</v>
          </cell>
          <cell r="C217" t="str">
            <v>Bono Creadores de Mercado u$s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 t="str">
            <v>BT2006</v>
          </cell>
          <cell r="B218" t="str">
            <v>DOM</v>
          </cell>
          <cell r="C218" t="str">
            <v>Bono 2006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 t="str">
            <v>BPAGARE</v>
          </cell>
          <cell r="B219" t="str">
            <v>DOM</v>
          </cell>
          <cell r="C219" t="str">
            <v>Bono Pagaré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C220" t="str">
            <v>Otros</v>
          </cell>
          <cell r="X220">
            <v>2</v>
          </cell>
          <cell r="Y220">
            <v>2.016</v>
          </cell>
          <cell r="Z220">
            <v>1.6867346938775512</v>
          </cell>
          <cell r="AA220">
            <v>1.731958762886598</v>
          </cell>
          <cell r="AB220">
            <v>2.2105263157894739</v>
          </cell>
          <cell r="AC220">
            <v>1.4168421052631581</v>
          </cell>
          <cell r="AD220">
            <v>1.0442105263157895</v>
          </cell>
          <cell r="AE220">
            <v>1.0621052631578947</v>
          </cell>
          <cell r="AF220">
            <v>0.73684210526315785</v>
          </cell>
          <cell r="AG220">
            <v>0.77777777777777768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 t="str">
            <v>NMB</v>
          </cell>
          <cell r="B221" t="str">
            <v>EXT</v>
          </cell>
          <cell r="C221" t="str">
            <v xml:space="preserve">   BONOS DINERO NUEVO </v>
          </cell>
          <cell r="X221">
            <v>2</v>
          </cell>
          <cell r="Y221">
            <v>2.016</v>
          </cell>
          <cell r="Z221">
            <v>1.6867346938775512</v>
          </cell>
          <cell r="AA221">
            <v>1.731958762886598</v>
          </cell>
          <cell r="AB221">
            <v>2.2105263157894739</v>
          </cell>
          <cell r="AC221">
            <v>1.4168421052631581</v>
          </cell>
          <cell r="AD221">
            <v>1.0442105263157895</v>
          </cell>
          <cell r="AE221">
            <v>1.0621052631578947</v>
          </cell>
          <cell r="AF221">
            <v>0.73684210526315785</v>
          </cell>
          <cell r="AG221">
            <v>0.77777777777777768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 t="str">
            <v>API</v>
          </cell>
          <cell r="B222" t="str">
            <v>EXT</v>
          </cell>
          <cell r="C222" t="str">
            <v xml:space="preserve">   A.P.I.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 t="str">
            <v>FERRO</v>
          </cell>
          <cell r="B223" t="str">
            <v>DOM</v>
          </cell>
          <cell r="C223" t="str">
            <v xml:space="preserve">   Ferrobonos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Z224">
            <v>15451.014050969412</v>
          </cell>
          <cell r="BA224">
            <v>15451.014050969412</v>
          </cell>
        </row>
        <row r="225">
          <cell r="C225" t="str">
            <v>Préstamos Garantizados</v>
          </cell>
          <cell r="AS225">
            <v>21707.204961887135</v>
          </cell>
          <cell r="AT225">
            <v>11250.096999506586</v>
          </cell>
          <cell r="AU225">
            <v>10213.152791019265</v>
          </cell>
          <cell r="AV225">
            <v>11317.320366909486</v>
          </cell>
          <cell r="AW225">
            <v>12487.729603587304</v>
          </cell>
          <cell r="AX225">
            <v>15175.454841586747</v>
          </cell>
          <cell r="AY225">
            <v>15685.302505822779</v>
          </cell>
          <cell r="AZ225">
            <v>15044.58821646314</v>
          </cell>
          <cell r="BA225">
            <v>4560.2814794137985</v>
          </cell>
        </row>
        <row r="226">
          <cell r="AS226">
            <v>-187.54597746329819</v>
          </cell>
          <cell r="AT226">
            <v>-94.894384334825645</v>
          </cell>
          <cell r="AU226">
            <v>-88.949783505306641</v>
          </cell>
          <cell r="AV226">
            <v>-100.2447462603759</v>
          </cell>
          <cell r="AW226">
            <v>-114.5505848521334</v>
          </cell>
        </row>
        <row r="227">
          <cell r="A227" t="str">
            <v>P FRB</v>
          </cell>
          <cell r="AS227">
            <v>329.20610116704125</v>
          </cell>
          <cell r="AT227">
            <v>167.61693614154368</v>
          </cell>
          <cell r="AU227">
            <v>146.31424122948951</v>
          </cell>
          <cell r="AV227">
            <v>162.74714724287531</v>
          </cell>
          <cell r="AW227">
            <v>183.909766597269</v>
          </cell>
          <cell r="AX227">
            <v>222.80663380199948</v>
          </cell>
          <cell r="AY227">
            <v>229.53428588586166</v>
          </cell>
          <cell r="AZ227">
            <v>221.56523205362629</v>
          </cell>
          <cell r="BA227">
            <v>217.30347783405014</v>
          </cell>
        </row>
        <row r="228">
          <cell r="A228" t="str">
            <v>P BG01/03</v>
          </cell>
          <cell r="AS228">
            <v>7.111667342231546</v>
          </cell>
          <cell r="AT228">
            <v>3.5959927449161362</v>
          </cell>
          <cell r="AU228">
            <v>3.0886832178746375</v>
          </cell>
          <cell r="AV228">
            <v>3.4352847531553028</v>
          </cell>
          <cell r="AW228">
            <v>4.4275971712157336</v>
          </cell>
          <cell r="AX228">
            <v>5.2914488409750042</v>
          </cell>
          <cell r="AY228">
            <v>5.4886880805318468</v>
          </cell>
          <cell r="AZ228">
            <v>5.3341462654814817</v>
          </cell>
          <cell r="BA228">
            <v>0</v>
          </cell>
        </row>
        <row r="229">
          <cell r="A229" t="str">
            <v>P BG04/06</v>
          </cell>
          <cell r="AS229">
            <v>20.545870512453458</v>
          </cell>
          <cell r="AT229">
            <v>10.410019773067914</v>
          </cell>
          <cell r="AU229">
            <v>9.0758645474284343</v>
          </cell>
          <cell r="AV229">
            <v>10.095586413842504</v>
          </cell>
          <cell r="AW229">
            <v>11.079115957934045</v>
          </cell>
          <cell r="AX229">
            <v>13.599839890692227</v>
          </cell>
          <cell r="AY229">
            <v>14.124778162731596</v>
          </cell>
          <cell r="AZ229">
            <v>13.347561380707788</v>
          </cell>
          <cell r="BA229">
            <v>5.8189855956630092</v>
          </cell>
        </row>
        <row r="230">
          <cell r="A230" t="str">
            <v>P BG05/17</v>
          </cell>
          <cell r="AS230">
            <v>241.62352287975813</v>
          </cell>
          <cell r="AT230">
            <v>121.31776814556481</v>
          </cell>
          <cell r="AU230">
            <v>104.01187031076563</v>
          </cell>
          <cell r="AV230">
            <v>115.69815958582588</v>
          </cell>
          <cell r="AW230">
            <v>130.65737450592195</v>
          </cell>
          <cell r="AX230">
            <v>155.05136497572457</v>
          </cell>
          <cell r="AY230">
            <v>160.1951182507654</v>
          </cell>
          <cell r="AZ230">
            <v>157.40942983912217</v>
          </cell>
          <cell r="BA230">
            <v>23.523893553746205</v>
          </cell>
        </row>
        <row r="231">
          <cell r="A231" t="str">
            <v>P BG06/27</v>
          </cell>
          <cell r="AS231">
            <v>290.97647207696474</v>
          </cell>
          <cell r="AT231">
            <v>147.23317321732685</v>
          </cell>
          <cell r="AU231">
            <v>127.75207761858694</v>
          </cell>
          <cell r="AV231">
            <v>142.10570600811729</v>
          </cell>
          <cell r="AW231">
            <v>160.3757141677273</v>
          </cell>
          <cell r="AX231">
            <v>192.07704599667431</v>
          </cell>
          <cell r="AY231">
            <v>198.86711999090414</v>
          </cell>
          <cell r="AZ231">
            <v>193.2125899716421</v>
          </cell>
          <cell r="BA231">
            <v>55.566331324940577</v>
          </cell>
        </row>
        <row r="232">
          <cell r="A232" t="str">
            <v>P BG07/05</v>
          </cell>
          <cell r="AS232">
            <v>43.219757571332792</v>
          </cell>
          <cell r="AT232">
            <v>21.901485426261296</v>
          </cell>
          <cell r="AU232">
            <v>19.425412164451867</v>
          </cell>
          <cell r="AV232">
            <v>21.588731620988931</v>
          </cell>
          <cell r="AW232">
            <v>24.365511641333239</v>
          </cell>
          <cell r="AX232">
            <v>29.575480328449061</v>
          </cell>
          <cell r="AY232">
            <v>30.406633721655325</v>
          </cell>
          <cell r="AZ232">
            <v>29.354342299499706</v>
          </cell>
          <cell r="BA232">
            <v>22.548597260219644</v>
          </cell>
        </row>
        <row r="233">
          <cell r="A233" t="str">
            <v>P BG08/19</v>
          </cell>
          <cell r="AS233">
            <v>67.298413827669236</v>
          </cell>
          <cell r="AT233">
            <v>34.098831985679595</v>
          </cell>
          <cell r="AU233">
            <v>30.612352953672392</v>
          </cell>
          <cell r="AV233">
            <v>33.9137143433964</v>
          </cell>
          <cell r="AW233">
            <v>38.341821386890068</v>
          </cell>
          <cell r="AX233">
            <v>46.00204809450517</v>
          </cell>
          <cell r="AY233">
            <v>47.642163286772416</v>
          </cell>
          <cell r="AZ233">
            <v>46.192296962390579</v>
          </cell>
          <cell r="BA233">
            <v>17.9853243414255</v>
          </cell>
        </row>
        <row r="234">
          <cell r="A234" t="str">
            <v>P BG09/09</v>
          </cell>
          <cell r="AS234">
            <v>115.281403558761</v>
          </cell>
          <cell r="AT234">
            <v>58.170117907495744</v>
          </cell>
          <cell r="AU234">
            <v>49.83541658148043</v>
          </cell>
          <cell r="AV234">
            <v>55.432332399840448</v>
          </cell>
          <cell r="AW234">
            <v>62.614454501330762</v>
          </cell>
          <cell r="AX234">
            <v>74.93022782579024</v>
          </cell>
          <cell r="AY234">
            <v>77.683148399041812</v>
          </cell>
          <cell r="AZ234">
            <v>75.434743886541298</v>
          </cell>
          <cell r="BA234">
            <v>70.996084974333428</v>
          </cell>
        </row>
        <row r="235">
          <cell r="A235" t="str">
            <v>P BG10/20</v>
          </cell>
          <cell r="AS235">
            <v>26.131844331412534</v>
          </cell>
          <cell r="AT235">
            <v>13.249678615533968</v>
          </cell>
          <cell r="AU235">
            <v>11.769283224746649</v>
          </cell>
          <cell r="AV235">
            <v>10.941625068168603</v>
          </cell>
          <cell r="AW235">
            <v>12.644063535955224</v>
          </cell>
          <cell r="AX235">
            <v>15.548980437875842</v>
          </cell>
          <cell r="AY235">
            <v>16.201128168688047</v>
          </cell>
          <cell r="AZ235">
            <v>15.232931471113698</v>
          </cell>
          <cell r="BA235">
            <v>11.125084926296827</v>
          </cell>
        </row>
        <row r="236">
          <cell r="A236" t="str">
            <v>P BG11/10</v>
          </cell>
          <cell r="AS236">
            <v>65.730490185337658</v>
          </cell>
          <cell r="AT236">
            <v>33.23500653564659</v>
          </cell>
          <cell r="AU236">
            <v>29.057164767329585</v>
          </cell>
          <cell r="AV236">
            <v>22.120892456289859</v>
          </cell>
          <cell r="AW236">
            <v>26.324040100889157</v>
          </cell>
          <cell r="AX236">
            <v>33.597530865888643</v>
          </cell>
          <cell r="AY236">
            <v>35.258604555328944</v>
          </cell>
          <cell r="AZ236">
            <v>31.713878830125601</v>
          </cell>
          <cell r="BA236">
            <v>26.855021179741591</v>
          </cell>
        </row>
        <row r="237">
          <cell r="A237" t="str">
            <v>P BG12/15</v>
          </cell>
          <cell r="AS237">
            <v>209.59132422257417</v>
          </cell>
          <cell r="AT237">
            <v>105.85925799324761</v>
          </cell>
          <cell r="AU237">
            <v>93.665022554183722</v>
          </cell>
          <cell r="AV237">
            <v>96.054788209515237</v>
          </cell>
          <cell r="AW237">
            <v>109.60352655633439</v>
          </cell>
          <cell r="AX237">
            <v>132.88431968851035</v>
          </cell>
          <cell r="AY237">
            <v>137.97964946635335</v>
          </cell>
          <cell r="AZ237">
            <v>132.04481330525832</v>
          </cell>
          <cell r="BA237">
            <v>62.246508487016953</v>
          </cell>
        </row>
        <row r="238">
          <cell r="A238" t="str">
            <v>P BG13/30</v>
          </cell>
          <cell r="AS238">
            <v>115.58493708340228</v>
          </cell>
          <cell r="AT238">
            <v>58.658368405925515</v>
          </cell>
          <cell r="AU238">
            <v>51.89858667448064</v>
          </cell>
          <cell r="AV238">
            <v>57.766570136711124</v>
          </cell>
          <cell r="AW238">
            <v>65.273752192791889</v>
          </cell>
          <cell r="AX238">
            <v>78.348747150271151</v>
          </cell>
          <cell r="AY238">
            <v>81.086463169017222</v>
          </cell>
          <cell r="AZ238">
            <v>78.638531923522081</v>
          </cell>
          <cell r="BA238">
            <v>53.239271660566523</v>
          </cell>
        </row>
        <row r="239">
          <cell r="A239" t="str">
            <v>P BG14/31</v>
          </cell>
          <cell r="AS239">
            <v>39.764026443918546</v>
          </cell>
          <cell r="AT239">
            <v>38.095269985591131</v>
          </cell>
          <cell r="AU239">
            <v>12.814905722203662</v>
          </cell>
          <cell r="AV239">
            <v>14.259628839073388</v>
          </cell>
          <cell r="AW239">
            <v>16.113317636082353</v>
          </cell>
          <cell r="AX239">
            <v>19.377563675436718</v>
          </cell>
          <cell r="AY239">
            <v>20.036211134991508</v>
          </cell>
          <cell r="AZ239">
            <v>19.412514230472581</v>
          </cell>
          <cell r="BA239">
            <v>10.136575681006942</v>
          </cell>
        </row>
        <row r="240">
          <cell r="A240" t="str">
            <v>P BG15/12</v>
          </cell>
          <cell r="AS240">
            <v>90.874797124574613</v>
          </cell>
          <cell r="AT240">
            <v>45.802418013572506</v>
          </cell>
          <cell r="AU240">
            <v>39.38668762458127</v>
          </cell>
          <cell r="AV240">
            <v>43.811992388278526</v>
          </cell>
          <cell r="AW240">
            <v>49.509315738420412</v>
          </cell>
          <cell r="AX240">
            <v>58.27887316280426</v>
          </cell>
          <cell r="AY240">
            <v>60.916565861392215</v>
          </cell>
          <cell r="AZ240">
            <v>59.646332184308612</v>
          </cell>
          <cell r="BA240">
            <v>50.062975533875296</v>
          </cell>
        </row>
        <row r="241">
          <cell r="A241" t="str">
            <v>P BG16/08$</v>
          </cell>
          <cell r="AS241">
            <v>326.51313522488311</v>
          </cell>
          <cell r="AT241">
            <v>118.72437748577791</v>
          </cell>
          <cell r="AU241">
            <v>122.29427734073118</v>
          </cell>
          <cell r="AV241">
            <v>136.14249271272843</v>
          </cell>
          <cell r="AW241">
            <v>153.83248060634455</v>
          </cell>
          <cell r="AX241">
            <v>186.18736822649007</v>
          </cell>
          <cell r="AY241">
            <v>191.88840749709419</v>
          </cell>
          <cell r="AZ241">
            <v>185.32963144675011</v>
          </cell>
          <cell r="BA241">
            <v>101.59398316822767</v>
          </cell>
        </row>
        <row r="242">
          <cell r="A242" t="str">
            <v>P BG17/08</v>
          </cell>
          <cell r="AS242">
            <v>5998.4033129094487</v>
          </cell>
          <cell r="AT242">
            <v>3190.8031311476325</v>
          </cell>
          <cell r="AU242">
            <v>2819.2875886282432</v>
          </cell>
          <cell r="AV242">
            <v>3134.6448172960377</v>
          </cell>
          <cell r="AW242">
            <v>3545.1305724671888</v>
          </cell>
          <cell r="AX242">
            <v>4270.8416276082908</v>
          </cell>
          <cell r="AY242">
            <v>4412.244809030336</v>
          </cell>
          <cell r="AZ242">
            <v>4270.994914963705</v>
          </cell>
          <cell r="BA242">
            <v>2916.3417184015489</v>
          </cell>
        </row>
        <row r="243">
          <cell r="A243" t="str">
            <v>P BG18/18</v>
          </cell>
          <cell r="AS243">
            <v>5024.9497444424724</v>
          </cell>
          <cell r="AT243">
            <v>2709.4509436019966</v>
          </cell>
          <cell r="AU243">
            <v>2478.0485861434208</v>
          </cell>
          <cell r="AV243">
            <v>2751.1123464190127</v>
          </cell>
          <cell r="AW243">
            <v>2912.7477273434756</v>
          </cell>
          <cell r="AX243">
            <v>3560.2248189393654</v>
          </cell>
          <cell r="AY243">
            <v>3678.6816984319235</v>
          </cell>
          <cell r="AZ243">
            <v>3509.1318860502174</v>
          </cell>
          <cell r="BA243">
            <v>618.09828150322323</v>
          </cell>
        </row>
        <row r="244">
          <cell r="A244" t="str">
            <v>P BG19/31</v>
          </cell>
          <cell r="AS244">
            <v>8455.0268997757848</v>
          </cell>
          <cell r="AT244">
            <v>4260.139614785161</v>
          </cell>
          <cell r="AU244">
            <v>3950.8586158806629</v>
          </cell>
          <cell r="AV244">
            <v>4384.381178507303</v>
          </cell>
          <cell r="AW244">
            <v>4845.4359756150952</v>
          </cell>
          <cell r="AX244">
            <v>5921.223438500906</v>
          </cell>
          <cell r="AY244">
            <v>6121.961915792599</v>
          </cell>
          <cell r="AZ244">
            <v>5837.5374304568877</v>
          </cell>
          <cell r="BA244">
            <v>203.63319561019807</v>
          </cell>
        </row>
        <row r="245">
          <cell r="A245" t="str">
            <v>P EL/ARP-61</v>
          </cell>
          <cell r="AS245">
            <v>65.389026747660012</v>
          </cell>
          <cell r="AT245">
            <v>23.605237787319947</v>
          </cell>
          <cell r="AU245">
            <v>22.452676326582356</v>
          </cell>
          <cell r="AV245">
            <v>21.894969013225978</v>
          </cell>
          <cell r="AW245">
            <v>24.831378303553528</v>
          </cell>
          <cell r="AX245">
            <v>30.193473857361155</v>
          </cell>
          <cell r="AY245">
            <v>31.143971156140829</v>
          </cell>
          <cell r="AZ245">
            <v>29.67863022632319</v>
          </cell>
          <cell r="BA245">
            <v>29.899487692044737</v>
          </cell>
        </row>
        <row r="246">
          <cell r="A246" t="str">
            <v>P EL/ARP-68</v>
          </cell>
          <cell r="AS246">
            <v>5.7475833314519482</v>
          </cell>
          <cell r="AT246">
            <v>1.9981261081989625</v>
          </cell>
          <cell r="AU246">
            <v>14.842198274363893</v>
          </cell>
          <cell r="AV246">
            <v>13.897820004128917</v>
          </cell>
          <cell r="AW246">
            <v>14.148384199058825</v>
          </cell>
          <cell r="AX246">
            <v>14.743555669510791</v>
          </cell>
          <cell r="AY246">
            <v>14.757835869844424</v>
          </cell>
          <cell r="AZ246">
            <v>13.991206034167334</v>
          </cell>
          <cell r="BA246">
            <v>14.095323450757318</v>
          </cell>
        </row>
        <row r="247">
          <cell r="A247" t="str">
            <v>P EL/USD-74</v>
          </cell>
          <cell r="AS247">
            <v>17.6863685</v>
          </cell>
          <cell r="AT247">
            <v>9.0549068596165423</v>
          </cell>
          <cell r="AU247">
            <v>8.1929111568700232</v>
          </cell>
          <cell r="AV247">
            <v>9.1134284929970093</v>
          </cell>
          <cell r="AW247">
            <v>10.298541201244706</v>
          </cell>
          <cell r="AX247">
            <v>12.221588699226244</v>
          </cell>
          <cell r="AY247">
            <v>12.722251200004234</v>
          </cell>
          <cell r="AZ247">
            <v>0</v>
          </cell>
          <cell r="BA247">
            <v>0</v>
          </cell>
        </row>
        <row r="248">
          <cell r="A248" t="str">
            <v>P EL/USD-79</v>
          </cell>
          <cell r="AS248">
            <v>145.241270128</v>
          </cell>
          <cell r="AT248">
            <v>74.359310854653202</v>
          </cell>
          <cell r="AU248">
            <v>66.099689127921664</v>
          </cell>
          <cell r="AV248">
            <v>73.526342315029012</v>
          </cell>
          <cell r="AW248">
            <v>83.08772772376453</v>
          </cell>
          <cell r="AX248">
            <v>98.89463251320042</v>
          </cell>
          <cell r="AY248">
            <v>102.79218243686547</v>
          </cell>
          <cell r="AZ248">
            <v>45.293679604002605</v>
          </cell>
          <cell r="BA248">
            <v>45.630738532068335</v>
          </cell>
        </row>
        <row r="249">
          <cell r="A249" t="str">
            <v>P EL/USD-91</v>
          </cell>
          <cell r="AS249">
            <v>5.3069924999999998</v>
          </cell>
          <cell r="AT249">
            <v>2.717025984852885</v>
          </cell>
          <cell r="AU249">
            <v>2.3686789491942224</v>
          </cell>
          <cell r="AV249">
            <v>2.6348126829433047</v>
          </cell>
          <cell r="AW249">
            <v>2.9774444374808833</v>
          </cell>
          <cell r="AX249">
            <v>3.5542328367986054</v>
          </cell>
          <cell r="AY249">
            <v>3.6888762739344698</v>
          </cell>
          <cell r="AZ249">
            <v>3.5541698760124909</v>
          </cell>
          <cell r="BA249">
            <v>3.5806187028476244</v>
          </cell>
        </row>
        <row r="251">
          <cell r="A251" t="str">
            <v>TITULOS GOBIERNO PROVINCIAL Y PMOS GDOS</v>
          </cell>
        </row>
        <row r="252">
          <cell r="A252" t="str">
            <v>TITULOS GOB. PROVINCIAL EMITIDOS EN EL EXTERIOR</v>
          </cell>
        </row>
        <row r="253">
          <cell r="AK253">
            <v>515.38079685573848</v>
          </cell>
          <cell r="AL253">
            <v>561.02758677025759</v>
          </cell>
          <cell r="AM253">
            <v>802.51744070741472</v>
          </cell>
          <cell r="AN253">
            <v>825.51931213642445</v>
          </cell>
          <cell r="AO253">
            <v>792.37860580210599</v>
          </cell>
          <cell r="AP253">
            <v>800.11608370955105</v>
          </cell>
          <cell r="AQ253">
            <v>810.99464355436419</v>
          </cell>
          <cell r="AR253">
            <v>810.99464355436419</v>
          </cell>
          <cell r="AS253">
            <v>835.31673860220019</v>
          </cell>
          <cell r="AT253">
            <v>753.30384384981915</v>
          </cell>
          <cell r="AU253">
            <v>772.62869933388833</v>
          </cell>
          <cell r="AV253">
            <v>768.79646464817404</v>
          </cell>
          <cell r="AW253">
            <v>736.33662184935838</v>
          </cell>
          <cell r="AX253">
            <v>716.20810496364413</v>
          </cell>
          <cell r="AY253">
            <v>701.36865915194494</v>
          </cell>
          <cell r="AZ253">
            <v>542.03423586623069</v>
          </cell>
          <cell r="BA253">
            <v>528.73486344349578</v>
          </cell>
        </row>
        <row r="254">
          <cell r="A254" t="str">
            <v>GPTdF04-Albatros</v>
          </cell>
          <cell r="B254" t="str">
            <v>EXT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9.0269999999999992</v>
          </cell>
          <cell r="AC254">
            <v>9.0269999999999992</v>
          </cell>
          <cell r="AD254">
            <v>12.614000000000001</v>
          </cell>
          <cell r="AE254">
            <v>14.414</v>
          </cell>
          <cell r="AF254">
            <v>14.966299999999999</v>
          </cell>
          <cell r="AG254">
            <v>14.687099999999999</v>
          </cell>
          <cell r="AH254">
            <v>13.871149999999998</v>
          </cell>
          <cell r="AI254">
            <v>13.055199999999999</v>
          </cell>
          <cell r="AJ254">
            <v>12.239249999999998</v>
          </cell>
          <cell r="AK254">
            <v>11.419099999999998</v>
          </cell>
          <cell r="AL254">
            <v>10.603449999999997</v>
          </cell>
          <cell r="AM254">
            <v>9.9564000000000004</v>
          </cell>
          <cell r="AN254">
            <v>9.1360500000000009</v>
          </cell>
          <cell r="AO254">
            <v>8.3179999999999996</v>
          </cell>
          <cell r="AP254">
            <v>7.4861999999999993</v>
          </cell>
          <cell r="AQ254">
            <v>6.6543999999999981</v>
          </cell>
          <cell r="AR254">
            <v>6.6543999999999981</v>
          </cell>
          <cell r="AS254">
            <v>5.8225999999999996</v>
          </cell>
          <cell r="AT254">
            <v>4.9907999999999983</v>
          </cell>
          <cell r="AU254">
            <v>4.1589999999999998</v>
          </cell>
          <cell r="AV254">
            <v>3.327199999999999</v>
          </cell>
          <cell r="AW254">
            <v>2.4953999999999983</v>
          </cell>
          <cell r="AX254">
            <v>1.6635999999999995</v>
          </cell>
          <cell r="AY254">
            <v>0.83179999999999887</v>
          </cell>
          <cell r="AZ254">
            <v>0.83179999999999887</v>
          </cell>
          <cell r="BA254">
            <v>0</v>
          </cell>
        </row>
        <row r="255">
          <cell r="A255" t="str">
            <v>GPM02</v>
          </cell>
          <cell r="B255" t="str">
            <v>EXT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7.43</v>
          </cell>
          <cell r="AB255">
            <v>7.18</v>
          </cell>
          <cell r="AC255">
            <v>6.68</v>
          </cell>
          <cell r="AD255">
            <v>6.68</v>
          </cell>
          <cell r="AE255">
            <v>6.68</v>
          </cell>
          <cell r="AF255">
            <v>6.73</v>
          </cell>
          <cell r="AG255">
            <v>7.8049999999999997</v>
          </cell>
          <cell r="AH255">
            <v>7.8049999999999997</v>
          </cell>
          <cell r="AI255">
            <v>7.8049999999999997</v>
          </cell>
          <cell r="AJ255">
            <v>7.8049999999999997</v>
          </cell>
          <cell r="AK255">
            <v>9.2050000000000001</v>
          </cell>
          <cell r="AL255">
            <v>11.055</v>
          </cell>
          <cell r="AM255">
            <v>8.1199999999999992</v>
          </cell>
          <cell r="AN255">
            <v>8.1199999999999992</v>
          </cell>
          <cell r="AO255">
            <v>9.1199999999999992</v>
          </cell>
          <cell r="AP255">
            <v>9.1199999999999992</v>
          </cell>
          <cell r="AQ255">
            <v>9.1199999999999992</v>
          </cell>
          <cell r="AR255">
            <v>9.1199999999999992</v>
          </cell>
          <cell r="AS255">
            <v>9.6199999999999992</v>
          </cell>
          <cell r="AT255">
            <v>9.6199999999999992</v>
          </cell>
          <cell r="AU255">
            <v>9.6199999999999992</v>
          </cell>
          <cell r="AV255">
            <v>9.6199999999999992</v>
          </cell>
          <cell r="AW255">
            <v>9.6199999999999992</v>
          </cell>
          <cell r="AX255">
            <v>9.6199999999999992</v>
          </cell>
          <cell r="AY255">
            <v>9.5739999999999998</v>
          </cell>
          <cell r="AZ255">
            <v>9.5739999999999998</v>
          </cell>
          <cell r="BA255">
            <v>9.3740000000000006</v>
          </cell>
        </row>
        <row r="256">
          <cell r="A256" t="str">
            <v>BGBX1</v>
          </cell>
          <cell r="B256" t="str">
            <v>EXT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25.315246465418419</v>
          </cell>
          <cell r="AL256">
            <v>21.393000000000001</v>
          </cell>
          <cell r="AM256">
            <v>19.831499999999998</v>
          </cell>
          <cell r="AN256">
            <v>21.08925</v>
          </cell>
          <cell r="AO256">
            <v>15.515559896666668</v>
          </cell>
          <cell r="AP256">
            <v>14.878499999999999</v>
          </cell>
          <cell r="AQ256">
            <v>16.046213131456796</v>
          </cell>
          <cell r="AR256">
            <v>16.046213131456796</v>
          </cell>
          <cell r="AS256">
            <v>15.48381436968155</v>
          </cell>
          <cell r="AT256">
            <v>15.48381436968155</v>
          </cell>
          <cell r="AU256">
            <v>17.861799999999999</v>
          </cell>
          <cell r="AV256">
            <v>17.916514999999997</v>
          </cell>
          <cell r="AW256">
            <v>16.94753</v>
          </cell>
          <cell r="AX256">
            <v>16.94753</v>
          </cell>
          <cell r="AY256">
            <v>15.336084999999999</v>
          </cell>
          <cell r="AZ256">
            <v>15.336084999999999</v>
          </cell>
          <cell r="BA256">
            <v>14.018157999999998</v>
          </cell>
        </row>
        <row r="257">
          <cell r="A257" t="str">
            <v>BAPF1</v>
          </cell>
          <cell r="B257" t="str">
            <v>EXT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34.89</v>
          </cell>
          <cell r="AA257">
            <v>35.43</v>
          </cell>
          <cell r="AB257">
            <v>30.44</v>
          </cell>
          <cell r="AC257">
            <v>28.29</v>
          </cell>
          <cell r="AD257">
            <v>28.29</v>
          </cell>
          <cell r="AE257">
            <v>28.29</v>
          </cell>
          <cell r="AF257">
            <v>30.29</v>
          </cell>
          <cell r="AG257">
            <v>32.01</v>
          </cell>
          <cell r="AH257">
            <v>33.46</v>
          </cell>
          <cell r="AI257">
            <v>37.46</v>
          </cell>
          <cell r="AJ257">
            <v>44.182000000000002</v>
          </cell>
          <cell r="AK257">
            <v>60.314999999999998</v>
          </cell>
          <cell r="AL257">
            <v>80.965000000000003</v>
          </cell>
          <cell r="AM257">
            <v>87.8</v>
          </cell>
          <cell r="AN257">
            <v>97.644999999999996</v>
          </cell>
          <cell r="AO257">
            <v>105.057</v>
          </cell>
          <cell r="AP257">
            <v>111.072</v>
          </cell>
          <cell r="AQ257">
            <v>116.82</v>
          </cell>
          <cell r="AR257">
            <v>116.82</v>
          </cell>
          <cell r="AS257">
            <v>118.898</v>
          </cell>
          <cell r="AT257">
            <v>118.898</v>
          </cell>
          <cell r="AU257">
            <v>118.898</v>
          </cell>
          <cell r="AV257">
            <v>118.898</v>
          </cell>
          <cell r="AW257">
            <v>118.898</v>
          </cell>
          <cell r="AX257">
            <v>118.898</v>
          </cell>
          <cell r="AY257">
            <v>117.398</v>
          </cell>
          <cell r="AZ257">
            <v>117.398</v>
          </cell>
          <cell r="BA257">
            <v>116.648</v>
          </cell>
        </row>
        <row r="258">
          <cell r="A258" t="str">
            <v>BAPF4</v>
          </cell>
          <cell r="B258" t="str">
            <v>EXT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5</v>
          </cell>
          <cell r="AD258">
            <v>3</v>
          </cell>
          <cell r="AE258">
            <v>3</v>
          </cell>
          <cell r="AF258">
            <v>3</v>
          </cell>
          <cell r="AG258">
            <v>3</v>
          </cell>
          <cell r="AH258">
            <v>3</v>
          </cell>
          <cell r="AI258">
            <v>4</v>
          </cell>
          <cell r="AJ258">
            <v>4.6529999999999996</v>
          </cell>
          <cell r="AK258">
            <v>4.1529999999999996</v>
          </cell>
          <cell r="AL258">
            <v>3.653</v>
          </cell>
          <cell r="AM258">
            <v>3.653</v>
          </cell>
          <cell r="AN258">
            <v>3.653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 t="str">
            <v>BAPX5</v>
          </cell>
          <cell r="B259" t="str">
            <v>EXT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17.218149</v>
          </cell>
          <cell r="AN259">
            <v>17.3728555</v>
          </cell>
          <cell r="AO259">
            <v>16.433194439126666</v>
          </cell>
          <cell r="AP259">
            <v>1.177527</v>
          </cell>
          <cell r="AQ259">
            <v>17.912158487029057</v>
          </cell>
          <cell r="AR259">
            <v>17.912158487029057</v>
          </cell>
          <cell r="AS259">
            <v>18.129660496534786</v>
          </cell>
          <cell r="AT259">
            <v>18.129660496534786</v>
          </cell>
          <cell r="AU259">
            <v>20.913992</v>
          </cell>
          <cell r="AV259">
            <v>20.978056599999999</v>
          </cell>
          <cell r="AW259">
            <v>0.12962700000000002</v>
          </cell>
          <cell r="AX259">
            <v>18.979654400000001</v>
          </cell>
          <cell r="AY259">
            <v>17.9566874</v>
          </cell>
          <cell r="AZ259">
            <v>17.9566874</v>
          </cell>
          <cell r="BA259">
            <v>16.419136999999996</v>
          </cell>
        </row>
        <row r="260">
          <cell r="A260" t="str">
            <v>BPB2D</v>
          </cell>
          <cell r="B260" t="str">
            <v>EXT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15</v>
          </cell>
          <cell r="U260">
            <v>15</v>
          </cell>
          <cell r="V260">
            <v>15</v>
          </cell>
          <cell r="W260">
            <v>15</v>
          </cell>
          <cell r="X260">
            <v>14.98</v>
          </cell>
          <cell r="Y260">
            <v>14.98</v>
          </cell>
          <cell r="Z260">
            <v>14.98</v>
          </cell>
          <cell r="AA260">
            <v>14.98</v>
          </cell>
          <cell r="AB260">
            <v>14.98</v>
          </cell>
          <cell r="AC260">
            <v>14.98</v>
          </cell>
          <cell r="AD260">
            <v>14.98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 t="str">
            <v>BPB3C</v>
          </cell>
          <cell r="B261" t="str">
            <v>EXT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5</v>
          </cell>
          <cell r="U261">
            <v>5</v>
          </cell>
          <cell r="V261">
            <v>5</v>
          </cell>
          <cell r="W261">
            <v>5</v>
          </cell>
          <cell r="X261">
            <v>8</v>
          </cell>
          <cell r="Y261">
            <v>8</v>
          </cell>
          <cell r="Z261">
            <v>8</v>
          </cell>
          <cell r="AA261">
            <v>3.25</v>
          </cell>
          <cell r="AB261">
            <v>2.0499999999999998</v>
          </cell>
          <cell r="AC261">
            <v>2.0499999999999998</v>
          </cell>
          <cell r="AD261">
            <v>2.0499999999999998</v>
          </cell>
          <cell r="AE261">
            <v>2.0499999999999998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 t="str">
            <v>BPBA1</v>
          </cell>
          <cell r="B262" t="str">
            <v>EXT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3.83</v>
          </cell>
          <cell r="U262">
            <v>3.83</v>
          </cell>
          <cell r="V262">
            <v>3.83</v>
          </cell>
          <cell r="W262">
            <v>3.83</v>
          </cell>
          <cell r="X262">
            <v>2.2200000000000002</v>
          </cell>
          <cell r="Y262">
            <v>2.2200000000000002</v>
          </cell>
          <cell r="Z262">
            <v>2.2200000000000002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 t="str">
            <v>GPBX7</v>
          </cell>
          <cell r="B263" t="str">
            <v>EXT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172.35</v>
          </cell>
          <cell r="AL263">
            <v>209.35</v>
          </cell>
          <cell r="AM263">
            <v>204.58</v>
          </cell>
          <cell r="AN263">
            <v>216.41800000000001</v>
          </cell>
          <cell r="AO263">
            <v>222.08099999999999</v>
          </cell>
          <cell r="AP263">
            <v>226.46100000000001</v>
          </cell>
          <cell r="AQ263">
            <v>230.71100000000001</v>
          </cell>
          <cell r="AR263">
            <v>230.71100000000001</v>
          </cell>
          <cell r="AS263">
            <v>255.63704993000002</v>
          </cell>
          <cell r="AT263">
            <v>255.63704993000002</v>
          </cell>
          <cell r="AU263">
            <v>255.63704993000002</v>
          </cell>
          <cell r="AV263">
            <v>255.63704993000002</v>
          </cell>
          <cell r="AW263">
            <v>253.15874100000002</v>
          </cell>
          <cell r="AX263">
            <v>253.15874100000002</v>
          </cell>
          <cell r="AY263">
            <v>252.558741</v>
          </cell>
          <cell r="AZ263">
            <v>252.558741</v>
          </cell>
          <cell r="BA263">
            <v>252.558741</v>
          </cell>
        </row>
        <row r="264">
          <cell r="A264" t="str">
            <v>GPM07-Aconcagua</v>
          </cell>
          <cell r="B264" t="str">
            <v>EXT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30.89</v>
          </cell>
          <cell r="X264">
            <v>32.909166666666671</v>
          </cell>
          <cell r="Y264">
            <v>31.606666666666662</v>
          </cell>
          <cell r="Z264">
            <v>30.17</v>
          </cell>
          <cell r="AA264">
            <v>15.033333333333333</v>
          </cell>
          <cell r="AB264">
            <v>14.281666666666668</v>
          </cell>
          <cell r="AC264">
            <v>13.53</v>
          </cell>
          <cell r="AD264">
            <v>13.130375000000001</v>
          </cell>
          <cell r="AE264">
            <v>13.691333333333334</v>
          </cell>
          <cell r="AF264">
            <v>13.535625</v>
          </cell>
          <cell r="AG264">
            <v>12.516583333333335</v>
          </cell>
          <cell r="AH264">
            <v>11.541291666666668</v>
          </cell>
          <cell r="AI264">
            <v>10.653499999999999</v>
          </cell>
          <cell r="AJ264">
            <v>9.7657083333333343</v>
          </cell>
          <cell r="AK264">
            <v>8.8779166666666676</v>
          </cell>
          <cell r="AL264">
            <v>7.990124999999999</v>
          </cell>
          <cell r="AM264">
            <v>7.1023333333333341</v>
          </cell>
          <cell r="AN264">
            <v>6.2145416666666682</v>
          </cell>
          <cell r="AO264">
            <v>5.3267499999999997</v>
          </cell>
          <cell r="AP264">
            <v>4.4389583333333338</v>
          </cell>
          <cell r="AQ264">
            <v>3.5511666666666679</v>
          </cell>
          <cell r="AR264">
            <v>3.5511666666666679</v>
          </cell>
          <cell r="AS264">
            <v>2.6633749999999998</v>
          </cell>
          <cell r="AT264">
            <v>1.775583333333334</v>
          </cell>
          <cell r="AU264">
            <v>0.8877916666666682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 t="str">
            <v>MBB1</v>
          </cell>
          <cell r="B265" t="str">
            <v>EXT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3.53</v>
          </cell>
          <cell r="AP265">
            <v>3.55</v>
          </cell>
          <cell r="AQ265">
            <v>3.55</v>
          </cell>
          <cell r="AR265">
            <v>3.55</v>
          </cell>
          <cell r="AS265">
            <v>3.53</v>
          </cell>
          <cell r="AT265">
            <v>3.53</v>
          </cell>
          <cell r="AU265">
            <v>3.53</v>
          </cell>
          <cell r="AV265">
            <v>3.53</v>
          </cell>
          <cell r="AW265">
            <v>3.53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 t="str">
            <v>PBAS2</v>
          </cell>
          <cell r="B266" t="str">
            <v>EXT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68.62</v>
          </cell>
          <cell r="AH266">
            <v>72.77</v>
          </cell>
          <cell r="AI266">
            <v>65.77</v>
          </cell>
          <cell r="AJ266">
            <v>65.77</v>
          </cell>
          <cell r="AK266">
            <v>61.33</v>
          </cell>
          <cell r="AL266">
            <v>61.07</v>
          </cell>
          <cell r="AM266">
            <v>52.31</v>
          </cell>
          <cell r="AN266">
            <v>60.927999999999997</v>
          </cell>
          <cell r="AO266">
            <v>53.527999999999999</v>
          </cell>
          <cell r="AP266">
            <v>50.552999999999997</v>
          </cell>
          <cell r="AQ266">
            <v>53.783000000000001</v>
          </cell>
          <cell r="AR266">
            <v>53.783000000000001</v>
          </cell>
          <cell r="AS266">
            <v>55.069682799999995</v>
          </cell>
          <cell r="AT266">
            <v>55.069682799999995</v>
          </cell>
          <cell r="AU266">
            <v>55.069682799999995</v>
          </cell>
          <cell r="AV266">
            <v>55.069682799999995</v>
          </cell>
          <cell r="AW266">
            <v>54.324744000000003</v>
          </cell>
          <cell r="AX266">
            <v>54.324744000000003</v>
          </cell>
          <cell r="AY266">
            <v>54.324744000000003</v>
          </cell>
          <cell r="AZ266">
            <v>54.324744000000003</v>
          </cell>
          <cell r="BA266">
            <v>41.258000000000003</v>
          </cell>
        </row>
        <row r="267">
          <cell r="A267" t="str">
            <v>PBAS3</v>
          </cell>
          <cell r="B267" t="str">
            <v>EXT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20.616107174316941</v>
          </cell>
          <cell r="AK267">
            <v>20.217962295081968</v>
          </cell>
          <cell r="AL267">
            <v>12.709882913114754</v>
          </cell>
          <cell r="AM267">
            <v>0.49004793715846995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 t="str">
            <v>PBAS9</v>
          </cell>
          <cell r="B268" t="str">
            <v>EXT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1.522486</v>
          </cell>
          <cell r="AM268">
            <v>23.544736608351648</v>
          </cell>
          <cell r="AN268">
            <v>22.734794902271066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 t="str">
            <v>PX13D</v>
          </cell>
          <cell r="B269" t="str">
            <v>EXT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19.358000000000001</v>
          </cell>
          <cell r="AN269">
            <v>18.257999999999999</v>
          </cell>
          <cell r="AO269">
            <v>16.757999999999999</v>
          </cell>
          <cell r="AP269">
            <v>17.257999999999999</v>
          </cell>
          <cell r="AQ269">
            <v>17.018000000000001</v>
          </cell>
          <cell r="AR269">
            <v>17.018000000000001</v>
          </cell>
          <cell r="AS269">
            <v>17.866399999999999</v>
          </cell>
          <cell r="AT269">
            <v>17.866399999999999</v>
          </cell>
          <cell r="AU269">
            <v>17.866399999999999</v>
          </cell>
          <cell r="AV269">
            <v>17.866399999999999</v>
          </cell>
          <cell r="AW269">
            <v>17.609087000000002</v>
          </cell>
          <cell r="AX269">
            <v>17.609087000000002</v>
          </cell>
          <cell r="AY269">
            <v>17.609087000000002</v>
          </cell>
          <cell r="AZ269">
            <v>17.609087000000002</v>
          </cell>
          <cell r="BA269">
            <v>7.49</v>
          </cell>
        </row>
        <row r="270">
          <cell r="A270" t="str">
            <v>PX14D</v>
          </cell>
          <cell r="B270" t="str">
            <v>EXT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133.46</v>
          </cell>
          <cell r="AN270">
            <v>133.26</v>
          </cell>
          <cell r="AO270">
            <v>122.16</v>
          </cell>
          <cell r="AP270">
            <v>128.97999999999999</v>
          </cell>
          <cell r="AQ270">
            <v>131.24600000000001</v>
          </cell>
          <cell r="AR270">
            <v>131.24600000000001</v>
          </cell>
          <cell r="AS270">
            <v>135.27529612000001</v>
          </cell>
          <cell r="AT270">
            <v>135.27529612000001</v>
          </cell>
          <cell r="AU270">
            <v>135.27529612000001</v>
          </cell>
          <cell r="AV270">
            <v>135.27529612000001</v>
          </cell>
          <cell r="AW270">
            <v>133.051783</v>
          </cell>
          <cell r="AX270">
            <v>132.85178300000001</v>
          </cell>
          <cell r="AY270">
            <v>132.25178299999999</v>
          </cell>
          <cell r="AZ270">
            <v>132.25178299999999</v>
          </cell>
          <cell r="BA270">
            <v>132.25178299999999</v>
          </cell>
        </row>
        <row r="271">
          <cell r="A271" t="str">
            <v>PX16P</v>
          </cell>
          <cell r="B271" t="str">
            <v>EXT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74.537702400000001</v>
          </cell>
          <cell r="AN271">
            <v>77.702720223561641</v>
          </cell>
          <cell r="AO271">
            <v>80.647323050958903</v>
          </cell>
          <cell r="AP271">
            <v>85.31130024986301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 t="str">
            <v>PX21</v>
          </cell>
          <cell r="B272" t="str">
            <v>EXT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4</v>
          </cell>
          <cell r="AP272">
            <v>18.21</v>
          </cell>
          <cell r="AQ272">
            <v>22.975000000000001</v>
          </cell>
          <cell r="AR272">
            <v>22.975000000000001</v>
          </cell>
          <cell r="AS272">
            <v>22.104406000000001</v>
          </cell>
          <cell r="AT272">
            <v>22.104406000000001</v>
          </cell>
          <cell r="AU272">
            <v>22.104406000000001</v>
          </cell>
          <cell r="AV272">
            <v>22.104406000000001</v>
          </cell>
          <cell r="AW272">
            <v>22.179812999999999</v>
          </cell>
          <cell r="AX272">
            <v>22.179812999999999</v>
          </cell>
          <cell r="AY272">
            <v>22.179812999999999</v>
          </cell>
          <cell r="AZ272">
            <v>22.179812999999999</v>
          </cell>
          <cell r="BA272">
            <v>1.99</v>
          </cell>
        </row>
        <row r="273">
          <cell r="A273" t="str">
            <v>PX22D</v>
          </cell>
          <cell r="B273" t="str">
            <v>EXT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63.055</v>
          </cell>
          <cell r="AR273">
            <v>63.055</v>
          </cell>
          <cell r="AS273">
            <v>64.794162999999998</v>
          </cell>
          <cell r="AT273">
            <v>64.794162999999998</v>
          </cell>
          <cell r="AU273">
            <v>64.794162999999998</v>
          </cell>
          <cell r="AV273">
            <v>64.794162999999998</v>
          </cell>
          <cell r="AW273">
            <v>63.657798</v>
          </cell>
          <cell r="AX273">
            <v>63.657798</v>
          </cell>
          <cell r="AY273">
            <v>63.657798</v>
          </cell>
          <cell r="AZ273">
            <v>63.657798</v>
          </cell>
          <cell r="BA273">
            <v>41.2</v>
          </cell>
        </row>
        <row r="274">
          <cell r="A274" t="str">
            <v>TSEX5</v>
          </cell>
          <cell r="B274" t="str">
            <v>EXT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72.94</v>
          </cell>
          <cell r="AI274">
            <v>73.48</v>
          </cell>
          <cell r="AJ274">
            <v>90.356999999999999</v>
          </cell>
          <cell r="AK274">
            <v>91.507000000000005</v>
          </cell>
          <cell r="AL274">
            <v>92.007000000000005</v>
          </cell>
          <cell r="AM274">
            <v>91.986999999999995</v>
          </cell>
          <cell r="AN274">
            <v>87.112278415353643</v>
          </cell>
          <cell r="AO274">
            <v>87.112278415353643</v>
          </cell>
          <cell r="AP274">
            <v>81.861419554925973</v>
          </cell>
          <cell r="AQ274">
            <v>81.861419554925973</v>
          </cell>
          <cell r="AR274">
            <v>81.861419554925973</v>
          </cell>
          <cell r="AS274">
            <v>76.110933743126651</v>
          </cell>
          <cell r="AT274">
            <v>76.110933743126651</v>
          </cell>
          <cell r="AU274">
            <v>70.00006971245962</v>
          </cell>
          <cell r="AV274">
            <v>70.00006971245962</v>
          </cell>
          <cell r="AW274">
            <v>63.404155849358403</v>
          </cell>
          <cell r="AX274">
            <v>63.404155849358403</v>
          </cell>
          <cell r="AY274">
            <v>56.284691323373536</v>
          </cell>
          <cell r="AZ274">
            <v>56.284691323373501</v>
          </cell>
          <cell r="BA274">
            <v>48.600119300638603</v>
          </cell>
        </row>
        <row r="275">
          <cell r="A275" t="str">
            <v>TTUX2</v>
          </cell>
          <cell r="B275" t="str">
            <v>EXT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8.6850000000000005</v>
          </cell>
          <cell r="AB275">
            <v>6.6391071428571431</v>
          </cell>
          <cell r="AC275">
            <v>6.3932142857142855</v>
          </cell>
          <cell r="AD275">
            <v>8.9151785714285712</v>
          </cell>
          <cell r="AE275">
            <v>8.73</v>
          </cell>
          <cell r="AF275">
            <v>8.3662500000000009</v>
          </cell>
          <cell r="AG275">
            <v>14.40607142857143</v>
          </cell>
          <cell r="AH275">
            <v>44.295000000000002</v>
          </cell>
          <cell r="AI275">
            <v>46.982142857142861</v>
          </cell>
          <cell r="AJ275">
            <v>45.796785714285711</v>
          </cell>
          <cell r="AK275">
            <v>50.690571428571438</v>
          </cell>
          <cell r="AL275">
            <v>48.708642857142863</v>
          </cell>
          <cell r="AM275">
            <v>48.568571428571431</v>
          </cell>
          <cell r="AN275">
            <v>45.874821428571437</v>
          </cell>
          <cell r="AO275">
            <v>42.791499999999999</v>
          </cell>
          <cell r="AP275">
            <v>39.758178571428573</v>
          </cell>
          <cell r="AQ275">
            <v>36.691285714285719</v>
          </cell>
          <cell r="AR275">
            <v>36.691285714285719</v>
          </cell>
          <cell r="AS275">
            <v>34.311357142857148</v>
          </cell>
          <cell r="AT275">
            <v>31.192142857142862</v>
          </cell>
          <cell r="AU275">
            <v>28.072928571428577</v>
          </cell>
          <cell r="AV275">
            <v>24.953714285714291</v>
          </cell>
          <cell r="AW275">
            <v>21.834499999999998</v>
          </cell>
          <cell r="AX275">
            <v>18.715285714285713</v>
          </cell>
          <cell r="AY275">
            <v>15.596071428571431</v>
          </cell>
          <cell r="AZ275">
            <v>15.596071428571431</v>
          </cell>
          <cell r="BA275">
            <v>9.3556071428571492</v>
          </cell>
        </row>
        <row r="276">
          <cell r="C276" t="str">
            <v>Préstamos Garantizados</v>
          </cell>
          <cell r="AS276">
            <v>550.74699784999996</v>
          </cell>
          <cell r="AT276">
            <v>395.90618933232076</v>
          </cell>
          <cell r="AU276">
            <v>333.33205894662524</v>
          </cell>
          <cell r="AV276">
            <v>275.17344065035849</v>
          </cell>
          <cell r="AW276">
            <v>154.23622366882915</v>
          </cell>
          <cell r="AX276">
            <v>0</v>
          </cell>
          <cell r="AY276">
            <v>0</v>
          </cell>
          <cell r="AZ276">
            <v>0</v>
          </cell>
        </row>
        <row r="277"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</row>
        <row r="278">
          <cell r="A278" t="str">
            <v>P GPBX7</v>
          </cell>
          <cell r="AS278">
            <v>255.63704993000002</v>
          </cell>
          <cell r="AT278">
            <v>165.28732145058959</v>
          </cell>
          <cell r="AU278">
            <v>117.68049774803922</v>
          </cell>
          <cell r="AV278">
            <v>93.501807382396791</v>
          </cell>
          <cell r="AW278">
            <v>31.396361566852942</v>
          </cell>
        </row>
        <row r="279">
          <cell r="A279" t="str">
            <v>P PBAS2</v>
          </cell>
          <cell r="AS279">
            <v>55.069682799999995</v>
          </cell>
          <cell r="AT279">
            <v>57.971801635927463</v>
          </cell>
          <cell r="AU279">
            <v>52.37041848716207</v>
          </cell>
          <cell r="AV279">
            <v>44.863194761722212</v>
          </cell>
          <cell r="AW279">
            <v>31.209589904798289</v>
          </cell>
        </row>
        <row r="280">
          <cell r="A280" t="str">
            <v>P PX21</v>
          </cell>
          <cell r="AS280">
            <v>22.104406000000001</v>
          </cell>
          <cell r="AT280">
            <v>61.843835385523157</v>
          </cell>
          <cell r="AU280">
            <v>63.427333978446093</v>
          </cell>
          <cell r="AV280">
            <v>57.470640237068295</v>
          </cell>
          <cell r="AW280">
            <v>61.981472685295557</v>
          </cell>
        </row>
        <row r="281">
          <cell r="A281" t="str">
            <v>P PX13D</v>
          </cell>
          <cell r="AS281">
            <v>17.866399999999999</v>
          </cell>
          <cell r="AT281">
            <v>9.4318161495854653</v>
          </cell>
          <cell r="AU281">
            <v>8.2246561894736825</v>
          </cell>
          <cell r="AV281">
            <v>6.5348144639999992</v>
          </cell>
          <cell r="AW281">
            <v>4.1824567532647059</v>
          </cell>
        </row>
        <row r="282">
          <cell r="A282" t="str">
            <v>P PX14D</v>
          </cell>
          <cell r="AS282">
            <v>135.27529612000001</v>
          </cell>
          <cell r="AT282">
            <v>68.480938478102672</v>
          </cell>
          <cell r="AU282">
            <v>61.801671139319993</v>
          </cell>
          <cell r="AV282">
            <v>49.1038707462912</v>
          </cell>
          <cell r="AW282">
            <v>16.184006426441176</v>
          </cell>
        </row>
        <row r="283">
          <cell r="A283" t="str">
            <v>P PX22D</v>
          </cell>
          <cell r="AS283">
            <v>64.794162999999998</v>
          </cell>
          <cell r="AT283">
            <v>32.890476232592405</v>
          </cell>
          <cell r="AU283">
            <v>29.827481404184208</v>
          </cell>
          <cell r="AV283">
            <v>23.699113058879998</v>
          </cell>
          <cell r="AW283">
            <v>9.282336332176472</v>
          </cell>
        </row>
        <row r="287">
          <cell r="A287" t="str">
            <v>Para agregar títulos inserte filas por encima de esta línea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R"/>
      <sheetName val="DIF PERMANENT"/>
      <sheetName val="PART DIF"/>
      <sheetName val="SALDO DIFER"/>
      <sheetName val="ASIENTO DIF "/>
      <sheetName val="SDO DIC RESERV"/>
      <sheetName val="SIFO TEMP"/>
      <sheetName val="SUJET DIFERIDO"/>
      <sheetName val="GYP"/>
      <sheetName val="SIFO PERM"/>
      <sheetName val="CONC RTA"/>
      <sheetName val="VAR PERM"/>
      <sheetName val="VAR TEMP"/>
      <sheetName val="ASIENTOS IMP"/>
      <sheetName val="DIF SEC"/>
      <sheetName val="AJUSTE ACCROGAS ASOC98Y99"/>
      <sheetName val="AJUSTE NIC 98"/>
      <sheetName val="DIFERIDO SEC"/>
      <sheetName val="Asiento del Diferido"/>
      <sheetName val="Impto Mcpal"/>
      <sheetName val="VAT accounts ($)"/>
      <sheetName val="anexo 1"/>
      <sheetName val="DtosBce"/>
      <sheetName val="Schedule 1"/>
      <sheetName val="CV-01"/>
      <sheetName val="CV - 02"/>
      <sheetName val="Tipo Cambio"/>
      <sheetName val="RESUMEN"/>
      <sheetName val="DIF_PERMANENT"/>
      <sheetName val="PART_DIF"/>
      <sheetName val="SALDO_DIFER"/>
      <sheetName val="ASIENTO_DIF_"/>
      <sheetName val="SDO_DIC_RESERV"/>
      <sheetName val="SIFO_TEMP"/>
      <sheetName val="SUJET_DIFERIDO"/>
      <sheetName val="SIFO_PERM"/>
      <sheetName val="CONC_RTA"/>
      <sheetName val="VAR_PERM"/>
      <sheetName val="VAR_TEMP"/>
      <sheetName val="ASIENTOS_IMP"/>
      <sheetName val="DIF_SEC"/>
      <sheetName val="AJUSTE_ACCROGAS_ASOC98Y99"/>
      <sheetName val="AJUSTE_NIC_98"/>
      <sheetName val="DIFERIDO_SEC"/>
      <sheetName val="Asiento_del_Diferido"/>
      <sheetName val="Impto_Mcpal"/>
      <sheetName val="VAT_accounts_($)"/>
      <sheetName val="anexo_1"/>
      <sheetName val="IVABYLINE"/>
      <sheetName val="según Merken"/>
      <sheetName val="implementos y op transito"/>
    </sheetNames>
    <sheetDataSet>
      <sheetData sheetId="0" refreshError="1">
        <row r="1">
          <cell r="A1">
            <v>0</v>
          </cell>
        </row>
        <row r="3">
          <cell r="A3" t="str">
            <v>CUENTA</v>
          </cell>
          <cell r="B3" t="str">
            <v>BOLIVARES</v>
          </cell>
        </row>
        <row r="6">
          <cell r="A6">
            <v>10111001</v>
          </cell>
          <cell r="B6">
            <v>0</v>
          </cell>
        </row>
        <row r="7">
          <cell r="A7">
            <v>10111001</v>
          </cell>
          <cell r="B7">
            <v>0</v>
          </cell>
        </row>
        <row r="8">
          <cell r="A8">
            <v>10111001</v>
          </cell>
          <cell r="B8">
            <v>0</v>
          </cell>
        </row>
        <row r="9">
          <cell r="A9">
            <v>10111001</v>
          </cell>
          <cell r="B9">
            <v>0</v>
          </cell>
        </row>
        <row r="10">
          <cell r="A10">
            <v>10111001</v>
          </cell>
          <cell r="B10">
            <v>2049426</v>
          </cell>
        </row>
        <row r="11">
          <cell r="A11">
            <v>10111001</v>
          </cell>
          <cell r="B11">
            <v>144663</v>
          </cell>
        </row>
        <row r="12">
          <cell r="A12" t="str">
            <v>Total 10111001</v>
          </cell>
          <cell r="B12">
            <v>2194089</v>
          </cell>
        </row>
        <row r="13">
          <cell r="A13">
            <v>10111002</v>
          </cell>
          <cell r="B13">
            <v>90000000</v>
          </cell>
        </row>
        <row r="14">
          <cell r="A14" t="str">
            <v>Total 10111002</v>
          </cell>
          <cell r="B14">
            <v>90000000</v>
          </cell>
        </row>
        <row r="15">
          <cell r="A15">
            <v>10112001</v>
          </cell>
          <cell r="B15">
            <v>200000</v>
          </cell>
        </row>
        <row r="16">
          <cell r="A16" t="str">
            <v>Total 10112001</v>
          </cell>
          <cell r="B16">
            <v>200000</v>
          </cell>
        </row>
        <row r="17">
          <cell r="A17">
            <v>10112002</v>
          </cell>
          <cell r="B17">
            <v>100000</v>
          </cell>
        </row>
        <row r="18">
          <cell r="A18">
            <v>10112002</v>
          </cell>
          <cell r="B18">
            <v>0</v>
          </cell>
        </row>
        <row r="19">
          <cell r="A19" t="str">
            <v>Total 10112002</v>
          </cell>
          <cell r="B19">
            <v>100000</v>
          </cell>
        </row>
        <row r="20">
          <cell r="A20">
            <v>10112003</v>
          </cell>
          <cell r="B20">
            <v>90000</v>
          </cell>
        </row>
        <row r="21">
          <cell r="A21" t="str">
            <v>Total 10112003</v>
          </cell>
          <cell r="B21">
            <v>90000</v>
          </cell>
        </row>
        <row r="22">
          <cell r="A22">
            <v>10112004</v>
          </cell>
          <cell r="B22">
            <v>30000</v>
          </cell>
        </row>
        <row r="23">
          <cell r="A23" t="str">
            <v>Total 10112004</v>
          </cell>
          <cell r="B23">
            <v>30000</v>
          </cell>
        </row>
        <row r="24">
          <cell r="A24">
            <v>10112005</v>
          </cell>
          <cell r="B24">
            <v>60000</v>
          </cell>
        </row>
        <row r="25">
          <cell r="A25" t="str">
            <v>Total 10112005</v>
          </cell>
          <cell r="B25">
            <v>60000</v>
          </cell>
        </row>
        <row r="26">
          <cell r="A26">
            <v>10112007</v>
          </cell>
          <cell r="B26">
            <v>100000</v>
          </cell>
        </row>
        <row r="27">
          <cell r="A27" t="str">
            <v>Total 10112007</v>
          </cell>
          <cell r="B27">
            <v>100000</v>
          </cell>
        </row>
        <row r="28">
          <cell r="A28">
            <v>10112008</v>
          </cell>
          <cell r="B28">
            <v>100000</v>
          </cell>
        </row>
        <row r="29">
          <cell r="A29" t="str">
            <v>Total 10112008</v>
          </cell>
          <cell r="B29">
            <v>100000</v>
          </cell>
        </row>
        <row r="30">
          <cell r="A30">
            <v>10112009</v>
          </cell>
          <cell r="B30">
            <v>30000</v>
          </cell>
        </row>
        <row r="31">
          <cell r="A31" t="str">
            <v>Total 10112009</v>
          </cell>
          <cell r="B31">
            <v>30000</v>
          </cell>
        </row>
        <row r="32">
          <cell r="A32">
            <v>10112010</v>
          </cell>
          <cell r="B32">
            <v>0</v>
          </cell>
        </row>
        <row r="33">
          <cell r="A33" t="str">
            <v>Total 10112010</v>
          </cell>
          <cell r="B33">
            <v>0</v>
          </cell>
        </row>
        <row r="34">
          <cell r="A34">
            <v>10112011</v>
          </cell>
          <cell r="B34">
            <v>200000</v>
          </cell>
        </row>
        <row r="35">
          <cell r="A35" t="str">
            <v>Total 10112011</v>
          </cell>
          <cell r="B35">
            <v>200000</v>
          </cell>
        </row>
        <row r="36">
          <cell r="A36">
            <v>10112012</v>
          </cell>
          <cell r="B36">
            <v>20000</v>
          </cell>
        </row>
        <row r="37">
          <cell r="A37" t="str">
            <v>Total 10112012</v>
          </cell>
          <cell r="B37">
            <v>20000</v>
          </cell>
        </row>
        <row r="38">
          <cell r="A38">
            <v>10112014</v>
          </cell>
          <cell r="B38">
            <v>400000</v>
          </cell>
        </row>
        <row r="39">
          <cell r="A39" t="str">
            <v>Total 10112014</v>
          </cell>
          <cell r="B39">
            <v>400000</v>
          </cell>
        </row>
        <row r="40">
          <cell r="A40">
            <v>10112015</v>
          </cell>
          <cell r="B40">
            <v>0</v>
          </cell>
        </row>
        <row r="41">
          <cell r="A41" t="str">
            <v>Total 10112015</v>
          </cell>
          <cell r="B41">
            <v>0</v>
          </cell>
        </row>
        <row r="42">
          <cell r="A42">
            <v>10113000</v>
          </cell>
          <cell r="B42">
            <v>0</v>
          </cell>
        </row>
        <row r="43">
          <cell r="A43" t="str">
            <v>Total 10113000</v>
          </cell>
          <cell r="B43">
            <v>0</v>
          </cell>
        </row>
        <row r="44">
          <cell r="A44">
            <v>10113001</v>
          </cell>
          <cell r="B44">
            <v>150000</v>
          </cell>
        </row>
        <row r="45">
          <cell r="A45" t="str">
            <v>Total 10113001</v>
          </cell>
          <cell r="B45">
            <v>150000</v>
          </cell>
        </row>
        <row r="46">
          <cell r="A46">
            <v>10113002</v>
          </cell>
          <cell r="B46">
            <v>400000</v>
          </cell>
        </row>
        <row r="47">
          <cell r="A47">
            <v>10113002</v>
          </cell>
          <cell r="B47">
            <v>600000</v>
          </cell>
        </row>
        <row r="48">
          <cell r="A48" t="str">
            <v>Total 10113002</v>
          </cell>
          <cell r="B48">
            <v>1000000</v>
          </cell>
        </row>
        <row r="49">
          <cell r="A49">
            <v>10113004</v>
          </cell>
          <cell r="B49">
            <v>18668</v>
          </cell>
        </row>
        <row r="50">
          <cell r="A50">
            <v>10113004</v>
          </cell>
          <cell r="B50">
            <v>3306487</v>
          </cell>
        </row>
        <row r="51">
          <cell r="A51" t="str">
            <v>Total 10113004</v>
          </cell>
          <cell r="B51">
            <v>3325155</v>
          </cell>
        </row>
        <row r="52">
          <cell r="A52">
            <v>10113005</v>
          </cell>
          <cell r="B52">
            <v>50000</v>
          </cell>
        </row>
        <row r="53">
          <cell r="A53" t="str">
            <v>Total 10113005</v>
          </cell>
          <cell r="B53">
            <v>50000</v>
          </cell>
        </row>
        <row r="54">
          <cell r="A54">
            <v>10113006</v>
          </cell>
          <cell r="B54">
            <v>100000</v>
          </cell>
        </row>
        <row r="55">
          <cell r="A55" t="str">
            <v>Total 10113006</v>
          </cell>
          <cell r="B55">
            <v>100000</v>
          </cell>
        </row>
        <row r="56">
          <cell r="A56">
            <v>10113007</v>
          </cell>
          <cell r="B56">
            <v>220000</v>
          </cell>
        </row>
        <row r="57">
          <cell r="A57" t="str">
            <v>Total 10113007</v>
          </cell>
          <cell r="B57">
            <v>220000</v>
          </cell>
        </row>
        <row r="58">
          <cell r="A58">
            <v>10113008</v>
          </cell>
          <cell r="B58">
            <v>900000</v>
          </cell>
        </row>
        <row r="59">
          <cell r="A59" t="str">
            <v>Total 10113008</v>
          </cell>
          <cell r="B59">
            <v>900000</v>
          </cell>
        </row>
        <row r="60">
          <cell r="A60">
            <v>10113009</v>
          </cell>
          <cell r="B60">
            <v>2500000</v>
          </cell>
        </row>
        <row r="61">
          <cell r="A61" t="str">
            <v>Total 10113009</v>
          </cell>
          <cell r="B61">
            <v>2500000</v>
          </cell>
        </row>
        <row r="62">
          <cell r="A62">
            <v>10113101</v>
          </cell>
          <cell r="B62">
            <v>80000</v>
          </cell>
        </row>
        <row r="63">
          <cell r="A63">
            <v>10113101</v>
          </cell>
          <cell r="B63">
            <v>300000</v>
          </cell>
        </row>
        <row r="64">
          <cell r="A64" t="str">
            <v>Total 10113101</v>
          </cell>
          <cell r="B64">
            <v>380000</v>
          </cell>
        </row>
        <row r="65">
          <cell r="A65">
            <v>10113102</v>
          </cell>
          <cell r="B65">
            <v>30000</v>
          </cell>
        </row>
        <row r="66">
          <cell r="A66" t="str">
            <v>Total 10113102</v>
          </cell>
          <cell r="B66">
            <v>30000</v>
          </cell>
        </row>
        <row r="67">
          <cell r="A67">
            <v>10113103</v>
          </cell>
          <cell r="B67">
            <v>300000</v>
          </cell>
        </row>
        <row r="68">
          <cell r="A68" t="str">
            <v>Total 10113103</v>
          </cell>
          <cell r="B68">
            <v>300000</v>
          </cell>
        </row>
        <row r="69">
          <cell r="A69">
            <v>10113104</v>
          </cell>
          <cell r="B69">
            <v>60000</v>
          </cell>
        </row>
        <row r="70">
          <cell r="A70" t="str">
            <v>Total 10113104</v>
          </cell>
          <cell r="B70">
            <v>60000</v>
          </cell>
        </row>
        <row r="71">
          <cell r="A71">
            <v>10113106</v>
          </cell>
          <cell r="B71">
            <v>300000</v>
          </cell>
        </row>
        <row r="72">
          <cell r="A72" t="str">
            <v>Total 10113106</v>
          </cell>
          <cell r="B72">
            <v>300000</v>
          </cell>
        </row>
        <row r="73">
          <cell r="A73">
            <v>10113107</v>
          </cell>
          <cell r="B73">
            <v>100000</v>
          </cell>
        </row>
        <row r="74">
          <cell r="A74" t="str">
            <v>Total 10113107</v>
          </cell>
          <cell r="B74">
            <v>100000</v>
          </cell>
        </row>
        <row r="75">
          <cell r="A75">
            <v>10113109</v>
          </cell>
          <cell r="B75">
            <v>50000</v>
          </cell>
        </row>
        <row r="76">
          <cell r="A76" t="str">
            <v>Total 10113109</v>
          </cell>
          <cell r="B76">
            <v>50000</v>
          </cell>
        </row>
        <row r="77">
          <cell r="A77">
            <v>10113112</v>
          </cell>
          <cell r="B77">
            <v>60000</v>
          </cell>
        </row>
        <row r="78">
          <cell r="A78" t="str">
            <v>Total 10113112</v>
          </cell>
          <cell r="B78">
            <v>60000</v>
          </cell>
        </row>
        <row r="79">
          <cell r="A79">
            <v>10113113</v>
          </cell>
          <cell r="B79">
            <v>60000</v>
          </cell>
        </row>
        <row r="80">
          <cell r="A80" t="str">
            <v>Total 10113113</v>
          </cell>
          <cell r="B80">
            <v>60000</v>
          </cell>
        </row>
        <row r="81">
          <cell r="A81">
            <v>10113114</v>
          </cell>
          <cell r="B81">
            <v>50000</v>
          </cell>
        </row>
        <row r="82">
          <cell r="A82" t="str">
            <v>Total 10113114</v>
          </cell>
          <cell r="B82">
            <v>50000</v>
          </cell>
        </row>
        <row r="83">
          <cell r="A83">
            <v>10113118</v>
          </cell>
          <cell r="B83">
            <v>100000</v>
          </cell>
        </row>
        <row r="84">
          <cell r="A84" t="str">
            <v>Total 10113118</v>
          </cell>
          <cell r="B84">
            <v>100000</v>
          </cell>
        </row>
        <row r="85">
          <cell r="A85">
            <v>10113122</v>
          </cell>
          <cell r="B85">
            <v>0</v>
          </cell>
        </row>
        <row r="86">
          <cell r="A86" t="str">
            <v>Total 10113122</v>
          </cell>
          <cell r="B86">
            <v>0</v>
          </cell>
        </row>
        <row r="87">
          <cell r="A87">
            <v>10113123</v>
          </cell>
          <cell r="B87">
            <v>100000</v>
          </cell>
        </row>
        <row r="88">
          <cell r="A88" t="str">
            <v>Total 10113123</v>
          </cell>
          <cell r="B88">
            <v>100000</v>
          </cell>
        </row>
        <row r="89">
          <cell r="A89">
            <v>10113125</v>
          </cell>
          <cell r="B89">
            <v>150000</v>
          </cell>
        </row>
        <row r="90">
          <cell r="A90" t="str">
            <v>Total 10113125</v>
          </cell>
          <cell r="B90">
            <v>150000</v>
          </cell>
        </row>
        <row r="91">
          <cell r="A91">
            <v>10113131</v>
          </cell>
          <cell r="B91">
            <v>0</v>
          </cell>
        </row>
        <row r="92">
          <cell r="A92" t="str">
            <v>Total 10113131</v>
          </cell>
          <cell r="B92">
            <v>0</v>
          </cell>
        </row>
        <row r="93">
          <cell r="A93">
            <v>10113145</v>
          </cell>
          <cell r="B93">
            <v>50000</v>
          </cell>
        </row>
        <row r="94">
          <cell r="A94">
            <v>10113145</v>
          </cell>
          <cell r="B94">
            <v>-50000</v>
          </cell>
        </row>
        <row r="95">
          <cell r="A95" t="str">
            <v>Total 10113145</v>
          </cell>
          <cell r="B95">
            <v>0</v>
          </cell>
        </row>
        <row r="96">
          <cell r="A96">
            <v>10113201</v>
          </cell>
          <cell r="B96">
            <v>2000000</v>
          </cell>
        </row>
        <row r="97">
          <cell r="A97" t="str">
            <v>Total 10113201</v>
          </cell>
          <cell r="B97">
            <v>2000000</v>
          </cell>
        </row>
        <row r="98">
          <cell r="A98">
            <v>10113202</v>
          </cell>
          <cell r="B98">
            <v>80000</v>
          </cell>
        </row>
        <row r="99">
          <cell r="A99">
            <v>10113202</v>
          </cell>
          <cell r="B99">
            <v>0</v>
          </cell>
        </row>
        <row r="100">
          <cell r="A100" t="str">
            <v>Total 10113202</v>
          </cell>
          <cell r="B100">
            <v>80000</v>
          </cell>
        </row>
        <row r="101">
          <cell r="A101">
            <v>10113220</v>
          </cell>
          <cell r="B101">
            <v>0</v>
          </cell>
        </row>
        <row r="102">
          <cell r="A102">
            <v>10113220</v>
          </cell>
          <cell r="B102">
            <v>0</v>
          </cell>
        </row>
        <row r="103">
          <cell r="A103" t="str">
            <v>Total 10113220</v>
          </cell>
          <cell r="B103">
            <v>0</v>
          </cell>
        </row>
        <row r="104">
          <cell r="A104">
            <v>10113230</v>
          </cell>
          <cell r="B104">
            <v>150000</v>
          </cell>
        </row>
        <row r="105">
          <cell r="A105" t="str">
            <v>Total 10113230</v>
          </cell>
          <cell r="B105">
            <v>150000</v>
          </cell>
        </row>
        <row r="106">
          <cell r="A106">
            <v>10113309</v>
          </cell>
          <cell r="B106">
            <v>3175150</v>
          </cell>
        </row>
        <row r="107">
          <cell r="A107" t="str">
            <v>Total 10113309</v>
          </cell>
          <cell r="B107">
            <v>3175150</v>
          </cell>
        </row>
        <row r="108">
          <cell r="A108">
            <v>10113311</v>
          </cell>
          <cell r="B108">
            <v>300000</v>
          </cell>
        </row>
        <row r="109">
          <cell r="A109" t="str">
            <v>Total 10113311</v>
          </cell>
          <cell r="B109">
            <v>300000</v>
          </cell>
        </row>
        <row r="110">
          <cell r="A110">
            <v>10113312</v>
          </cell>
          <cell r="B110">
            <v>0</v>
          </cell>
        </row>
        <row r="111">
          <cell r="A111" t="str">
            <v>Total 10113312</v>
          </cell>
          <cell r="B111">
            <v>0</v>
          </cell>
        </row>
        <row r="112">
          <cell r="A112">
            <v>10113314</v>
          </cell>
          <cell r="B112">
            <v>700000</v>
          </cell>
        </row>
        <row r="113">
          <cell r="A113" t="str">
            <v>Total 10113314</v>
          </cell>
          <cell r="B113">
            <v>700000</v>
          </cell>
        </row>
        <row r="114">
          <cell r="A114">
            <v>10113315</v>
          </cell>
          <cell r="B114">
            <v>290000</v>
          </cell>
        </row>
        <row r="115">
          <cell r="A115" t="str">
            <v>Total 10113315</v>
          </cell>
          <cell r="B115">
            <v>290000</v>
          </cell>
        </row>
        <row r="116">
          <cell r="A116">
            <v>10113316</v>
          </cell>
          <cell r="B116">
            <v>80000</v>
          </cell>
        </row>
        <row r="117">
          <cell r="A117" t="str">
            <v>Total 10113316</v>
          </cell>
          <cell r="B117">
            <v>80000</v>
          </cell>
        </row>
        <row r="118">
          <cell r="A118">
            <v>10113317</v>
          </cell>
          <cell r="B118">
            <v>600000</v>
          </cell>
        </row>
        <row r="119">
          <cell r="A119" t="str">
            <v>Total 10113317</v>
          </cell>
          <cell r="B119">
            <v>600000</v>
          </cell>
        </row>
        <row r="120">
          <cell r="A120">
            <v>10113319</v>
          </cell>
          <cell r="B120">
            <v>600000</v>
          </cell>
        </row>
        <row r="121">
          <cell r="A121" t="str">
            <v>Total 10113319</v>
          </cell>
          <cell r="B121">
            <v>600000</v>
          </cell>
        </row>
        <row r="122">
          <cell r="A122">
            <v>10113320</v>
          </cell>
          <cell r="B122">
            <v>50000</v>
          </cell>
        </row>
        <row r="123">
          <cell r="A123" t="str">
            <v>Total 10113320</v>
          </cell>
          <cell r="B123">
            <v>50000</v>
          </cell>
        </row>
        <row r="124">
          <cell r="A124">
            <v>10113340</v>
          </cell>
          <cell r="B124">
            <v>200000</v>
          </cell>
        </row>
        <row r="125">
          <cell r="A125" t="str">
            <v>Total 10113340</v>
          </cell>
          <cell r="B125">
            <v>200000</v>
          </cell>
        </row>
        <row r="126">
          <cell r="A126">
            <v>10113341</v>
          </cell>
          <cell r="B126">
            <v>49870</v>
          </cell>
        </row>
        <row r="127">
          <cell r="A127" t="str">
            <v>Total 10113341</v>
          </cell>
          <cell r="B127">
            <v>49870</v>
          </cell>
        </row>
        <row r="128">
          <cell r="A128">
            <v>10113342</v>
          </cell>
          <cell r="B128">
            <v>0</v>
          </cell>
        </row>
        <row r="129">
          <cell r="A129" t="str">
            <v>Total 10113342</v>
          </cell>
          <cell r="B129">
            <v>0</v>
          </cell>
        </row>
        <row r="130">
          <cell r="A130">
            <v>10113344</v>
          </cell>
          <cell r="B130">
            <v>40536573</v>
          </cell>
        </row>
        <row r="131">
          <cell r="A131" t="str">
            <v>Total 10113344</v>
          </cell>
          <cell r="B131">
            <v>40536573</v>
          </cell>
        </row>
        <row r="132">
          <cell r="A132">
            <v>10113360</v>
          </cell>
          <cell r="B132">
            <v>460000</v>
          </cell>
        </row>
        <row r="133">
          <cell r="A133" t="str">
            <v>Total 10113360</v>
          </cell>
          <cell r="B133">
            <v>460000</v>
          </cell>
        </row>
        <row r="134">
          <cell r="A134">
            <v>10113361</v>
          </cell>
          <cell r="B134">
            <v>50000</v>
          </cell>
        </row>
        <row r="135">
          <cell r="A135" t="str">
            <v>Total 10113361</v>
          </cell>
          <cell r="B135">
            <v>50000</v>
          </cell>
        </row>
        <row r="136">
          <cell r="A136">
            <v>10113362</v>
          </cell>
          <cell r="B136">
            <v>1000000</v>
          </cell>
        </row>
        <row r="137">
          <cell r="A137" t="str">
            <v>Total 10113362</v>
          </cell>
          <cell r="B137">
            <v>1000000</v>
          </cell>
        </row>
        <row r="138">
          <cell r="A138">
            <v>10113363</v>
          </cell>
          <cell r="B138">
            <v>190000</v>
          </cell>
        </row>
        <row r="139">
          <cell r="A139" t="str">
            <v>Total 10113363</v>
          </cell>
          <cell r="B139">
            <v>190000</v>
          </cell>
        </row>
        <row r="140">
          <cell r="A140">
            <v>10113364</v>
          </cell>
          <cell r="B140">
            <v>50000</v>
          </cell>
        </row>
        <row r="141">
          <cell r="A141" t="str">
            <v>Total 10113364</v>
          </cell>
          <cell r="B141">
            <v>50000</v>
          </cell>
        </row>
        <row r="142">
          <cell r="A142">
            <v>10113390</v>
          </cell>
          <cell r="B142">
            <v>50000</v>
          </cell>
        </row>
        <row r="143">
          <cell r="A143" t="str">
            <v>Total 10113390</v>
          </cell>
          <cell r="B143">
            <v>50000</v>
          </cell>
        </row>
        <row r="144">
          <cell r="A144">
            <v>10113391</v>
          </cell>
          <cell r="B144">
            <v>0</v>
          </cell>
        </row>
        <row r="145">
          <cell r="A145" t="str">
            <v>Total 10113391</v>
          </cell>
          <cell r="B145">
            <v>0</v>
          </cell>
        </row>
        <row r="146">
          <cell r="A146">
            <v>10113392</v>
          </cell>
          <cell r="B146">
            <v>25000</v>
          </cell>
        </row>
        <row r="147">
          <cell r="A147" t="str">
            <v>Total 10113392</v>
          </cell>
          <cell r="B147">
            <v>25000</v>
          </cell>
        </row>
        <row r="148">
          <cell r="A148">
            <v>10113393</v>
          </cell>
          <cell r="B148">
            <v>25000</v>
          </cell>
        </row>
        <row r="149">
          <cell r="A149" t="str">
            <v>Total 10113393</v>
          </cell>
          <cell r="B149">
            <v>25000</v>
          </cell>
        </row>
        <row r="150">
          <cell r="A150">
            <v>10113394</v>
          </cell>
          <cell r="B150">
            <v>50000</v>
          </cell>
        </row>
        <row r="151">
          <cell r="A151" t="str">
            <v>Total 10113394</v>
          </cell>
          <cell r="B151">
            <v>50000</v>
          </cell>
        </row>
        <row r="152">
          <cell r="A152">
            <v>10113395</v>
          </cell>
          <cell r="B152">
            <v>50000</v>
          </cell>
        </row>
        <row r="153">
          <cell r="A153" t="str">
            <v>Total 10113395</v>
          </cell>
          <cell r="B153">
            <v>50000</v>
          </cell>
        </row>
        <row r="154">
          <cell r="A154">
            <v>10113397</v>
          </cell>
          <cell r="B154">
            <v>8000000</v>
          </cell>
        </row>
        <row r="155">
          <cell r="A155" t="str">
            <v>Total 10113397</v>
          </cell>
          <cell r="B155">
            <v>8000000</v>
          </cell>
        </row>
        <row r="156">
          <cell r="A156">
            <v>10113403</v>
          </cell>
          <cell r="B156">
            <v>3000000</v>
          </cell>
        </row>
        <row r="157">
          <cell r="A157" t="str">
            <v>Total 10113403</v>
          </cell>
          <cell r="B157">
            <v>3000000</v>
          </cell>
        </row>
        <row r="158">
          <cell r="A158">
            <v>10113404</v>
          </cell>
          <cell r="B158">
            <v>3000000</v>
          </cell>
        </row>
        <row r="159">
          <cell r="A159" t="str">
            <v>Total 10113404</v>
          </cell>
          <cell r="B159">
            <v>3000000</v>
          </cell>
        </row>
        <row r="160">
          <cell r="A160">
            <v>10114001</v>
          </cell>
          <cell r="B160">
            <v>0</v>
          </cell>
        </row>
        <row r="161">
          <cell r="A161" t="str">
            <v>Total 10114001</v>
          </cell>
          <cell r="B161">
            <v>0</v>
          </cell>
        </row>
        <row r="162">
          <cell r="A162">
            <v>10120001</v>
          </cell>
          <cell r="B162">
            <v>64753</v>
          </cell>
        </row>
        <row r="163">
          <cell r="A163">
            <v>10120001</v>
          </cell>
          <cell r="B163">
            <v>4679699</v>
          </cell>
        </row>
        <row r="164">
          <cell r="A164">
            <v>10120001</v>
          </cell>
          <cell r="B164">
            <v>5180240</v>
          </cell>
        </row>
        <row r="165">
          <cell r="A165" t="str">
            <v>Total 10120001</v>
          </cell>
          <cell r="B165">
            <v>9924692</v>
          </cell>
        </row>
        <row r="166">
          <cell r="A166">
            <v>10120100</v>
          </cell>
          <cell r="B166">
            <v>-2798346</v>
          </cell>
        </row>
        <row r="167">
          <cell r="A167" t="str">
            <v>Total 10120100</v>
          </cell>
          <cell r="B167">
            <v>-2798346</v>
          </cell>
        </row>
        <row r="168">
          <cell r="A168">
            <v>10120101</v>
          </cell>
          <cell r="B168">
            <v>32037220</v>
          </cell>
        </row>
        <row r="169">
          <cell r="A169" t="str">
            <v>Total 10120101</v>
          </cell>
          <cell r="B169">
            <v>32037220</v>
          </cell>
        </row>
        <row r="170">
          <cell r="A170">
            <v>10120102</v>
          </cell>
          <cell r="B170">
            <v>353901</v>
          </cell>
        </row>
        <row r="171">
          <cell r="A171" t="str">
            <v>Total 10120102</v>
          </cell>
          <cell r="B171">
            <v>353901</v>
          </cell>
        </row>
        <row r="172">
          <cell r="A172">
            <v>10120103</v>
          </cell>
          <cell r="B172">
            <v>6861824</v>
          </cell>
        </row>
        <row r="173">
          <cell r="A173">
            <v>10120103</v>
          </cell>
          <cell r="B173">
            <v>76662695</v>
          </cell>
        </row>
        <row r="174">
          <cell r="A174" t="str">
            <v>Total 10120103</v>
          </cell>
          <cell r="B174">
            <v>83524519</v>
          </cell>
        </row>
        <row r="175">
          <cell r="A175">
            <v>10120104</v>
          </cell>
          <cell r="B175">
            <v>29142450</v>
          </cell>
        </row>
        <row r="176">
          <cell r="A176">
            <v>10120104</v>
          </cell>
          <cell r="B176">
            <v>1317898</v>
          </cell>
        </row>
        <row r="177">
          <cell r="A177" t="str">
            <v>Total 10120104</v>
          </cell>
          <cell r="B177">
            <v>30460348</v>
          </cell>
        </row>
        <row r="178">
          <cell r="A178">
            <v>10120200</v>
          </cell>
          <cell r="B178">
            <v>-1602397</v>
          </cell>
        </row>
        <row r="179">
          <cell r="A179">
            <v>10120200</v>
          </cell>
          <cell r="B179">
            <v>741092</v>
          </cell>
        </row>
        <row r="180">
          <cell r="A180" t="str">
            <v>Total 10120200</v>
          </cell>
          <cell r="B180">
            <v>-861305</v>
          </cell>
        </row>
        <row r="181">
          <cell r="A181">
            <v>10120201</v>
          </cell>
          <cell r="B181">
            <v>0</v>
          </cell>
        </row>
        <row r="182">
          <cell r="A182">
            <v>10120201</v>
          </cell>
          <cell r="B182">
            <v>-52080935</v>
          </cell>
        </row>
        <row r="183">
          <cell r="A183" t="str">
            <v>Total 10120201</v>
          </cell>
          <cell r="B183">
            <v>-52080935</v>
          </cell>
        </row>
        <row r="184">
          <cell r="A184">
            <v>10120202</v>
          </cell>
          <cell r="B184">
            <v>22158833</v>
          </cell>
        </row>
        <row r="185">
          <cell r="A185">
            <v>10120202</v>
          </cell>
          <cell r="B185">
            <v>-17236523</v>
          </cell>
        </row>
        <row r="186">
          <cell r="A186" t="str">
            <v>Total 10120202</v>
          </cell>
          <cell r="B186">
            <v>4922310</v>
          </cell>
        </row>
        <row r="187">
          <cell r="A187">
            <v>10120203</v>
          </cell>
          <cell r="B187">
            <v>-24633058</v>
          </cell>
        </row>
        <row r="188">
          <cell r="A188">
            <v>10120203</v>
          </cell>
          <cell r="B188">
            <v>-751174</v>
          </cell>
        </row>
        <row r="189">
          <cell r="A189">
            <v>10120203</v>
          </cell>
          <cell r="B189">
            <v>27224712</v>
          </cell>
        </row>
        <row r="190">
          <cell r="A190" t="str">
            <v>Total 10120203</v>
          </cell>
          <cell r="B190">
            <v>1840480</v>
          </cell>
        </row>
        <row r="191">
          <cell r="A191">
            <v>10120204</v>
          </cell>
          <cell r="B191">
            <v>-6768094</v>
          </cell>
        </row>
        <row r="192">
          <cell r="A192">
            <v>10120204</v>
          </cell>
          <cell r="B192">
            <v>0</v>
          </cell>
        </row>
        <row r="193">
          <cell r="A193">
            <v>10120204</v>
          </cell>
          <cell r="B193">
            <v>-32266698</v>
          </cell>
        </row>
        <row r="194">
          <cell r="A194" t="str">
            <v>Total 10120204</v>
          </cell>
          <cell r="B194">
            <v>-39034792</v>
          </cell>
        </row>
        <row r="195">
          <cell r="A195">
            <v>10125001</v>
          </cell>
          <cell r="B195">
            <v>-2281831</v>
          </cell>
        </row>
        <row r="196">
          <cell r="A196">
            <v>10125001</v>
          </cell>
          <cell r="B196">
            <v>7039363</v>
          </cell>
        </row>
        <row r="197">
          <cell r="A197" t="str">
            <v>Total 10125001</v>
          </cell>
          <cell r="B197">
            <v>4757532</v>
          </cell>
        </row>
        <row r="198">
          <cell r="A198">
            <v>10130001</v>
          </cell>
          <cell r="B198">
            <v>0</v>
          </cell>
        </row>
        <row r="199">
          <cell r="A199">
            <v>10130001</v>
          </cell>
          <cell r="B199">
            <v>0</v>
          </cell>
        </row>
        <row r="200">
          <cell r="A200">
            <v>10130001</v>
          </cell>
          <cell r="B200">
            <v>0</v>
          </cell>
        </row>
        <row r="201">
          <cell r="A201">
            <v>10130001</v>
          </cell>
          <cell r="B201">
            <v>0</v>
          </cell>
        </row>
        <row r="202">
          <cell r="A202">
            <v>10130001</v>
          </cell>
          <cell r="B202">
            <v>0</v>
          </cell>
        </row>
        <row r="203">
          <cell r="A203" t="str">
            <v>Total 10130001</v>
          </cell>
          <cell r="B203">
            <v>0</v>
          </cell>
        </row>
        <row r="204">
          <cell r="A204">
            <v>10201012</v>
          </cell>
          <cell r="B204">
            <v>94836</v>
          </cell>
        </row>
        <row r="205">
          <cell r="A205" t="str">
            <v>Total 10201012</v>
          </cell>
          <cell r="B205">
            <v>94836</v>
          </cell>
        </row>
        <row r="206">
          <cell r="A206">
            <v>10201022</v>
          </cell>
          <cell r="B206">
            <v>0</v>
          </cell>
        </row>
        <row r="207">
          <cell r="A207" t="str">
            <v>Total 10201022</v>
          </cell>
          <cell r="B207">
            <v>0</v>
          </cell>
        </row>
        <row r="208">
          <cell r="A208">
            <v>10207002</v>
          </cell>
          <cell r="B208">
            <v>912511183</v>
          </cell>
        </row>
        <row r="209">
          <cell r="A209" t="str">
            <v>Total 10207002</v>
          </cell>
          <cell r="B209">
            <v>912511183</v>
          </cell>
        </row>
        <row r="210">
          <cell r="A210">
            <v>10208012</v>
          </cell>
          <cell r="B210">
            <v>238382390</v>
          </cell>
        </row>
        <row r="211">
          <cell r="A211" t="str">
            <v>Total 10208012</v>
          </cell>
          <cell r="B211">
            <v>238382390</v>
          </cell>
        </row>
        <row r="212">
          <cell r="A212">
            <v>10209002</v>
          </cell>
          <cell r="B212">
            <v>161980366</v>
          </cell>
        </row>
        <row r="213">
          <cell r="A213">
            <v>10209002</v>
          </cell>
          <cell r="B213">
            <v>-1203743</v>
          </cell>
        </row>
        <row r="214">
          <cell r="A214">
            <v>10209002</v>
          </cell>
          <cell r="B214">
            <v>-75809976</v>
          </cell>
        </row>
        <row r="215">
          <cell r="A215">
            <v>10209002</v>
          </cell>
          <cell r="B215">
            <v>-48497504</v>
          </cell>
        </row>
        <row r="216">
          <cell r="A216">
            <v>10209002</v>
          </cell>
          <cell r="B216">
            <v>-36469143</v>
          </cell>
        </row>
        <row r="217">
          <cell r="A217">
            <v>10209002</v>
          </cell>
          <cell r="B217">
            <v>-7</v>
          </cell>
        </row>
        <row r="218">
          <cell r="A218" t="str">
            <v>Total 10209002</v>
          </cell>
          <cell r="B218">
            <v>-7</v>
          </cell>
        </row>
        <row r="219">
          <cell r="A219">
            <v>10209012</v>
          </cell>
          <cell r="B219">
            <v>102073</v>
          </cell>
        </row>
        <row r="220">
          <cell r="A220" t="str">
            <v>Total 10209012</v>
          </cell>
          <cell r="B220">
            <v>102073</v>
          </cell>
        </row>
        <row r="221">
          <cell r="A221">
            <v>10209021</v>
          </cell>
          <cell r="B221">
            <v>339850049</v>
          </cell>
        </row>
        <row r="222">
          <cell r="A222">
            <v>10209021</v>
          </cell>
          <cell r="B222">
            <v>-369888577</v>
          </cell>
        </row>
        <row r="223">
          <cell r="A223" t="str">
            <v>Total 10209021</v>
          </cell>
          <cell r="B223">
            <v>-30038528</v>
          </cell>
        </row>
        <row r="224">
          <cell r="A224">
            <v>10209022</v>
          </cell>
          <cell r="B224">
            <v>-5279029611</v>
          </cell>
        </row>
        <row r="225">
          <cell r="A225">
            <v>10209022</v>
          </cell>
          <cell r="B225">
            <v>-13175855</v>
          </cell>
        </row>
        <row r="226">
          <cell r="A226">
            <v>10209022</v>
          </cell>
          <cell r="B226">
            <v>5327472569</v>
          </cell>
        </row>
        <row r="227">
          <cell r="A227" t="str">
            <v>Total 10209022</v>
          </cell>
          <cell r="B227">
            <v>35267103</v>
          </cell>
        </row>
        <row r="228">
          <cell r="A228">
            <v>10211001</v>
          </cell>
          <cell r="B228">
            <v>0</v>
          </cell>
        </row>
        <row r="229">
          <cell r="A229" t="str">
            <v>Total 10211001</v>
          </cell>
          <cell r="B229">
            <v>0</v>
          </cell>
        </row>
        <row r="230">
          <cell r="A230">
            <v>10211002</v>
          </cell>
          <cell r="B230">
            <v>281046780</v>
          </cell>
        </row>
        <row r="231">
          <cell r="A231">
            <v>10211002</v>
          </cell>
          <cell r="B231">
            <v>323837</v>
          </cell>
        </row>
        <row r="232">
          <cell r="A232">
            <v>10211002</v>
          </cell>
          <cell r="B232">
            <v>-278621486</v>
          </cell>
        </row>
        <row r="233">
          <cell r="A233" t="str">
            <v>Total 10211002</v>
          </cell>
          <cell r="B233">
            <v>2749131</v>
          </cell>
        </row>
        <row r="234">
          <cell r="A234">
            <v>10211012</v>
          </cell>
          <cell r="B234">
            <v>-1</v>
          </cell>
        </row>
        <row r="235">
          <cell r="A235">
            <v>10211012</v>
          </cell>
          <cell r="B235">
            <v>-2391408</v>
          </cell>
        </row>
        <row r="236">
          <cell r="A236" t="str">
            <v>Total 10211012</v>
          </cell>
          <cell r="B236">
            <v>-2391409</v>
          </cell>
        </row>
        <row r="237">
          <cell r="A237">
            <v>10211022</v>
          </cell>
          <cell r="B237">
            <v>-77688068</v>
          </cell>
        </row>
        <row r="238">
          <cell r="A238">
            <v>10211022</v>
          </cell>
          <cell r="B238">
            <v>-909692</v>
          </cell>
        </row>
        <row r="239">
          <cell r="A239">
            <v>10211022</v>
          </cell>
          <cell r="B239">
            <v>7683503952</v>
          </cell>
        </row>
        <row r="240">
          <cell r="A240">
            <v>10211022</v>
          </cell>
          <cell r="B240">
            <v>195950</v>
          </cell>
        </row>
        <row r="241">
          <cell r="A241">
            <v>10211022</v>
          </cell>
          <cell r="B241">
            <v>-7208688779</v>
          </cell>
        </row>
        <row r="242">
          <cell r="A242" t="str">
            <v>Total 10211022</v>
          </cell>
          <cell r="B242">
            <v>396413363</v>
          </cell>
        </row>
        <row r="243">
          <cell r="A243">
            <v>10219001</v>
          </cell>
          <cell r="B243">
            <v>-44998</v>
          </cell>
        </row>
        <row r="244">
          <cell r="A244">
            <v>10219001</v>
          </cell>
          <cell r="B244">
            <v>360354359</v>
          </cell>
        </row>
        <row r="245">
          <cell r="A245" t="str">
            <v>Total 10219001</v>
          </cell>
          <cell r="B245">
            <v>360309361</v>
          </cell>
        </row>
        <row r="246">
          <cell r="A246">
            <v>10219002</v>
          </cell>
          <cell r="B246">
            <v>-1309891</v>
          </cell>
        </row>
        <row r="247">
          <cell r="A247">
            <v>10219002</v>
          </cell>
          <cell r="B247">
            <v>42565053</v>
          </cell>
        </row>
        <row r="248">
          <cell r="A248">
            <v>10219002</v>
          </cell>
          <cell r="B248">
            <v>-52641160258</v>
          </cell>
        </row>
        <row r="249">
          <cell r="A249">
            <v>10219002</v>
          </cell>
          <cell r="B249">
            <v>-8106176</v>
          </cell>
        </row>
        <row r="250">
          <cell r="A250">
            <v>10219002</v>
          </cell>
          <cell r="B250">
            <v>-11303491</v>
          </cell>
        </row>
        <row r="251">
          <cell r="A251">
            <v>10219002</v>
          </cell>
          <cell r="B251">
            <v>-1642933</v>
          </cell>
        </row>
        <row r="252">
          <cell r="A252">
            <v>10219002</v>
          </cell>
          <cell r="B252">
            <v>-24639324</v>
          </cell>
        </row>
        <row r="253">
          <cell r="A253">
            <v>10219002</v>
          </cell>
          <cell r="B253">
            <v>-4844364523</v>
          </cell>
        </row>
        <row r="254">
          <cell r="A254">
            <v>10219002</v>
          </cell>
          <cell r="B254">
            <v>-8837536</v>
          </cell>
        </row>
        <row r="255">
          <cell r="A255">
            <v>10219002</v>
          </cell>
          <cell r="B255">
            <v>57991520378</v>
          </cell>
        </row>
        <row r="256">
          <cell r="A256" t="str">
            <v>Total 10219002</v>
          </cell>
          <cell r="B256">
            <v>492721299</v>
          </cell>
        </row>
        <row r="257">
          <cell r="A257">
            <v>10219003</v>
          </cell>
          <cell r="B257">
            <v>0</v>
          </cell>
        </row>
        <row r="258">
          <cell r="A258" t="str">
            <v>Total 10219003</v>
          </cell>
          <cell r="B258">
            <v>0</v>
          </cell>
        </row>
        <row r="259">
          <cell r="A259">
            <v>10219011</v>
          </cell>
          <cell r="B259">
            <v>-4538589</v>
          </cell>
        </row>
        <row r="260">
          <cell r="A260">
            <v>10219011</v>
          </cell>
          <cell r="B260">
            <v>399007210</v>
          </cell>
        </row>
        <row r="261">
          <cell r="A261">
            <v>10219011</v>
          </cell>
          <cell r="B261">
            <v>288299639</v>
          </cell>
        </row>
        <row r="262">
          <cell r="A262">
            <v>10219011</v>
          </cell>
          <cell r="B262">
            <v>-11665065</v>
          </cell>
        </row>
        <row r="263">
          <cell r="A263" t="str">
            <v>Total 10219011</v>
          </cell>
          <cell r="B263">
            <v>671103195</v>
          </cell>
        </row>
        <row r="264">
          <cell r="A264">
            <v>10219012</v>
          </cell>
          <cell r="B264">
            <v>-103835</v>
          </cell>
        </row>
        <row r="265">
          <cell r="A265">
            <v>10219012</v>
          </cell>
          <cell r="B265">
            <v>-180000</v>
          </cell>
        </row>
        <row r="266">
          <cell r="A266">
            <v>10219012</v>
          </cell>
          <cell r="B266">
            <v>114226839</v>
          </cell>
        </row>
        <row r="267">
          <cell r="A267">
            <v>10219012</v>
          </cell>
          <cell r="B267">
            <v>-112268124</v>
          </cell>
        </row>
        <row r="268">
          <cell r="A268" t="str">
            <v>Total 10219012</v>
          </cell>
          <cell r="B268">
            <v>1674880</v>
          </cell>
        </row>
        <row r="269">
          <cell r="A269">
            <v>10219022</v>
          </cell>
          <cell r="B269">
            <v>-52001</v>
          </cell>
        </row>
        <row r="270">
          <cell r="A270">
            <v>10219022</v>
          </cell>
          <cell r="B270">
            <v>-1145582</v>
          </cell>
        </row>
        <row r="271">
          <cell r="A271">
            <v>10219022</v>
          </cell>
          <cell r="B271">
            <v>-998495</v>
          </cell>
        </row>
        <row r="272">
          <cell r="A272">
            <v>10219022</v>
          </cell>
          <cell r="B272">
            <v>3740142</v>
          </cell>
        </row>
        <row r="273">
          <cell r="A273">
            <v>10219022</v>
          </cell>
          <cell r="B273">
            <v>0</v>
          </cell>
        </row>
        <row r="274">
          <cell r="A274">
            <v>10219022</v>
          </cell>
          <cell r="B274">
            <v>743424738</v>
          </cell>
        </row>
        <row r="275">
          <cell r="A275">
            <v>10219022</v>
          </cell>
          <cell r="B275">
            <v>-571700</v>
          </cell>
        </row>
        <row r="276">
          <cell r="A276">
            <v>10219022</v>
          </cell>
          <cell r="B276">
            <v>-744381755</v>
          </cell>
        </row>
        <row r="277">
          <cell r="A277" t="str">
            <v>Total 10219022</v>
          </cell>
          <cell r="B277">
            <v>15347</v>
          </cell>
        </row>
        <row r="278">
          <cell r="A278">
            <v>10219032</v>
          </cell>
          <cell r="B278">
            <v>0</v>
          </cell>
        </row>
        <row r="279">
          <cell r="A279" t="str">
            <v>Total 10219032</v>
          </cell>
          <cell r="B279">
            <v>0</v>
          </cell>
        </row>
        <row r="280">
          <cell r="A280">
            <v>10219042</v>
          </cell>
          <cell r="B280">
            <v>0</v>
          </cell>
        </row>
        <row r="281">
          <cell r="A281" t="str">
            <v>Total 10219042</v>
          </cell>
          <cell r="B281">
            <v>0</v>
          </cell>
        </row>
        <row r="282">
          <cell r="A282">
            <v>10219052</v>
          </cell>
          <cell r="B282">
            <v>0</v>
          </cell>
        </row>
        <row r="283">
          <cell r="A283" t="str">
            <v>Total 10219052</v>
          </cell>
          <cell r="B283">
            <v>0</v>
          </cell>
        </row>
        <row r="284">
          <cell r="A284">
            <v>10219062</v>
          </cell>
          <cell r="B284">
            <v>785194841</v>
          </cell>
        </row>
        <row r="285">
          <cell r="A285" t="str">
            <v>Total 10219062</v>
          </cell>
          <cell r="B285">
            <v>785194841</v>
          </cell>
        </row>
        <row r="286">
          <cell r="A286">
            <v>10219082</v>
          </cell>
          <cell r="B286">
            <v>0</v>
          </cell>
        </row>
        <row r="287">
          <cell r="A287" t="str">
            <v>Total 10219082</v>
          </cell>
          <cell r="B287">
            <v>0</v>
          </cell>
        </row>
        <row r="288">
          <cell r="A288">
            <v>10220002</v>
          </cell>
          <cell r="B288">
            <v>0</v>
          </cell>
        </row>
        <row r="289">
          <cell r="A289" t="str">
            <v>Total 10220002</v>
          </cell>
          <cell r="B289">
            <v>0</v>
          </cell>
        </row>
        <row r="290">
          <cell r="A290">
            <v>10223001</v>
          </cell>
          <cell r="B290">
            <v>12061915</v>
          </cell>
        </row>
        <row r="291">
          <cell r="A291">
            <v>10223001</v>
          </cell>
          <cell r="B291">
            <v>-12030730</v>
          </cell>
        </row>
        <row r="292">
          <cell r="A292" t="str">
            <v>Total 10223001</v>
          </cell>
          <cell r="B292">
            <v>31185</v>
          </cell>
        </row>
        <row r="293">
          <cell r="A293">
            <v>10223002</v>
          </cell>
          <cell r="B293">
            <v>117763397</v>
          </cell>
        </row>
        <row r="294">
          <cell r="A294">
            <v>10223002</v>
          </cell>
          <cell r="B294">
            <v>-29184979327</v>
          </cell>
        </row>
        <row r="295">
          <cell r="A295">
            <v>10223002</v>
          </cell>
          <cell r="B295">
            <v>30427700362</v>
          </cell>
        </row>
        <row r="296">
          <cell r="A296" t="str">
            <v>Total 10223002</v>
          </cell>
          <cell r="B296">
            <v>1360484432</v>
          </cell>
        </row>
        <row r="297">
          <cell r="A297">
            <v>10223003</v>
          </cell>
          <cell r="B297">
            <v>0</v>
          </cell>
        </row>
        <row r="298">
          <cell r="A298" t="str">
            <v>Total 10223003</v>
          </cell>
          <cell r="B298">
            <v>0</v>
          </cell>
        </row>
        <row r="299">
          <cell r="A299">
            <v>10223011</v>
          </cell>
          <cell r="B299">
            <v>-34371709</v>
          </cell>
        </row>
        <row r="300">
          <cell r="A300">
            <v>10223011</v>
          </cell>
          <cell r="B300">
            <v>34371710</v>
          </cell>
        </row>
        <row r="301">
          <cell r="A301" t="str">
            <v>Total 10223011</v>
          </cell>
          <cell r="B301">
            <v>1</v>
          </cell>
        </row>
        <row r="302">
          <cell r="A302">
            <v>10223012</v>
          </cell>
          <cell r="B302">
            <v>19339493</v>
          </cell>
        </row>
        <row r="303">
          <cell r="A303">
            <v>10223012</v>
          </cell>
          <cell r="B303">
            <v>-143054471</v>
          </cell>
        </row>
        <row r="304">
          <cell r="A304">
            <v>10223012</v>
          </cell>
          <cell r="B304">
            <v>-19071641</v>
          </cell>
        </row>
        <row r="305">
          <cell r="A305">
            <v>10223012</v>
          </cell>
          <cell r="B305">
            <v>113721223</v>
          </cell>
        </row>
        <row r="306">
          <cell r="A306">
            <v>10223012</v>
          </cell>
          <cell r="B306">
            <v>39065415</v>
          </cell>
        </row>
        <row r="307">
          <cell r="A307" t="str">
            <v>Total 10223012</v>
          </cell>
          <cell r="B307">
            <v>10000019</v>
          </cell>
        </row>
        <row r="308">
          <cell r="A308">
            <v>10223014</v>
          </cell>
          <cell r="B308">
            <v>489750929</v>
          </cell>
        </row>
        <row r="309">
          <cell r="A309" t="str">
            <v>Total 10223014</v>
          </cell>
          <cell r="B309">
            <v>489750929</v>
          </cell>
        </row>
        <row r="310">
          <cell r="A310">
            <v>10223042</v>
          </cell>
          <cell r="B310">
            <v>0</v>
          </cell>
        </row>
        <row r="311">
          <cell r="A311" t="str">
            <v>Total 10223042</v>
          </cell>
          <cell r="B311">
            <v>0</v>
          </cell>
        </row>
        <row r="312">
          <cell r="A312">
            <v>10223052</v>
          </cell>
          <cell r="B312">
            <v>0</v>
          </cell>
        </row>
        <row r="313">
          <cell r="A313" t="str">
            <v>Total 10223052</v>
          </cell>
          <cell r="B313">
            <v>0</v>
          </cell>
        </row>
        <row r="314">
          <cell r="A314">
            <v>10223062</v>
          </cell>
          <cell r="B314">
            <v>0</v>
          </cell>
        </row>
        <row r="315">
          <cell r="A315" t="str">
            <v>Total 10223062</v>
          </cell>
          <cell r="B315">
            <v>0</v>
          </cell>
        </row>
        <row r="316">
          <cell r="A316">
            <v>10223072</v>
          </cell>
          <cell r="B316">
            <v>0</v>
          </cell>
        </row>
        <row r="317">
          <cell r="A317" t="str">
            <v>Total 10223072</v>
          </cell>
          <cell r="B317">
            <v>0</v>
          </cell>
        </row>
        <row r="318">
          <cell r="A318">
            <v>10223082</v>
          </cell>
          <cell r="B318">
            <v>0</v>
          </cell>
        </row>
        <row r="319">
          <cell r="A319" t="str">
            <v>Total 10223082</v>
          </cell>
          <cell r="B319">
            <v>0</v>
          </cell>
        </row>
        <row r="320">
          <cell r="A320">
            <v>10223092</v>
          </cell>
          <cell r="B320">
            <v>0</v>
          </cell>
        </row>
        <row r="321">
          <cell r="A321" t="str">
            <v>Total 10223092</v>
          </cell>
          <cell r="B321">
            <v>0</v>
          </cell>
        </row>
        <row r="322">
          <cell r="A322">
            <v>10223102</v>
          </cell>
          <cell r="B322">
            <v>0</v>
          </cell>
        </row>
        <row r="323">
          <cell r="A323" t="str">
            <v>Total 10223102</v>
          </cell>
          <cell r="B323">
            <v>0</v>
          </cell>
        </row>
        <row r="324">
          <cell r="A324">
            <v>10223112</v>
          </cell>
          <cell r="B324">
            <v>0</v>
          </cell>
        </row>
        <row r="325">
          <cell r="A325" t="str">
            <v>Total 10223112</v>
          </cell>
          <cell r="B325">
            <v>0</v>
          </cell>
        </row>
        <row r="326">
          <cell r="A326">
            <v>10223122</v>
          </cell>
          <cell r="B326">
            <v>13000</v>
          </cell>
        </row>
        <row r="327">
          <cell r="A327">
            <v>10223122</v>
          </cell>
          <cell r="B327">
            <v>829458</v>
          </cell>
        </row>
        <row r="328">
          <cell r="A328">
            <v>10223122</v>
          </cell>
          <cell r="B328">
            <v>0</v>
          </cell>
        </row>
        <row r="329">
          <cell r="A329">
            <v>10223122</v>
          </cell>
          <cell r="B329">
            <v>-7573582</v>
          </cell>
        </row>
        <row r="330">
          <cell r="A330">
            <v>10223122</v>
          </cell>
          <cell r="B330">
            <v>42556495</v>
          </cell>
        </row>
        <row r="331">
          <cell r="A331" t="str">
            <v>Total 10223122</v>
          </cell>
          <cell r="B331">
            <v>35825371</v>
          </cell>
        </row>
        <row r="332">
          <cell r="A332">
            <v>10223142</v>
          </cell>
          <cell r="B332">
            <v>0</v>
          </cell>
        </row>
        <row r="333">
          <cell r="A333" t="str">
            <v>Total 10223142</v>
          </cell>
          <cell r="B333">
            <v>0</v>
          </cell>
        </row>
        <row r="334">
          <cell r="A334">
            <v>10226002</v>
          </cell>
          <cell r="B334">
            <v>-48205206</v>
          </cell>
        </row>
        <row r="335">
          <cell r="A335">
            <v>10226002</v>
          </cell>
          <cell r="B335">
            <v>-31271644153</v>
          </cell>
        </row>
        <row r="336">
          <cell r="A336">
            <v>10226002</v>
          </cell>
          <cell r="B336">
            <v>2368520</v>
          </cell>
        </row>
        <row r="337">
          <cell r="A337">
            <v>10226002</v>
          </cell>
          <cell r="B337">
            <v>-16038553</v>
          </cell>
        </row>
        <row r="338">
          <cell r="A338">
            <v>10226002</v>
          </cell>
          <cell r="B338">
            <v>-14539264</v>
          </cell>
        </row>
        <row r="339">
          <cell r="A339">
            <v>10226002</v>
          </cell>
          <cell r="B339">
            <v>31970883391</v>
          </cell>
        </row>
        <row r="340">
          <cell r="A340" t="str">
            <v>Total 10226002</v>
          </cell>
          <cell r="B340">
            <v>622824735</v>
          </cell>
        </row>
        <row r="341">
          <cell r="A341">
            <v>10226004</v>
          </cell>
          <cell r="B341">
            <v>-1</v>
          </cell>
        </row>
        <row r="342">
          <cell r="A342" t="str">
            <v>Total 10226004</v>
          </cell>
          <cell r="B342">
            <v>-1</v>
          </cell>
        </row>
        <row r="343">
          <cell r="A343">
            <v>10226021</v>
          </cell>
          <cell r="B343">
            <v>4729101</v>
          </cell>
        </row>
        <row r="344">
          <cell r="A344">
            <v>10226021</v>
          </cell>
          <cell r="B344">
            <v>66253996</v>
          </cell>
        </row>
        <row r="345">
          <cell r="A345">
            <v>10226021</v>
          </cell>
          <cell r="B345">
            <v>16200758</v>
          </cell>
        </row>
        <row r="346">
          <cell r="A346">
            <v>10226021</v>
          </cell>
          <cell r="B346">
            <v>3000000</v>
          </cell>
        </row>
        <row r="347">
          <cell r="A347">
            <v>10226021</v>
          </cell>
          <cell r="B347">
            <v>-84160700</v>
          </cell>
        </row>
        <row r="348">
          <cell r="A348" t="str">
            <v>Total 10226021</v>
          </cell>
          <cell r="B348">
            <v>6023155</v>
          </cell>
        </row>
        <row r="349">
          <cell r="A349">
            <v>10226022</v>
          </cell>
          <cell r="B349">
            <v>410500</v>
          </cell>
        </row>
        <row r="350">
          <cell r="A350">
            <v>10226022</v>
          </cell>
          <cell r="B350">
            <v>684014</v>
          </cell>
        </row>
        <row r="351">
          <cell r="A351" t="str">
            <v>Total 10226022</v>
          </cell>
          <cell r="B351">
            <v>1094514</v>
          </cell>
        </row>
        <row r="352">
          <cell r="A352">
            <v>10226032</v>
          </cell>
          <cell r="B352">
            <v>0</v>
          </cell>
        </row>
        <row r="353">
          <cell r="A353" t="str">
            <v>Total 10226032</v>
          </cell>
          <cell r="B353">
            <v>0</v>
          </cell>
        </row>
        <row r="354">
          <cell r="A354">
            <v>10226042</v>
          </cell>
          <cell r="B354">
            <v>0</v>
          </cell>
        </row>
        <row r="355">
          <cell r="A355" t="str">
            <v>Total 10226042</v>
          </cell>
          <cell r="B355">
            <v>0</v>
          </cell>
        </row>
        <row r="356">
          <cell r="A356">
            <v>10226062</v>
          </cell>
          <cell r="B356">
            <v>0</v>
          </cell>
        </row>
        <row r="357">
          <cell r="A357" t="str">
            <v>Total 10226062</v>
          </cell>
          <cell r="B357">
            <v>0</v>
          </cell>
        </row>
        <row r="358">
          <cell r="A358">
            <v>10226072</v>
          </cell>
          <cell r="B358">
            <v>4</v>
          </cell>
        </row>
        <row r="359">
          <cell r="A359" t="str">
            <v>Total 10226072</v>
          </cell>
          <cell r="B359">
            <v>4</v>
          </cell>
        </row>
        <row r="360">
          <cell r="A360">
            <v>10227001</v>
          </cell>
          <cell r="B360">
            <v>-6254869272</v>
          </cell>
        </row>
        <row r="361">
          <cell r="A361" t="str">
            <v>Total 10227001</v>
          </cell>
          <cell r="B361">
            <v>-6254869272</v>
          </cell>
        </row>
        <row r="362">
          <cell r="A362">
            <v>10227002</v>
          </cell>
          <cell r="B362">
            <v>1741135178</v>
          </cell>
        </row>
        <row r="363">
          <cell r="A363">
            <v>10227002</v>
          </cell>
          <cell r="B363">
            <v>-17543255306</v>
          </cell>
        </row>
        <row r="364">
          <cell r="A364">
            <v>10227002</v>
          </cell>
          <cell r="B364">
            <v>-30182</v>
          </cell>
        </row>
        <row r="365">
          <cell r="A365">
            <v>10227002</v>
          </cell>
          <cell r="B365">
            <v>-270430</v>
          </cell>
        </row>
        <row r="366">
          <cell r="A366">
            <v>10227002</v>
          </cell>
          <cell r="B366">
            <v>-39792</v>
          </cell>
        </row>
        <row r="367">
          <cell r="A367">
            <v>10227002</v>
          </cell>
          <cell r="B367">
            <v>-92568</v>
          </cell>
        </row>
        <row r="368">
          <cell r="A368">
            <v>10227002</v>
          </cell>
          <cell r="B368">
            <v>-1050</v>
          </cell>
        </row>
        <row r="369">
          <cell r="A369">
            <v>10227002</v>
          </cell>
          <cell r="B369">
            <v>-1383849</v>
          </cell>
        </row>
        <row r="370">
          <cell r="A370">
            <v>10227002</v>
          </cell>
          <cell r="B370">
            <v>16308144046</v>
          </cell>
        </row>
        <row r="371">
          <cell r="A371" t="str">
            <v>Total 10227002</v>
          </cell>
          <cell r="B371">
            <v>504206047</v>
          </cell>
        </row>
        <row r="372">
          <cell r="A372">
            <v>10227012</v>
          </cell>
          <cell r="B372">
            <v>0</v>
          </cell>
        </row>
        <row r="373">
          <cell r="A373" t="str">
            <v>Total 10227012</v>
          </cell>
          <cell r="B373">
            <v>0</v>
          </cell>
        </row>
        <row r="374">
          <cell r="A374">
            <v>10227022</v>
          </cell>
          <cell r="B374">
            <v>-8319969</v>
          </cell>
        </row>
        <row r="375">
          <cell r="A375" t="str">
            <v>Total 10227022</v>
          </cell>
          <cell r="B375">
            <v>-8319969</v>
          </cell>
        </row>
        <row r="376">
          <cell r="A376">
            <v>10227032</v>
          </cell>
          <cell r="B376">
            <v>0</v>
          </cell>
        </row>
        <row r="377">
          <cell r="A377" t="str">
            <v>Total 10227032</v>
          </cell>
          <cell r="B377">
            <v>0</v>
          </cell>
        </row>
        <row r="378">
          <cell r="A378">
            <v>10227042</v>
          </cell>
          <cell r="B378">
            <v>480000</v>
          </cell>
        </row>
        <row r="379">
          <cell r="A379">
            <v>10227042</v>
          </cell>
          <cell r="B379">
            <v>51389910</v>
          </cell>
        </row>
        <row r="380">
          <cell r="A380" t="str">
            <v>Total 10227042</v>
          </cell>
          <cell r="B380">
            <v>51869910</v>
          </cell>
        </row>
        <row r="381">
          <cell r="A381">
            <v>10227061</v>
          </cell>
          <cell r="B381">
            <v>200198572</v>
          </cell>
        </row>
        <row r="382">
          <cell r="A382" t="str">
            <v>Total 10227061</v>
          </cell>
          <cell r="B382">
            <v>200198572</v>
          </cell>
        </row>
        <row r="383">
          <cell r="A383">
            <v>10227062</v>
          </cell>
          <cell r="B383">
            <v>0</v>
          </cell>
        </row>
        <row r="384">
          <cell r="A384" t="str">
            <v>Total 10227062</v>
          </cell>
          <cell r="B384">
            <v>0</v>
          </cell>
        </row>
        <row r="385">
          <cell r="A385">
            <v>10228012</v>
          </cell>
          <cell r="B385">
            <v>108972281</v>
          </cell>
        </row>
        <row r="386">
          <cell r="A386" t="str">
            <v>Total 10228012</v>
          </cell>
          <cell r="B386">
            <v>108972281</v>
          </cell>
        </row>
        <row r="387">
          <cell r="A387">
            <v>10228021</v>
          </cell>
          <cell r="B387">
            <v>75270784</v>
          </cell>
        </row>
        <row r="388">
          <cell r="A388">
            <v>10228021</v>
          </cell>
          <cell r="B388">
            <v>-75270781</v>
          </cell>
        </row>
        <row r="389">
          <cell r="A389" t="str">
            <v>Total 10228021</v>
          </cell>
          <cell r="B389">
            <v>3</v>
          </cell>
        </row>
        <row r="390">
          <cell r="A390">
            <v>10228022</v>
          </cell>
          <cell r="B390">
            <v>-234</v>
          </cell>
        </row>
        <row r="391">
          <cell r="A391" t="str">
            <v>Total 10228022</v>
          </cell>
          <cell r="B391">
            <v>-234</v>
          </cell>
        </row>
        <row r="392">
          <cell r="A392">
            <v>10229012</v>
          </cell>
          <cell r="B392">
            <v>1830791</v>
          </cell>
        </row>
        <row r="393">
          <cell r="A393" t="str">
            <v>Total 10229012</v>
          </cell>
          <cell r="B393">
            <v>1830791</v>
          </cell>
        </row>
        <row r="394">
          <cell r="A394">
            <v>10230012</v>
          </cell>
          <cell r="B394">
            <v>0</v>
          </cell>
        </row>
        <row r="395">
          <cell r="A395">
            <v>10230012</v>
          </cell>
          <cell r="B395">
            <v>-40758410</v>
          </cell>
        </row>
        <row r="396">
          <cell r="A396">
            <v>10230012</v>
          </cell>
          <cell r="B396">
            <v>51782076</v>
          </cell>
        </row>
        <row r="397">
          <cell r="A397" t="str">
            <v>Total 10230012</v>
          </cell>
          <cell r="B397">
            <v>11023666</v>
          </cell>
        </row>
        <row r="398">
          <cell r="A398">
            <v>10231002</v>
          </cell>
          <cell r="B398">
            <v>0</v>
          </cell>
        </row>
        <row r="399">
          <cell r="A399" t="str">
            <v>Total 10231002</v>
          </cell>
          <cell r="B399">
            <v>0</v>
          </cell>
        </row>
        <row r="400">
          <cell r="A400">
            <v>10301012</v>
          </cell>
          <cell r="B400">
            <v>0</v>
          </cell>
        </row>
        <row r="401">
          <cell r="A401">
            <v>10301012</v>
          </cell>
          <cell r="B401">
            <v>1</v>
          </cell>
        </row>
        <row r="402">
          <cell r="A402" t="str">
            <v>Total 10301012</v>
          </cell>
          <cell r="B402">
            <v>1</v>
          </cell>
        </row>
        <row r="403">
          <cell r="A403">
            <v>10301022</v>
          </cell>
          <cell r="B403">
            <v>0</v>
          </cell>
        </row>
        <row r="404">
          <cell r="A404" t="str">
            <v>Total 10301022</v>
          </cell>
          <cell r="B404">
            <v>0</v>
          </cell>
        </row>
        <row r="405">
          <cell r="A405">
            <v>10307002</v>
          </cell>
          <cell r="B405">
            <v>-7480175</v>
          </cell>
        </row>
        <row r="406">
          <cell r="A406">
            <v>10307002</v>
          </cell>
          <cell r="B406">
            <v>-74053</v>
          </cell>
        </row>
        <row r="407">
          <cell r="A407">
            <v>10307002</v>
          </cell>
          <cell r="B407">
            <v>-65630789</v>
          </cell>
        </row>
        <row r="408">
          <cell r="A408">
            <v>10307002</v>
          </cell>
          <cell r="B408">
            <v>-657832347</v>
          </cell>
        </row>
        <row r="409">
          <cell r="A409">
            <v>10307002</v>
          </cell>
          <cell r="B409">
            <v>-75875953</v>
          </cell>
        </row>
        <row r="410">
          <cell r="A410">
            <v>10307002</v>
          </cell>
          <cell r="B410">
            <v>-92581135</v>
          </cell>
        </row>
        <row r="411">
          <cell r="A411">
            <v>10307002</v>
          </cell>
          <cell r="B411">
            <v>-2098204633</v>
          </cell>
        </row>
        <row r="412">
          <cell r="A412">
            <v>10307002</v>
          </cell>
          <cell r="B412">
            <v>-6872950558</v>
          </cell>
        </row>
        <row r="413">
          <cell r="A413">
            <v>10307002</v>
          </cell>
          <cell r="B413">
            <v>-209952988</v>
          </cell>
        </row>
        <row r="414">
          <cell r="A414">
            <v>10307002</v>
          </cell>
          <cell r="B414">
            <v>-188840837</v>
          </cell>
        </row>
        <row r="415">
          <cell r="A415">
            <v>10307002</v>
          </cell>
          <cell r="B415">
            <v>-288340314</v>
          </cell>
        </row>
        <row r="416">
          <cell r="A416">
            <v>10307002</v>
          </cell>
          <cell r="B416">
            <v>-1105943686</v>
          </cell>
        </row>
        <row r="417">
          <cell r="A417">
            <v>10307002</v>
          </cell>
          <cell r="B417">
            <v>10514203943</v>
          </cell>
        </row>
        <row r="418">
          <cell r="A418" t="str">
            <v>Total 10307002</v>
          </cell>
          <cell r="B418">
            <v>-1149503525</v>
          </cell>
        </row>
        <row r="419">
          <cell r="A419">
            <v>10308012</v>
          </cell>
          <cell r="B419">
            <v>-3275291597</v>
          </cell>
        </row>
        <row r="420">
          <cell r="A420">
            <v>10308012</v>
          </cell>
          <cell r="B420">
            <v>-213258569</v>
          </cell>
        </row>
        <row r="421">
          <cell r="A421">
            <v>10308012</v>
          </cell>
          <cell r="B421">
            <v>-315852523</v>
          </cell>
        </row>
        <row r="422">
          <cell r="A422">
            <v>10308012</v>
          </cell>
          <cell r="B422">
            <v>-372413890</v>
          </cell>
        </row>
        <row r="423">
          <cell r="A423">
            <v>10308012</v>
          </cell>
          <cell r="B423">
            <v>-7112401554</v>
          </cell>
        </row>
        <row r="424">
          <cell r="A424">
            <v>10308012</v>
          </cell>
          <cell r="B424">
            <v>-5107105032</v>
          </cell>
        </row>
        <row r="425">
          <cell r="A425">
            <v>10308012</v>
          </cell>
          <cell r="B425">
            <v>-28658753307</v>
          </cell>
        </row>
        <row r="426">
          <cell r="A426">
            <v>10308012</v>
          </cell>
          <cell r="B426">
            <v>-13580977708</v>
          </cell>
        </row>
        <row r="427">
          <cell r="A427">
            <v>10308012</v>
          </cell>
          <cell r="B427">
            <v>-2779935255</v>
          </cell>
        </row>
        <row r="428">
          <cell r="A428">
            <v>10308012</v>
          </cell>
          <cell r="B428">
            <v>-376528637</v>
          </cell>
        </row>
        <row r="429">
          <cell r="A429">
            <v>10308012</v>
          </cell>
          <cell r="B429">
            <v>-301599277</v>
          </cell>
        </row>
        <row r="430">
          <cell r="A430">
            <v>10308012</v>
          </cell>
          <cell r="B430">
            <v>-1674742467</v>
          </cell>
        </row>
        <row r="431">
          <cell r="A431">
            <v>10308012</v>
          </cell>
          <cell r="B431">
            <v>0</v>
          </cell>
        </row>
        <row r="432">
          <cell r="A432">
            <v>10308012</v>
          </cell>
          <cell r="B432">
            <v>63548084717</v>
          </cell>
        </row>
        <row r="433">
          <cell r="A433" t="str">
            <v>Total 10308012</v>
          </cell>
          <cell r="B433">
            <v>-220775099</v>
          </cell>
        </row>
        <row r="434">
          <cell r="A434">
            <v>10309002</v>
          </cell>
          <cell r="B434">
            <v>0</v>
          </cell>
        </row>
        <row r="435">
          <cell r="A435">
            <v>10309002</v>
          </cell>
          <cell r="B435">
            <v>0</v>
          </cell>
        </row>
        <row r="436">
          <cell r="A436">
            <v>10309002</v>
          </cell>
          <cell r="B436">
            <v>0</v>
          </cell>
        </row>
        <row r="437">
          <cell r="A437">
            <v>10309002</v>
          </cell>
          <cell r="B437">
            <v>0</v>
          </cell>
        </row>
        <row r="438">
          <cell r="A438">
            <v>10309002</v>
          </cell>
          <cell r="B438">
            <v>665725</v>
          </cell>
        </row>
        <row r="439">
          <cell r="A439">
            <v>10309002</v>
          </cell>
          <cell r="B439">
            <v>0</v>
          </cell>
        </row>
        <row r="440">
          <cell r="A440">
            <v>10309002</v>
          </cell>
          <cell r="B440">
            <v>-5331827</v>
          </cell>
        </row>
        <row r="441">
          <cell r="A441">
            <v>10309002</v>
          </cell>
          <cell r="B441">
            <v>0</v>
          </cell>
        </row>
        <row r="442">
          <cell r="A442">
            <v>10309002</v>
          </cell>
          <cell r="B442">
            <v>0</v>
          </cell>
        </row>
        <row r="443">
          <cell r="A443">
            <v>10309002</v>
          </cell>
          <cell r="B443">
            <v>0</v>
          </cell>
        </row>
        <row r="444">
          <cell r="A444">
            <v>10309002</v>
          </cell>
          <cell r="B444">
            <v>0</v>
          </cell>
        </row>
        <row r="445">
          <cell r="A445">
            <v>10309002</v>
          </cell>
          <cell r="B445">
            <v>2450291</v>
          </cell>
        </row>
        <row r="446">
          <cell r="A446" t="str">
            <v>Total 10309002</v>
          </cell>
          <cell r="B446">
            <v>-2215811</v>
          </cell>
        </row>
        <row r="447">
          <cell r="A447">
            <v>10309012</v>
          </cell>
          <cell r="B447">
            <v>0</v>
          </cell>
        </row>
        <row r="448">
          <cell r="A448">
            <v>10309012</v>
          </cell>
          <cell r="B448">
            <v>0</v>
          </cell>
        </row>
        <row r="449">
          <cell r="A449">
            <v>10309012</v>
          </cell>
          <cell r="B449">
            <v>0</v>
          </cell>
        </row>
        <row r="450">
          <cell r="A450">
            <v>10309012</v>
          </cell>
          <cell r="B450">
            <v>0</v>
          </cell>
        </row>
        <row r="451">
          <cell r="A451">
            <v>10309012</v>
          </cell>
          <cell r="B451">
            <v>0</v>
          </cell>
        </row>
        <row r="452">
          <cell r="A452" t="str">
            <v>Total 10309012</v>
          </cell>
          <cell r="B452">
            <v>0</v>
          </cell>
        </row>
        <row r="453">
          <cell r="A453">
            <v>10309021</v>
          </cell>
          <cell r="B453">
            <v>30400086</v>
          </cell>
        </row>
        <row r="454">
          <cell r="A454">
            <v>10309021</v>
          </cell>
          <cell r="B454">
            <v>-446168</v>
          </cell>
        </row>
        <row r="455">
          <cell r="A455" t="str">
            <v>Total 10309021</v>
          </cell>
          <cell r="B455">
            <v>29953918</v>
          </cell>
        </row>
        <row r="456">
          <cell r="A456">
            <v>10309022</v>
          </cell>
          <cell r="B456">
            <v>0</v>
          </cell>
        </row>
        <row r="457">
          <cell r="A457">
            <v>10309022</v>
          </cell>
          <cell r="B457">
            <v>0</v>
          </cell>
        </row>
        <row r="458">
          <cell r="A458">
            <v>10309022</v>
          </cell>
          <cell r="B458">
            <v>0</v>
          </cell>
        </row>
        <row r="459">
          <cell r="A459">
            <v>10309022</v>
          </cell>
          <cell r="B459">
            <v>0</v>
          </cell>
        </row>
        <row r="460">
          <cell r="A460">
            <v>10309022</v>
          </cell>
          <cell r="B460">
            <v>0</v>
          </cell>
        </row>
        <row r="461">
          <cell r="A461">
            <v>10309022</v>
          </cell>
          <cell r="B461">
            <v>0</v>
          </cell>
        </row>
        <row r="462">
          <cell r="A462">
            <v>10309022</v>
          </cell>
          <cell r="B462">
            <v>13110303</v>
          </cell>
        </row>
        <row r="463">
          <cell r="A463">
            <v>10309022</v>
          </cell>
          <cell r="B463">
            <v>23588632</v>
          </cell>
        </row>
        <row r="464">
          <cell r="A464">
            <v>10309022</v>
          </cell>
          <cell r="B464">
            <v>0</v>
          </cell>
        </row>
        <row r="465">
          <cell r="A465">
            <v>10309022</v>
          </cell>
          <cell r="B465">
            <v>0</v>
          </cell>
        </row>
        <row r="466">
          <cell r="A466">
            <v>10309022</v>
          </cell>
          <cell r="B466">
            <v>0</v>
          </cell>
        </row>
        <row r="467">
          <cell r="A467">
            <v>10309022</v>
          </cell>
          <cell r="B467">
            <v>0</v>
          </cell>
        </row>
        <row r="468">
          <cell r="A468">
            <v>10309022</v>
          </cell>
          <cell r="B468">
            <v>-35348685</v>
          </cell>
        </row>
        <row r="469">
          <cell r="A469" t="str">
            <v>Total 10309022</v>
          </cell>
          <cell r="B469">
            <v>1350250</v>
          </cell>
        </row>
        <row r="470">
          <cell r="A470">
            <v>10311001</v>
          </cell>
          <cell r="B470">
            <v>0</v>
          </cell>
        </row>
        <row r="471">
          <cell r="A471" t="str">
            <v>Total 10311001</v>
          </cell>
          <cell r="B471">
            <v>0</v>
          </cell>
        </row>
        <row r="472">
          <cell r="A472">
            <v>10311002</v>
          </cell>
          <cell r="B472">
            <v>0</v>
          </cell>
        </row>
        <row r="473">
          <cell r="A473">
            <v>10311002</v>
          </cell>
          <cell r="B473">
            <v>-1261025</v>
          </cell>
        </row>
        <row r="474">
          <cell r="A474">
            <v>10311002</v>
          </cell>
          <cell r="B474">
            <v>0</v>
          </cell>
        </row>
        <row r="475">
          <cell r="A475">
            <v>10311002</v>
          </cell>
          <cell r="B475">
            <v>-1448171</v>
          </cell>
        </row>
        <row r="476">
          <cell r="A476">
            <v>10311002</v>
          </cell>
          <cell r="B476">
            <v>-1</v>
          </cell>
        </row>
        <row r="477">
          <cell r="A477">
            <v>10311002</v>
          </cell>
          <cell r="B477">
            <v>-516705</v>
          </cell>
        </row>
        <row r="478">
          <cell r="A478">
            <v>10311002</v>
          </cell>
          <cell r="B478">
            <v>0</v>
          </cell>
        </row>
        <row r="479">
          <cell r="A479">
            <v>10311002</v>
          </cell>
          <cell r="B479">
            <v>50000</v>
          </cell>
        </row>
        <row r="480">
          <cell r="A480">
            <v>10311002</v>
          </cell>
          <cell r="B480">
            <v>-610200</v>
          </cell>
        </row>
        <row r="481">
          <cell r="A481">
            <v>10311002</v>
          </cell>
          <cell r="B481">
            <v>-258750</v>
          </cell>
        </row>
        <row r="482">
          <cell r="A482">
            <v>10311002</v>
          </cell>
          <cell r="B482">
            <v>0</v>
          </cell>
        </row>
        <row r="483">
          <cell r="A483">
            <v>10311002</v>
          </cell>
          <cell r="B483">
            <v>-21842951</v>
          </cell>
        </row>
        <row r="484">
          <cell r="A484">
            <v>10311002</v>
          </cell>
          <cell r="B484">
            <v>-198896666</v>
          </cell>
        </row>
        <row r="485">
          <cell r="A485" t="str">
            <v>Total 10311002</v>
          </cell>
          <cell r="B485">
            <v>-224784469</v>
          </cell>
        </row>
        <row r="486">
          <cell r="A486">
            <v>10311003</v>
          </cell>
          <cell r="B486">
            <v>0</v>
          </cell>
        </row>
        <row r="487">
          <cell r="A487">
            <v>10311003</v>
          </cell>
          <cell r="B487">
            <v>0</v>
          </cell>
        </row>
        <row r="488">
          <cell r="A488">
            <v>10311003</v>
          </cell>
          <cell r="B488">
            <v>0</v>
          </cell>
        </row>
        <row r="489">
          <cell r="A489">
            <v>10311003</v>
          </cell>
          <cell r="B489">
            <v>0</v>
          </cell>
        </row>
        <row r="490">
          <cell r="A490" t="str">
            <v>Total 10311003</v>
          </cell>
          <cell r="B490">
            <v>0</v>
          </cell>
        </row>
        <row r="491">
          <cell r="A491">
            <v>10311012</v>
          </cell>
          <cell r="B491">
            <v>0</v>
          </cell>
        </row>
        <row r="492">
          <cell r="A492">
            <v>10311012</v>
          </cell>
          <cell r="B492">
            <v>0</v>
          </cell>
        </row>
        <row r="493">
          <cell r="A493">
            <v>10311012</v>
          </cell>
          <cell r="B493">
            <v>0</v>
          </cell>
        </row>
        <row r="494">
          <cell r="A494">
            <v>10311012</v>
          </cell>
        </row>
        <row r="495">
          <cell r="A495">
            <v>10311012</v>
          </cell>
          <cell r="B495">
            <v>0</v>
          </cell>
        </row>
        <row r="496">
          <cell r="A496" t="str">
            <v>Total 10311012</v>
          </cell>
          <cell r="B496">
            <v>0</v>
          </cell>
        </row>
        <row r="497">
          <cell r="A497">
            <v>10311022</v>
          </cell>
          <cell r="B497">
            <v>-168000</v>
          </cell>
        </row>
        <row r="498">
          <cell r="A498">
            <v>10311022</v>
          </cell>
          <cell r="B498">
            <v>0</v>
          </cell>
        </row>
        <row r="499">
          <cell r="A499">
            <v>10311022</v>
          </cell>
          <cell r="B499">
            <v>0</v>
          </cell>
        </row>
        <row r="500">
          <cell r="A500">
            <v>10311022</v>
          </cell>
          <cell r="B500">
            <v>-91627096</v>
          </cell>
        </row>
        <row r="501">
          <cell r="A501">
            <v>10311022</v>
          </cell>
          <cell r="B501">
            <v>-147493025</v>
          </cell>
        </row>
        <row r="502">
          <cell r="A502">
            <v>10311022</v>
          </cell>
          <cell r="B502">
            <v>36365</v>
          </cell>
        </row>
        <row r="503">
          <cell r="A503">
            <v>10311022</v>
          </cell>
          <cell r="B503">
            <v>-1278340</v>
          </cell>
        </row>
        <row r="504">
          <cell r="A504">
            <v>10311022</v>
          </cell>
          <cell r="B504">
            <v>-82028030</v>
          </cell>
        </row>
        <row r="505">
          <cell r="A505">
            <v>10311022</v>
          </cell>
          <cell r="B505">
            <v>-23094612</v>
          </cell>
        </row>
        <row r="506">
          <cell r="A506">
            <v>10311022</v>
          </cell>
          <cell r="B506">
            <v>-20034652</v>
          </cell>
        </row>
        <row r="507">
          <cell r="A507">
            <v>10311022</v>
          </cell>
          <cell r="B507">
            <v>-204000</v>
          </cell>
        </row>
        <row r="508">
          <cell r="A508">
            <v>10311022</v>
          </cell>
          <cell r="B508">
            <v>-7626409</v>
          </cell>
        </row>
        <row r="509">
          <cell r="A509">
            <v>10311022</v>
          </cell>
          <cell r="B509">
            <v>-242576705</v>
          </cell>
        </row>
        <row r="510">
          <cell r="A510">
            <v>10311022</v>
          </cell>
          <cell r="B510">
            <v>89649452</v>
          </cell>
        </row>
        <row r="511">
          <cell r="A511" t="str">
            <v>Total 10311022</v>
          </cell>
          <cell r="B511">
            <v>-526445052</v>
          </cell>
        </row>
        <row r="512">
          <cell r="A512">
            <v>10319001</v>
          </cell>
          <cell r="B512">
            <v>0</v>
          </cell>
        </row>
        <row r="513">
          <cell r="A513">
            <v>10319001</v>
          </cell>
          <cell r="B513">
            <v>18996317</v>
          </cell>
        </row>
        <row r="514">
          <cell r="A514">
            <v>10319001</v>
          </cell>
          <cell r="B514">
            <v>-118665449</v>
          </cell>
        </row>
        <row r="515">
          <cell r="A515">
            <v>10319001</v>
          </cell>
          <cell r="B515">
            <v>0</v>
          </cell>
        </row>
        <row r="516">
          <cell r="A516">
            <v>10319001</v>
          </cell>
          <cell r="B516">
            <v>1148664</v>
          </cell>
        </row>
        <row r="517">
          <cell r="A517">
            <v>10319001</v>
          </cell>
          <cell r="B517">
            <v>-443296079</v>
          </cell>
        </row>
        <row r="518">
          <cell r="A518" t="str">
            <v>Total 10319001</v>
          </cell>
          <cell r="B518">
            <v>-541816547</v>
          </cell>
        </row>
        <row r="519">
          <cell r="A519">
            <v>10319002</v>
          </cell>
          <cell r="B519">
            <v>-3395632</v>
          </cell>
        </row>
        <row r="520">
          <cell r="A520">
            <v>10319002</v>
          </cell>
          <cell r="B520">
            <v>-122945</v>
          </cell>
        </row>
        <row r="521">
          <cell r="A521">
            <v>10319002</v>
          </cell>
          <cell r="B521">
            <v>-99931</v>
          </cell>
        </row>
        <row r="522">
          <cell r="A522">
            <v>10319002</v>
          </cell>
          <cell r="B522">
            <v>317197817</v>
          </cell>
        </row>
        <row r="523">
          <cell r="A523">
            <v>10319002</v>
          </cell>
          <cell r="B523">
            <v>-59465733</v>
          </cell>
        </row>
        <row r="524">
          <cell r="A524">
            <v>10319002</v>
          </cell>
          <cell r="B524">
            <v>-211152891</v>
          </cell>
        </row>
        <row r="525">
          <cell r="A525">
            <v>10319002</v>
          </cell>
          <cell r="B525">
            <v>-108372863</v>
          </cell>
        </row>
        <row r="526">
          <cell r="A526">
            <v>10319002</v>
          </cell>
          <cell r="B526">
            <v>-549300827</v>
          </cell>
        </row>
        <row r="527">
          <cell r="A527">
            <v>10319002</v>
          </cell>
          <cell r="B527">
            <v>151974575</v>
          </cell>
        </row>
        <row r="528">
          <cell r="A528">
            <v>10319002</v>
          </cell>
          <cell r="B528">
            <v>-325728813</v>
          </cell>
        </row>
        <row r="529">
          <cell r="A529">
            <v>10319002</v>
          </cell>
          <cell r="B529">
            <v>-20184952</v>
          </cell>
        </row>
        <row r="530">
          <cell r="A530">
            <v>10319002</v>
          </cell>
          <cell r="B530">
            <v>-138805823</v>
          </cell>
        </row>
        <row r="531">
          <cell r="A531">
            <v>10319002</v>
          </cell>
          <cell r="B531">
            <v>17428504</v>
          </cell>
        </row>
        <row r="532">
          <cell r="A532">
            <v>10319002</v>
          </cell>
          <cell r="B532">
            <v>-169298319</v>
          </cell>
        </row>
        <row r="533">
          <cell r="A533">
            <v>10319002</v>
          </cell>
          <cell r="B533">
            <v>134946030</v>
          </cell>
        </row>
        <row r="534">
          <cell r="A534" t="str">
            <v>Total 10319002</v>
          </cell>
          <cell r="B534">
            <v>-964381803</v>
          </cell>
        </row>
        <row r="535">
          <cell r="A535">
            <v>10319003</v>
          </cell>
          <cell r="B535">
            <v>0</v>
          </cell>
        </row>
        <row r="536">
          <cell r="A536">
            <v>10319003</v>
          </cell>
          <cell r="B536">
            <v>0</v>
          </cell>
        </row>
        <row r="537">
          <cell r="A537">
            <v>10319003</v>
          </cell>
          <cell r="B537">
            <v>0</v>
          </cell>
        </row>
        <row r="538">
          <cell r="A538">
            <v>10319003</v>
          </cell>
          <cell r="B538">
            <v>0</v>
          </cell>
        </row>
        <row r="539">
          <cell r="A539">
            <v>10319003</v>
          </cell>
          <cell r="B539">
            <v>0</v>
          </cell>
        </row>
        <row r="540">
          <cell r="A540" t="str">
            <v>Total 10319003</v>
          </cell>
          <cell r="B540">
            <v>0</v>
          </cell>
        </row>
        <row r="541">
          <cell r="A541">
            <v>10319011</v>
          </cell>
          <cell r="B541">
            <v>0</v>
          </cell>
        </row>
        <row r="542">
          <cell r="A542">
            <v>10319011</v>
          </cell>
          <cell r="B542">
            <v>26116063504</v>
          </cell>
        </row>
        <row r="543">
          <cell r="A543">
            <v>10319011</v>
          </cell>
          <cell r="B543">
            <v>0</v>
          </cell>
        </row>
        <row r="544">
          <cell r="A544">
            <v>10319011</v>
          </cell>
          <cell r="B544">
            <v>0</v>
          </cell>
        </row>
        <row r="545">
          <cell r="A545">
            <v>10319011</v>
          </cell>
          <cell r="B545">
            <v>0</v>
          </cell>
        </row>
        <row r="546">
          <cell r="A546">
            <v>10319011</v>
          </cell>
          <cell r="B546">
            <v>-13171892456</v>
          </cell>
        </row>
        <row r="547">
          <cell r="A547" t="str">
            <v>Total 10319011</v>
          </cell>
          <cell r="B547">
            <v>12944171048</v>
          </cell>
        </row>
        <row r="548">
          <cell r="A548">
            <v>10319012</v>
          </cell>
          <cell r="B548">
            <v>0</v>
          </cell>
        </row>
        <row r="549">
          <cell r="A549">
            <v>10319012</v>
          </cell>
          <cell r="B549">
            <v>0</v>
          </cell>
        </row>
        <row r="550">
          <cell r="A550">
            <v>10319012</v>
          </cell>
          <cell r="B550">
            <v>0</v>
          </cell>
        </row>
        <row r="551">
          <cell r="A551">
            <v>10319012</v>
          </cell>
          <cell r="B551">
            <v>0</v>
          </cell>
        </row>
        <row r="552">
          <cell r="A552">
            <v>10319012</v>
          </cell>
          <cell r="B552">
            <v>0</v>
          </cell>
        </row>
        <row r="553">
          <cell r="A553">
            <v>10319012</v>
          </cell>
          <cell r="B553">
            <v>0</v>
          </cell>
        </row>
        <row r="554">
          <cell r="A554">
            <v>10319012</v>
          </cell>
          <cell r="B554">
            <v>0</v>
          </cell>
        </row>
        <row r="555">
          <cell r="A555">
            <v>10319012</v>
          </cell>
          <cell r="B555">
            <v>0</v>
          </cell>
        </row>
        <row r="556">
          <cell r="A556">
            <v>10319012</v>
          </cell>
          <cell r="B556">
            <v>11645883</v>
          </cell>
        </row>
        <row r="557">
          <cell r="A557">
            <v>10319012</v>
          </cell>
          <cell r="B557">
            <v>0</v>
          </cell>
        </row>
        <row r="558">
          <cell r="A558">
            <v>10319012</v>
          </cell>
          <cell r="B558">
            <v>0</v>
          </cell>
        </row>
        <row r="559">
          <cell r="A559">
            <v>10319012</v>
          </cell>
          <cell r="B559">
            <v>-61931555</v>
          </cell>
        </row>
        <row r="560">
          <cell r="A560" t="str">
            <v>Total 10319012</v>
          </cell>
          <cell r="B560">
            <v>-50285672</v>
          </cell>
        </row>
        <row r="561">
          <cell r="A561">
            <v>10319022</v>
          </cell>
          <cell r="B561">
            <v>0</v>
          </cell>
        </row>
        <row r="562">
          <cell r="A562">
            <v>10319022</v>
          </cell>
          <cell r="B562">
            <v>0</v>
          </cell>
        </row>
        <row r="563">
          <cell r="A563">
            <v>10319022</v>
          </cell>
          <cell r="B563">
            <v>-13575410</v>
          </cell>
        </row>
        <row r="564">
          <cell r="A564">
            <v>10319022</v>
          </cell>
          <cell r="B564">
            <v>-8304376</v>
          </cell>
        </row>
        <row r="565">
          <cell r="A565">
            <v>10319022</v>
          </cell>
          <cell r="B565">
            <v>-385110619</v>
          </cell>
        </row>
        <row r="566">
          <cell r="A566">
            <v>10319022</v>
          </cell>
          <cell r="B566">
            <v>589252</v>
          </cell>
        </row>
        <row r="567">
          <cell r="A567">
            <v>10319022</v>
          </cell>
          <cell r="B567">
            <v>0</v>
          </cell>
        </row>
        <row r="568">
          <cell r="A568">
            <v>10319022</v>
          </cell>
          <cell r="B568">
            <v>-1306737175</v>
          </cell>
        </row>
        <row r="569">
          <cell r="A569">
            <v>10319022</v>
          </cell>
          <cell r="B569">
            <v>0</v>
          </cell>
        </row>
        <row r="570">
          <cell r="A570">
            <v>10319022</v>
          </cell>
          <cell r="B570">
            <v>2066113483</v>
          </cell>
        </row>
        <row r="571">
          <cell r="A571" t="str">
            <v>Total 10319022</v>
          </cell>
          <cell r="B571">
            <v>352975155</v>
          </cell>
        </row>
        <row r="572">
          <cell r="A572">
            <v>10319032</v>
          </cell>
          <cell r="B572">
            <v>0</v>
          </cell>
        </row>
        <row r="573">
          <cell r="A573" t="str">
            <v>Total 10319032</v>
          </cell>
          <cell r="B573">
            <v>0</v>
          </cell>
        </row>
        <row r="574">
          <cell r="A574">
            <v>10319042</v>
          </cell>
          <cell r="B574">
            <v>0</v>
          </cell>
        </row>
        <row r="575">
          <cell r="A575">
            <v>10319042</v>
          </cell>
          <cell r="B575">
            <v>0</v>
          </cell>
        </row>
        <row r="576">
          <cell r="A576" t="str">
            <v>Total 10319042</v>
          </cell>
          <cell r="B576">
            <v>0</v>
          </cell>
        </row>
        <row r="577">
          <cell r="A577">
            <v>10319052</v>
          </cell>
          <cell r="B577">
            <v>0</v>
          </cell>
        </row>
        <row r="578">
          <cell r="A578">
            <v>10319052</v>
          </cell>
          <cell r="B578">
            <v>0</v>
          </cell>
        </row>
        <row r="579">
          <cell r="A579" t="str">
            <v>Total 10319052</v>
          </cell>
          <cell r="B579">
            <v>0</v>
          </cell>
        </row>
        <row r="580">
          <cell r="A580">
            <v>10319062</v>
          </cell>
          <cell r="B580">
            <v>0</v>
          </cell>
        </row>
        <row r="581">
          <cell r="A581">
            <v>10319062</v>
          </cell>
          <cell r="B581">
            <v>-168482</v>
          </cell>
        </row>
        <row r="582">
          <cell r="A582">
            <v>10319062</v>
          </cell>
          <cell r="B582">
            <v>0</v>
          </cell>
        </row>
        <row r="583">
          <cell r="A583">
            <v>10319062</v>
          </cell>
          <cell r="B583">
            <v>-11794766</v>
          </cell>
        </row>
        <row r="584">
          <cell r="A584">
            <v>10319062</v>
          </cell>
          <cell r="B584">
            <v>2858165</v>
          </cell>
        </row>
        <row r="585">
          <cell r="A585">
            <v>10319062</v>
          </cell>
          <cell r="B585">
            <v>-296259</v>
          </cell>
        </row>
        <row r="586">
          <cell r="A586">
            <v>10319062</v>
          </cell>
          <cell r="B586">
            <v>0</v>
          </cell>
        </row>
        <row r="587">
          <cell r="A587">
            <v>10319062</v>
          </cell>
          <cell r="B587">
            <v>0</v>
          </cell>
        </row>
        <row r="588">
          <cell r="A588">
            <v>10319062</v>
          </cell>
          <cell r="B588">
            <v>-4265000</v>
          </cell>
        </row>
        <row r="589">
          <cell r="A589">
            <v>10319062</v>
          </cell>
          <cell r="B589">
            <v>0</v>
          </cell>
        </row>
        <row r="590">
          <cell r="A590">
            <v>10319062</v>
          </cell>
          <cell r="B590">
            <v>-115629539</v>
          </cell>
        </row>
        <row r="591">
          <cell r="A591" t="str">
            <v>Total 10319062</v>
          </cell>
          <cell r="B591">
            <v>-129295881</v>
          </cell>
        </row>
        <row r="592">
          <cell r="A592">
            <v>10319082</v>
          </cell>
          <cell r="B592">
            <v>0</v>
          </cell>
        </row>
        <row r="593">
          <cell r="A593" t="str">
            <v>Total 10319082</v>
          </cell>
          <cell r="B593">
            <v>0</v>
          </cell>
        </row>
        <row r="594">
          <cell r="A594">
            <v>10320002</v>
          </cell>
          <cell r="B594">
            <v>0</v>
          </cell>
        </row>
        <row r="595">
          <cell r="A595">
            <v>10320002</v>
          </cell>
          <cell r="B595">
            <v>0</v>
          </cell>
        </row>
        <row r="596">
          <cell r="A596" t="str">
            <v>Total 10320002</v>
          </cell>
          <cell r="B596">
            <v>0</v>
          </cell>
        </row>
        <row r="597">
          <cell r="A597">
            <v>10323001</v>
          </cell>
          <cell r="B597">
            <v>-206554410</v>
          </cell>
        </row>
        <row r="598">
          <cell r="A598">
            <v>10323001</v>
          </cell>
          <cell r="B598">
            <v>165344282</v>
          </cell>
        </row>
        <row r="599">
          <cell r="A599">
            <v>10323001</v>
          </cell>
          <cell r="B599">
            <v>8063344</v>
          </cell>
        </row>
        <row r="600">
          <cell r="A600" t="str">
            <v>Total 10323001</v>
          </cell>
          <cell r="B600">
            <v>-33146784</v>
          </cell>
        </row>
        <row r="601">
          <cell r="A601">
            <v>10323002</v>
          </cell>
          <cell r="B601">
            <v>0</v>
          </cell>
        </row>
        <row r="602">
          <cell r="A602">
            <v>10323002</v>
          </cell>
          <cell r="B602">
            <v>0</v>
          </cell>
        </row>
        <row r="603">
          <cell r="A603">
            <v>10323002</v>
          </cell>
          <cell r="B603">
            <v>0</v>
          </cell>
        </row>
        <row r="604">
          <cell r="A604">
            <v>10323002</v>
          </cell>
          <cell r="B604">
            <v>0</v>
          </cell>
        </row>
        <row r="605">
          <cell r="A605">
            <v>10323002</v>
          </cell>
          <cell r="B605">
            <v>-1456440</v>
          </cell>
        </row>
        <row r="606">
          <cell r="A606">
            <v>10323002</v>
          </cell>
          <cell r="B606">
            <v>125757779</v>
          </cell>
        </row>
        <row r="607">
          <cell r="A607">
            <v>10323002</v>
          </cell>
          <cell r="B607">
            <v>19054857</v>
          </cell>
        </row>
        <row r="608">
          <cell r="A608">
            <v>10323002</v>
          </cell>
          <cell r="B608">
            <v>597295177</v>
          </cell>
        </row>
        <row r="609">
          <cell r="A609">
            <v>10323002</v>
          </cell>
          <cell r="B609">
            <v>-60338598</v>
          </cell>
        </row>
        <row r="610">
          <cell r="A610">
            <v>10323002</v>
          </cell>
          <cell r="B610">
            <v>-2649096355</v>
          </cell>
        </row>
        <row r="611">
          <cell r="A611">
            <v>10323002</v>
          </cell>
          <cell r="B611">
            <v>2551558655</v>
          </cell>
        </row>
        <row r="612">
          <cell r="A612">
            <v>10323002</v>
          </cell>
          <cell r="B612">
            <v>-460610909</v>
          </cell>
        </row>
        <row r="613">
          <cell r="A613">
            <v>10323002</v>
          </cell>
          <cell r="B613">
            <v>-534570</v>
          </cell>
        </row>
        <row r="614">
          <cell r="A614">
            <v>10323002</v>
          </cell>
          <cell r="B614">
            <v>6932653</v>
          </cell>
        </row>
        <row r="615">
          <cell r="A615">
            <v>10323002</v>
          </cell>
          <cell r="B615">
            <v>-2675839606</v>
          </cell>
        </row>
        <row r="616">
          <cell r="A616">
            <v>10323002</v>
          </cell>
          <cell r="B616">
            <v>7560028607</v>
          </cell>
        </row>
        <row r="617">
          <cell r="A617" t="str">
            <v>Total 10323002</v>
          </cell>
          <cell r="B617">
            <v>5012751250</v>
          </cell>
        </row>
        <row r="618">
          <cell r="A618">
            <v>10323003</v>
          </cell>
          <cell r="B618">
            <v>0</v>
          </cell>
        </row>
        <row r="619">
          <cell r="A619">
            <v>10323003</v>
          </cell>
          <cell r="B619">
            <v>0</v>
          </cell>
        </row>
        <row r="620">
          <cell r="A620">
            <v>10323003</v>
          </cell>
          <cell r="B620">
            <v>0</v>
          </cell>
        </row>
        <row r="621">
          <cell r="A621">
            <v>10323003</v>
          </cell>
          <cell r="B621">
            <v>0</v>
          </cell>
        </row>
        <row r="622">
          <cell r="A622">
            <v>10323003</v>
          </cell>
          <cell r="B622">
            <v>0</v>
          </cell>
        </row>
        <row r="623">
          <cell r="A623">
            <v>10323003</v>
          </cell>
          <cell r="B623">
            <v>0</v>
          </cell>
        </row>
        <row r="624">
          <cell r="A624">
            <v>10323003</v>
          </cell>
          <cell r="B624">
            <v>0</v>
          </cell>
        </row>
        <row r="625">
          <cell r="A625" t="str">
            <v>Total 10323003</v>
          </cell>
          <cell r="B625">
            <v>0</v>
          </cell>
        </row>
        <row r="626">
          <cell r="A626">
            <v>10323011</v>
          </cell>
          <cell r="B626">
            <v>-1027029598</v>
          </cell>
        </row>
        <row r="627">
          <cell r="A627">
            <v>10323011</v>
          </cell>
          <cell r="B627">
            <v>96425175</v>
          </cell>
        </row>
        <row r="628">
          <cell r="A628">
            <v>10323011</v>
          </cell>
          <cell r="B628">
            <v>0</v>
          </cell>
        </row>
        <row r="629">
          <cell r="A629">
            <v>10323011</v>
          </cell>
          <cell r="B629">
            <v>5501619890</v>
          </cell>
        </row>
        <row r="630">
          <cell r="A630" t="str">
            <v>Total 10323011</v>
          </cell>
          <cell r="B630">
            <v>4571015467</v>
          </cell>
        </row>
        <row r="631">
          <cell r="A631">
            <v>10323012</v>
          </cell>
          <cell r="B631">
            <v>-900000</v>
          </cell>
        </row>
        <row r="632">
          <cell r="A632">
            <v>10323012</v>
          </cell>
          <cell r="B632">
            <v>0</v>
          </cell>
        </row>
        <row r="633">
          <cell r="A633">
            <v>10323012</v>
          </cell>
          <cell r="B633">
            <v>-111500</v>
          </cell>
        </row>
        <row r="634">
          <cell r="A634">
            <v>10323012</v>
          </cell>
          <cell r="B634">
            <v>0</v>
          </cell>
        </row>
        <row r="635">
          <cell r="A635">
            <v>10323012</v>
          </cell>
          <cell r="B635">
            <v>-2160706</v>
          </cell>
        </row>
        <row r="636">
          <cell r="A636">
            <v>10323012</v>
          </cell>
          <cell r="B636">
            <v>0</v>
          </cell>
        </row>
        <row r="637">
          <cell r="A637">
            <v>10323012</v>
          </cell>
          <cell r="B637">
            <v>1082119</v>
          </cell>
        </row>
        <row r="638">
          <cell r="A638">
            <v>10323012</v>
          </cell>
          <cell r="B638">
            <v>-525965483</v>
          </cell>
        </row>
        <row r="639">
          <cell r="A639">
            <v>10323012</v>
          </cell>
          <cell r="B639">
            <v>371400141</v>
          </cell>
        </row>
        <row r="640">
          <cell r="A640" t="str">
            <v>Total 10323012</v>
          </cell>
          <cell r="B640">
            <v>-156655429</v>
          </cell>
        </row>
        <row r="641">
          <cell r="A641">
            <v>10323014</v>
          </cell>
          <cell r="B641">
            <v>-685</v>
          </cell>
        </row>
        <row r="642">
          <cell r="A642">
            <v>10323014</v>
          </cell>
          <cell r="B642">
            <v>-134923</v>
          </cell>
        </row>
        <row r="643">
          <cell r="A643" t="str">
            <v>Total 10323014</v>
          </cell>
          <cell r="B643">
            <v>-135608</v>
          </cell>
        </row>
        <row r="644">
          <cell r="A644">
            <v>10323042</v>
          </cell>
          <cell r="B644">
            <v>0</v>
          </cell>
        </row>
        <row r="645">
          <cell r="A645">
            <v>10323042</v>
          </cell>
          <cell r="B645">
            <v>0</v>
          </cell>
        </row>
        <row r="646">
          <cell r="A646" t="str">
            <v>Total 10323042</v>
          </cell>
          <cell r="B646">
            <v>0</v>
          </cell>
        </row>
        <row r="647">
          <cell r="A647">
            <v>10323052</v>
          </cell>
          <cell r="B647">
            <v>0</v>
          </cell>
        </row>
        <row r="648">
          <cell r="A648" t="str">
            <v>Total 10323052</v>
          </cell>
          <cell r="B648">
            <v>0</v>
          </cell>
        </row>
        <row r="649">
          <cell r="A649">
            <v>10323062</v>
          </cell>
          <cell r="B649">
            <v>0</v>
          </cell>
        </row>
        <row r="650">
          <cell r="A650" t="str">
            <v>Total 10323062</v>
          </cell>
          <cell r="B650">
            <v>0</v>
          </cell>
        </row>
        <row r="651">
          <cell r="A651">
            <v>10323072</v>
          </cell>
          <cell r="B651">
            <v>0</v>
          </cell>
        </row>
        <row r="652">
          <cell r="A652" t="str">
            <v>Total 10323072</v>
          </cell>
          <cell r="B652">
            <v>0</v>
          </cell>
        </row>
        <row r="653">
          <cell r="A653">
            <v>10323082</v>
          </cell>
          <cell r="B653">
            <v>0</v>
          </cell>
        </row>
        <row r="654">
          <cell r="A654" t="str">
            <v>Total 10323082</v>
          </cell>
          <cell r="B654">
            <v>0</v>
          </cell>
        </row>
        <row r="655">
          <cell r="A655">
            <v>10323092</v>
          </cell>
          <cell r="B655">
            <v>0</v>
          </cell>
        </row>
        <row r="656">
          <cell r="A656">
            <v>10323092</v>
          </cell>
          <cell r="B656">
            <v>0</v>
          </cell>
        </row>
        <row r="657">
          <cell r="A657">
            <v>10323092</v>
          </cell>
          <cell r="B657">
            <v>0</v>
          </cell>
        </row>
        <row r="658">
          <cell r="A658">
            <v>10323092</v>
          </cell>
          <cell r="B658">
            <v>0</v>
          </cell>
        </row>
        <row r="659">
          <cell r="A659">
            <v>10323092</v>
          </cell>
          <cell r="B659">
            <v>-18127977</v>
          </cell>
        </row>
        <row r="660">
          <cell r="A660">
            <v>10323092</v>
          </cell>
          <cell r="B660">
            <v>-9350839</v>
          </cell>
        </row>
        <row r="661">
          <cell r="A661">
            <v>10323092</v>
          </cell>
          <cell r="B661">
            <v>0</v>
          </cell>
        </row>
        <row r="662">
          <cell r="A662">
            <v>10323092</v>
          </cell>
          <cell r="B662">
            <v>0</v>
          </cell>
        </row>
        <row r="663">
          <cell r="A663">
            <v>10323092</v>
          </cell>
          <cell r="B663">
            <v>0</v>
          </cell>
        </row>
        <row r="664">
          <cell r="A664">
            <v>10323092</v>
          </cell>
          <cell r="B664">
            <v>-217950</v>
          </cell>
        </row>
        <row r="665">
          <cell r="A665">
            <v>10323092</v>
          </cell>
          <cell r="B665">
            <v>-560773456</v>
          </cell>
        </row>
        <row r="666">
          <cell r="A666">
            <v>10323092</v>
          </cell>
          <cell r="B666">
            <v>950629787</v>
          </cell>
        </row>
        <row r="667">
          <cell r="A667" t="str">
            <v>Total 10323092</v>
          </cell>
          <cell r="B667">
            <v>362159565</v>
          </cell>
        </row>
        <row r="668">
          <cell r="A668">
            <v>10323102</v>
          </cell>
          <cell r="B668">
            <v>0</v>
          </cell>
        </row>
        <row r="669">
          <cell r="A669" t="str">
            <v>Total 10323102</v>
          </cell>
          <cell r="B669">
            <v>0</v>
          </cell>
        </row>
        <row r="670">
          <cell r="A670">
            <v>10323112</v>
          </cell>
          <cell r="B670">
            <v>0</v>
          </cell>
        </row>
        <row r="671">
          <cell r="A671" t="str">
            <v>Total 10323112</v>
          </cell>
          <cell r="B671">
            <v>0</v>
          </cell>
        </row>
        <row r="672">
          <cell r="A672">
            <v>10323122</v>
          </cell>
          <cell r="B672">
            <v>0</v>
          </cell>
        </row>
        <row r="673">
          <cell r="A673">
            <v>10323122</v>
          </cell>
          <cell r="B673">
            <v>0</v>
          </cell>
        </row>
        <row r="674">
          <cell r="A674">
            <v>10323122</v>
          </cell>
          <cell r="B674">
            <v>0</v>
          </cell>
        </row>
        <row r="675">
          <cell r="A675">
            <v>10323122</v>
          </cell>
          <cell r="B675">
            <v>0</v>
          </cell>
        </row>
        <row r="676">
          <cell r="A676">
            <v>10323122</v>
          </cell>
          <cell r="B676">
            <v>633977682</v>
          </cell>
        </row>
        <row r="677">
          <cell r="A677">
            <v>10323122</v>
          </cell>
          <cell r="B677">
            <v>-15733019</v>
          </cell>
        </row>
        <row r="678">
          <cell r="A678">
            <v>10323122</v>
          </cell>
          <cell r="B678">
            <v>-400477322</v>
          </cell>
        </row>
        <row r="679">
          <cell r="A679" t="str">
            <v>Total 10323122</v>
          </cell>
          <cell r="B679">
            <v>217767341</v>
          </cell>
        </row>
        <row r="680">
          <cell r="A680">
            <v>10323142</v>
          </cell>
          <cell r="B680">
            <v>0</v>
          </cell>
        </row>
        <row r="681">
          <cell r="A681" t="str">
            <v>Total 10323142</v>
          </cell>
          <cell r="B681">
            <v>0</v>
          </cell>
        </row>
        <row r="682">
          <cell r="A682">
            <v>10326002</v>
          </cell>
          <cell r="B682">
            <v>48212322</v>
          </cell>
        </row>
        <row r="683">
          <cell r="A683">
            <v>10326002</v>
          </cell>
          <cell r="B683">
            <v>0</v>
          </cell>
        </row>
        <row r="684">
          <cell r="A684">
            <v>10326002</v>
          </cell>
          <cell r="B684">
            <v>-3605134</v>
          </cell>
        </row>
        <row r="685">
          <cell r="A685">
            <v>10326002</v>
          </cell>
          <cell r="B685">
            <v>0</v>
          </cell>
        </row>
        <row r="686">
          <cell r="A686">
            <v>10326002</v>
          </cell>
          <cell r="B686">
            <v>-4283978</v>
          </cell>
        </row>
        <row r="687">
          <cell r="A687">
            <v>10326002</v>
          </cell>
          <cell r="B687">
            <v>0</v>
          </cell>
        </row>
        <row r="688">
          <cell r="A688">
            <v>10326002</v>
          </cell>
          <cell r="B688">
            <v>-142313589</v>
          </cell>
        </row>
        <row r="689">
          <cell r="A689">
            <v>10326002</v>
          </cell>
          <cell r="B689">
            <v>0</v>
          </cell>
        </row>
        <row r="690">
          <cell r="A690">
            <v>10326002</v>
          </cell>
          <cell r="B690">
            <v>-251295053</v>
          </cell>
        </row>
        <row r="691">
          <cell r="A691">
            <v>10326002</v>
          </cell>
          <cell r="B691">
            <v>-118528615</v>
          </cell>
        </row>
        <row r="692">
          <cell r="A692">
            <v>10326002</v>
          </cell>
          <cell r="B692">
            <v>-921867798</v>
          </cell>
        </row>
        <row r="693">
          <cell r="A693">
            <v>10326002</v>
          </cell>
          <cell r="B693">
            <v>-682806225</v>
          </cell>
        </row>
        <row r="694">
          <cell r="A694">
            <v>10326002</v>
          </cell>
          <cell r="B694">
            <v>-40200741</v>
          </cell>
        </row>
        <row r="695">
          <cell r="A695">
            <v>10326002</v>
          </cell>
          <cell r="B695">
            <v>-29292824</v>
          </cell>
        </row>
        <row r="696">
          <cell r="A696">
            <v>10326002</v>
          </cell>
          <cell r="B696">
            <v>-147798237</v>
          </cell>
        </row>
        <row r="697">
          <cell r="A697">
            <v>10326002</v>
          </cell>
          <cell r="B697">
            <v>-413519857</v>
          </cell>
        </row>
        <row r="698">
          <cell r="A698">
            <v>10326002</v>
          </cell>
          <cell r="B698">
            <v>2540194130</v>
          </cell>
        </row>
        <row r="699">
          <cell r="A699" t="str">
            <v>Total 10326002</v>
          </cell>
          <cell r="B699">
            <v>-167105599</v>
          </cell>
        </row>
        <row r="700">
          <cell r="A700">
            <v>10326004</v>
          </cell>
          <cell r="B700">
            <v>0</v>
          </cell>
        </row>
        <row r="701">
          <cell r="A701">
            <v>10326004</v>
          </cell>
          <cell r="B701">
            <v>118048398</v>
          </cell>
        </row>
        <row r="702">
          <cell r="A702" t="str">
            <v>Total 10326004</v>
          </cell>
          <cell r="B702">
            <v>118048398</v>
          </cell>
        </row>
        <row r="703">
          <cell r="A703">
            <v>10326021</v>
          </cell>
          <cell r="B703">
            <v>0</v>
          </cell>
        </row>
        <row r="704">
          <cell r="A704">
            <v>10326021</v>
          </cell>
          <cell r="B704">
            <v>478817758</v>
          </cell>
        </row>
        <row r="705">
          <cell r="A705">
            <v>10326021</v>
          </cell>
          <cell r="B705">
            <v>-16200758</v>
          </cell>
        </row>
        <row r="706">
          <cell r="A706">
            <v>10326021</v>
          </cell>
          <cell r="B706">
            <v>-3000000</v>
          </cell>
        </row>
        <row r="707">
          <cell r="A707">
            <v>10326021</v>
          </cell>
          <cell r="B707">
            <v>83823356</v>
          </cell>
        </row>
        <row r="708">
          <cell r="A708" t="str">
            <v>Total 10326021</v>
          </cell>
          <cell r="B708">
            <v>543440356</v>
          </cell>
        </row>
        <row r="709">
          <cell r="A709">
            <v>10326022</v>
          </cell>
          <cell r="B709">
            <v>1689635</v>
          </cell>
        </row>
        <row r="710">
          <cell r="A710">
            <v>10326022</v>
          </cell>
          <cell r="B710">
            <v>-74462639</v>
          </cell>
        </row>
        <row r="711">
          <cell r="A711">
            <v>10326022</v>
          </cell>
          <cell r="B711">
            <v>121112247</v>
          </cell>
        </row>
        <row r="712">
          <cell r="A712" t="str">
            <v>Total 10326022</v>
          </cell>
          <cell r="B712">
            <v>48339243</v>
          </cell>
        </row>
        <row r="713">
          <cell r="A713">
            <v>10326032</v>
          </cell>
          <cell r="B713">
            <v>0</v>
          </cell>
        </row>
        <row r="714">
          <cell r="A714" t="str">
            <v>Total 10326032</v>
          </cell>
          <cell r="B714">
            <v>0</v>
          </cell>
        </row>
        <row r="715">
          <cell r="A715">
            <v>10326042</v>
          </cell>
          <cell r="B715">
            <v>0</v>
          </cell>
        </row>
        <row r="716">
          <cell r="A716" t="str">
            <v>Total 10326042</v>
          </cell>
          <cell r="B716">
            <v>0</v>
          </cell>
        </row>
        <row r="717">
          <cell r="A717">
            <v>10326062</v>
          </cell>
          <cell r="B717">
            <v>0</v>
          </cell>
        </row>
        <row r="718">
          <cell r="A718" t="str">
            <v>Total 10326062</v>
          </cell>
          <cell r="B718">
            <v>0</v>
          </cell>
        </row>
        <row r="719">
          <cell r="A719">
            <v>10326072</v>
          </cell>
          <cell r="B719">
            <v>0</v>
          </cell>
        </row>
        <row r="720">
          <cell r="A720">
            <v>10326072</v>
          </cell>
          <cell r="B720">
            <v>0</v>
          </cell>
        </row>
        <row r="721">
          <cell r="A721">
            <v>10326072</v>
          </cell>
          <cell r="B721">
            <v>0</v>
          </cell>
        </row>
        <row r="722">
          <cell r="A722">
            <v>10326072</v>
          </cell>
          <cell r="B722">
            <v>-9885618</v>
          </cell>
        </row>
        <row r="723">
          <cell r="A723">
            <v>10326072</v>
          </cell>
          <cell r="B723">
            <v>-9000013</v>
          </cell>
        </row>
        <row r="724">
          <cell r="A724">
            <v>10326072</v>
          </cell>
          <cell r="B724">
            <v>0</v>
          </cell>
        </row>
        <row r="725">
          <cell r="A725">
            <v>10326072</v>
          </cell>
          <cell r="B725">
            <v>0</v>
          </cell>
        </row>
        <row r="726">
          <cell r="A726">
            <v>10326072</v>
          </cell>
          <cell r="B726">
            <v>0</v>
          </cell>
        </row>
        <row r="727">
          <cell r="A727">
            <v>10326072</v>
          </cell>
          <cell r="B727">
            <v>0</v>
          </cell>
        </row>
        <row r="728">
          <cell r="A728">
            <v>10326072</v>
          </cell>
          <cell r="B728">
            <v>0</v>
          </cell>
        </row>
        <row r="729">
          <cell r="A729">
            <v>10326072</v>
          </cell>
          <cell r="B729">
            <v>-1211662212</v>
          </cell>
        </row>
        <row r="730">
          <cell r="A730" t="str">
            <v>Total 10326072</v>
          </cell>
          <cell r="B730">
            <v>-1230547843</v>
          </cell>
        </row>
        <row r="731">
          <cell r="A731">
            <v>10327001</v>
          </cell>
          <cell r="B731">
            <v>2727335572</v>
          </cell>
        </row>
        <row r="732">
          <cell r="A732">
            <v>10327001</v>
          </cell>
          <cell r="B732">
            <v>443165140</v>
          </cell>
        </row>
        <row r="733">
          <cell r="A733">
            <v>10327001</v>
          </cell>
          <cell r="B733">
            <v>-2026330607</v>
          </cell>
        </row>
        <row r="734">
          <cell r="A734" t="str">
            <v>Total 10327001</v>
          </cell>
          <cell r="B734">
            <v>1144170105</v>
          </cell>
        </row>
        <row r="735">
          <cell r="A735">
            <v>10327002</v>
          </cell>
          <cell r="B735">
            <v>-6487562</v>
          </cell>
        </row>
        <row r="736">
          <cell r="A736">
            <v>10327002</v>
          </cell>
          <cell r="B736">
            <v>-87594000</v>
          </cell>
        </row>
        <row r="737">
          <cell r="A737">
            <v>10327002</v>
          </cell>
          <cell r="B737">
            <v>-240000</v>
          </cell>
        </row>
        <row r="738">
          <cell r="A738">
            <v>10327002</v>
          </cell>
          <cell r="B738">
            <v>0</v>
          </cell>
        </row>
        <row r="739">
          <cell r="A739">
            <v>10327002</v>
          </cell>
          <cell r="B739">
            <v>485113874</v>
          </cell>
        </row>
        <row r="740">
          <cell r="A740">
            <v>10327002</v>
          </cell>
          <cell r="B740">
            <v>-106991535</v>
          </cell>
        </row>
        <row r="741">
          <cell r="A741">
            <v>10327002</v>
          </cell>
          <cell r="B741">
            <v>-77351419</v>
          </cell>
        </row>
        <row r="742">
          <cell r="A742">
            <v>10327002</v>
          </cell>
          <cell r="B742">
            <v>-397518972</v>
          </cell>
        </row>
        <row r="743">
          <cell r="A743">
            <v>10327002</v>
          </cell>
          <cell r="B743">
            <v>944153924</v>
          </cell>
        </row>
        <row r="744">
          <cell r="A744">
            <v>10327002</v>
          </cell>
          <cell r="B744">
            <v>2461473132</v>
          </cell>
        </row>
        <row r="745">
          <cell r="A745">
            <v>10327002</v>
          </cell>
          <cell r="B745">
            <v>1289129056</v>
          </cell>
        </row>
        <row r="746">
          <cell r="A746">
            <v>10327002</v>
          </cell>
          <cell r="B746">
            <v>-23138558</v>
          </cell>
        </row>
        <row r="747">
          <cell r="A747">
            <v>10327002</v>
          </cell>
          <cell r="B747">
            <v>-246027696</v>
          </cell>
        </row>
        <row r="748">
          <cell r="A748">
            <v>10327002</v>
          </cell>
          <cell r="B748">
            <v>-477879276</v>
          </cell>
        </row>
        <row r="749">
          <cell r="A749">
            <v>10327002</v>
          </cell>
          <cell r="B749">
            <v>-945635624</v>
          </cell>
        </row>
        <row r="750">
          <cell r="A750">
            <v>10327002</v>
          </cell>
          <cell r="B750">
            <v>-4160941396</v>
          </cell>
        </row>
        <row r="751">
          <cell r="A751" t="str">
            <v>Total 10327002</v>
          </cell>
          <cell r="B751">
            <v>-1349936052</v>
          </cell>
        </row>
        <row r="752">
          <cell r="A752">
            <v>10327003</v>
          </cell>
          <cell r="B752">
            <v>0</v>
          </cell>
        </row>
        <row r="753">
          <cell r="A753">
            <v>10327003</v>
          </cell>
          <cell r="B753">
            <v>0</v>
          </cell>
        </row>
        <row r="754">
          <cell r="A754">
            <v>10327003</v>
          </cell>
          <cell r="B754">
            <v>0</v>
          </cell>
        </row>
        <row r="755">
          <cell r="A755">
            <v>10327003</v>
          </cell>
          <cell r="B755">
            <v>0</v>
          </cell>
        </row>
        <row r="756">
          <cell r="A756">
            <v>10327003</v>
          </cell>
          <cell r="B756">
            <v>0</v>
          </cell>
        </row>
        <row r="757">
          <cell r="A757" t="str">
            <v>Total 10327003</v>
          </cell>
          <cell r="B757">
            <v>0</v>
          </cell>
        </row>
        <row r="758">
          <cell r="A758">
            <v>10327012</v>
          </cell>
          <cell r="B758">
            <v>0</v>
          </cell>
        </row>
        <row r="759">
          <cell r="A759" t="str">
            <v>Total 10327012</v>
          </cell>
          <cell r="B759">
            <v>0</v>
          </cell>
        </row>
        <row r="760">
          <cell r="A760">
            <v>10327022</v>
          </cell>
          <cell r="B760">
            <v>0</v>
          </cell>
        </row>
        <row r="761">
          <cell r="A761">
            <v>10327022</v>
          </cell>
          <cell r="B761">
            <v>-4971500</v>
          </cell>
        </row>
        <row r="762">
          <cell r="A762">
            <v>10327022</v>
          </cell>
          <cell r="B762">
            <v>-5760004</v>
          </cell>
        </row>
        <row r="763">
          <cell r="A763">
            <v>10327022</v>
          </cell>
          <cell r="B763">
            <v>6638366</v>
          </cell>
        </row>
        <row r="764">
          <cell r="A764">
            <v>10327022</v>
          </cell>
          <cell r="B764">
            <v>606944</v>
          </cell>
        </row>
        <row r="765">
          <cell r="A765">
            <v>10327022</v>
          </cell>
          <cell r="B765">
            <v>240477</v>
          </cell>
        </row>
        <row r="766">
          <cell r="A766">
            <v>10327022</v>
          </cell>
          <cell r="B766">
            <v>-1056398913</v>
          </cell>
        </row>
        <row r="767">
          <cell r="A767" t="str">
            <v>Total 10327022</v>
          </cell>
          <cell r="B767">
            <v>-1059644630</v>
          </cell>
        </row>
        <row r="768">
          <cell r="A768">
            <v>10327032</v>
          </cell>
          <cell r="B768">
            <v>0</v>
          </cell>
        </row>
        <row r="769">
          <cell r="A769">
            <v>10327032</v>
          </cell>
          <cell r="B769">
            <v>0</v>
          </cell>
        </row>
        <row r="770">
          <cell r="A770" t="str">
            <v>Total 10327032</v>
          </cell>
          <cell r="B770">
            <v>0</v>
          </cell>
        </row>
        <row r="771">
          <cell r="A771">
            <v>10327042</v>
          </cell>
          <cell r="B771">
            <v>-2628278190</v>
          </cell>
        </row>
        <row r="772">
          <cell r="A772">
            <v>10327042</v>
          </cell>
          <cell r="B772">
            <v>0</v>
          </cell>
        </row>
        <row r="773">
          <cell r="A773">
            <v>10327042</v>
          </cell>
          <cell r="B773">
            <v>1239465457</v>
          </cell>
        </row>
        <row r="774">
          <cell r="A774" t="str">
            <v>Total 10327042</v>
          </cell>
          <cell r="B774">
            <v>-1388812733</v>
          </cell>
        </row>
        <row r="775">
          <cell r="A775">
            <v>10327061</v>
          </cell>
          <cell r="B775">
            <v>6310392467</v>
          </cell>
        </row>
        <row r="776">
          <cell r="A776">
            <v>10327061</v>
          </cell>
          <cell r="B776">
            <v>-6274313387</v>
          </cell>
        </row>
        <row r="777">
          <cell r="A777" t="str">
            <v>Total 10327061</v>
          </cell>
          <cell r="B777">
            <v>36079080</v>
          </cell>
        </row>
        <row r="778">
          <cell r="A778">
            <v>10327062</v>
          </cell>
          <cell r="B778">
            <v>0</v>
          </cell>
        </row>
        <row r="779">
          <cell r="A779">
            <v>10327062</v>
          </cell>
          <cell r="B779">
            <v>0</v>
          </cell>
        </row>
        <row r="780">
          <cell r="A780">
            <v>10327062</v>
          </cell>
          <cell r="B780">
            <v>0</v>
          </cell>
        </row>
        <row r="781">
          <cell r="A781" t="str">
            <v>Total 10327062</v>
          </cell>
          <cell r="B781">
            <v>0</v>
          </cell>
        </row>
        <row r="782">
          <cell r="A782">
            <v>10328012</v>
          </cell>
          <cell r="B782">
            <v>0</v>
          </cell>
        </row>
        <row r="783">
          <cell r="A783">
            <v>10328012</v>
          </cell>
          <cell r="B783">
            <v>0</v>
          </cell>
        </row>
        <row r="784">
          <cell r="A784">
            <v>10328012</v>
          </cell>
          <cell r="B784">
            <v>0</v>
          </cell>
        </row>
        <row r="785">
          <cell r="A785">
            <v>10328012</v>
          </cell>
          <cell r="B785">
            <v>0</v>
          </cell>
        </row>
        <row r="786">
          <cell r="A786">
            <v>10328012</v>
          </cell>
          <cell r="B786">
            <v>-876035</v>
          </cell>
        </row>
        <row r="787">
          <cell r="A787">
            <v>10328012</v>
          </cell>
          <cell r="B787">
            <v>0</v>
          </cell>
        </row>
        <row r="788">
          <cell r="A788">
            <v>10328012</v>
          </cell>
          <cell r="B788">
            <v>-1229952965</v>
          </cell>
        </row>
        <row r="789">
          <cell r="A789">
            <v>10328012</v>
          </cell>
          <cell r="B789">
            <v>-12552502</v>
          </cell>
        </row>
        <row r="790">
          <cell r="A790">
            <v>10328012</v>
          </cell>
          <cell r="B790">
            <v>-3141587</v>
          </cell>
        </row>
        <row r="791">
          <cell r="A791">
            <v>10328012</v>
          </cell>
          <cell r="B791">
            <v>0</v>
          </cell>
        </row>
        <row r="792">
          <cell r="A792">
            <v>10328012</v>
          </cell>
          <cell r="B792">
            <v>0</v>
          </cell>
        </row>
        <row r="793">
          <cell r="A793">
            <v>10328012</v>
          </cell>
          <cell r="B793">
            <v>-237780800</v>
          </cell>
        </row>
        <row r="794">
          <cell r="A794">
            <v>10328012</v>
          </cell>
          <cell r="B794">
            <v>1216047821</v>
          </cell>
        </row>
        <row r="795">
          <cell r="A795" t="str">
            <v>Total 10328012</v>
          </cell>
          <cell r="B795">
            <v>-268256068</v>
          </cell>
        </row>
        <row r="796">
          <cell r="A796">
            <v>10328021</v>
          </cell>
          <cell r="B796">
            <v>1389764152</v>
          </cell>
        </row>
        <row r="797">
          <cell r="A797">
            <v>10328021</v>
          </cell>
          <cell r="B797">
            <v>-1473858088</v>
          </cell>
        </row>
        <row r="798">
          <cell r="A798" t="str">
            <v>Total 10328021</v>
          </cell>
          <cell r="B798">
            <v>-84093936</v>
          </cell>
        </row>
        <row r="799">
          <cell r="A799">
            <v>10328022</v>
          </cell>
          <cell r="B799">
            <v>0</v>
          </cell>
        </row>
        <row r="800">
          <cell r="A800">
            <v>10328022</v>
          </cell>
          <cell r="B800">
            <v>-503913811</v>
          </cell>
        </row>
        <row r="801">
          <cell r="A801">
            <v>10328022</v>
          </cell>
          <cell r="B801">
            <v>0</v>
          </cell>
        </row>
        <row r="802">
          <cell r="A802">
            <v>10328022</v>
          </cell>
          <cell r="B802">
            <v>924578815</v>
          </cell>
        </row>
        <row r="803">
          <cell r="A803" t="str">
            <v>Total 10328022</v>
          </cell>
          <cell r="B803">
            <v>420665004</v>
          </cell>
        </row>
        <row r="804">
          <cell r="A804">
            <v>10329012</v>
          </cell>
          <cell r="B804">
            <v>-379953</v>
          </cell>
        </row>
        <row r="805">
          <cell r="A805">
            <v>10329012</v>
          </cell>
          <cell r="B805">
            <v>393426</v>
          </cell>
        </row>
        <row r="806">
          <cell r="A806" t="str">
            <v>Total 10329012</v>
          </cell>
          <cell r="B806">
            <v>13473</v>
          </cell>
        </row>
        <row r="807">
          <cell r="A807">
            <v>10330012</v>
          </cell>
          <cell r="B807">
            <v>0</v>
          </cell>
        </row>
        <row r="808">
          <cell r="A808">
            <v>10330012</v>
          </cell>
          <cell r="B808">
            <v>0</v>
          </cell>
        </row>
        <row r="809">
          <cell r="A809">
            <v>10330012</v>
          </cell>
          <cell r="B809">
            <v>0</v>
          </cell>
        </row>
        <row r="810">
          <cell r="A810">
            <v>10330012</v>
          </cell>
          <cell r="B810">
            <v>0</v>
          </cell>
        </row>
        <row r="811">
          <cell r="A811">
            <v>10330012</v>
          </cell>
          <cell r="B811">
            <v>0</v>
          </cell>
        </row>
        <row r="812">
          <cell r="A812">
            <v>10330012</v>
          </cell>
          <cell r="B812">
            <v>0</v>
          </cell>
        </row>
        <row r="813">
          <cell r="A813">
            <v>10330012</v>
          </cell>
          <cell r="B813">
            <v>-390390</v>
          </cell>
        </row>
        <row r="814">
          <cell r="A814">
            <v>10330012</v>
          </cell>
          <cell r="B814">
            <v>137507</v>
          </cell>
        </row>
        <row r="815">
          <cell r="A815">
            <v>10330012</v>
          </cell>
          <cell r="B815">
            <v>-27626297</v>
          </cell>
        </row>
        <row r="816">
          <cell r="A816">
            <v>10330012</v>
          </cell>
          <cell r="B816">
            <v>0</v>
          </cell>
        </row>
        <row r="817">
          <cell r="A817">
            <v>10330012</v>
          </cell>
          <cell r="B817">
            <v>0</v>
          </cell>
        </row>
        <row r="818">
          <cell r="A818">
            <v>10330012</v>
          </cell>
          <cell r="B818">
            <v>0</v>
          </cell>
        </row>
        <row r="819">
          <cell r="A819">
            <v>10330012</v>
          </cell>
          <cell r="B819">
            <v>-77548802</v>
          </cell>
        </row>
        <row r="820">
          <cell r="A820">
            <v>10330012</v>
          </cell>
        </row>
        <row r="821">
          <cell r="A821">
            <v>10330012</v>
          </cell>
          <cell r="B821">
            <v>61108398</v>
          </cell>
        </row>
        <row r="822">
          <cell r="A822" t="str">
            <v>Total 10330012</v>
          </cell>
          <cell r="B822">
            <v>-44319584</v>
          </cell>
        </row>
        <row r="823">
          <cell r="A823">
            <v>10331002</v>
          </cell>
          <cell r="B823">
            <v>-5956418</v>
          </cell>
        </row>
        <row r="824">
          <cell r="A824">
            <v>10331002</v>
          </cell>
          <cell r="B824">
            <v>-5247420</v>
          </cell>
        </row>
        <row r="825">
          <cell r="A825">
            <v>10331002</v>
          </cell>
          <cell r="B825">
            <v>-215400803</v>
          </cell>
        </row>
        <row r="826">
          <cell r="A826">
            <v>10331002</v>
          </cell>
          <cell r="B826">
            <v>-63218453</v>
          </cell>
        </row>
        <row r="827">
          <cell r="A827">
            <v>10331002</v>
          </cell>
          <cell r="B827">
            <v>-92149711</v>
          </cell>
        </row>
        <row r="828">
          <cell r="A828">
            <v>10331002</v>
          </cell>
          <cell r="B828">
            <v>-2259929</v>
          </cell>
        </row>
        <row r="829">
          <cell r="A829">
            <v>10331002</v>
          </cell>
          <cell r="B829">
            <v>-49813529</v>
          </cell>
        </row>
        <row r="830">
          <cell r="A830">
            <v>10331002</v>
          </cell>
          <cell r="B830">
            <v>-681678144</v>
          </cell>
        </row>
        <row r="831">
          <cell r="A831">
            <v>10331002</v>
          </cell>
          <cell r="B831">
            <v>-12518047</v>
          </cell>
        </row>
        <row r="832">
          <cell r="A832">
            <v>10331002</v>
          </cell>
          <cell r="B832">
            <v>-9864572</v>
          </cell>
        </row>
        <row r="833">
          <cell r="A833">
            <v>10331002</v>
          </cell>
          <cell r="B833">
            <v>-214385135</v>
          </cell>
        </row>
        <row r="834">
          <cell r="A834">
            <v>10331002</v>
          </cell>
          <cell r="B834">
            <v>-255453877</v>
          </cell>
        </row>
        <row r="835">
          <cell r="A835">
            <v>10331002</v>
          </cell>
          <cell r="B835">
            <v>1813287769</v>
          </cell>
        </row>
        <row r="836">
          <cell r="A836" t="str">
            <v>Total 10331002</v>
          </cell>
          <cell r="B836">
            <v>205341731</v>
          </cell>
        </row>
        <row r="837">
          <cell r="A837">
            <v>10398000</v>
          </cell>
          <cell r="B837">
            <v>-44323363312</v>
          </cell>
        </row>
        <row r="838">
          <cell r="A838" t="str">
            <v>Total 10398000</v>
          </cell>
          <cell r="B838">
            <v>-44323363312</v>
          </cell>
        </row>
        <row r="839">
          <cell r="A839">
            <v>10399000</v>
          </cell>
          <cell r="B839">
            <v>0</v>
          </cell>
        </row>
        <row r="840">
          <cell r="A840">
            <v>10399000</v>
          </cell>
          <cell r="B840">
            <v>0</v>
          </cell>
        </row>
        <row r="841">
          <cell r="A841">
            <v>10399000</v>
          </cell>
          <cell r="B841">
            <v>0</v>
          </cell>
        </row>
        <row r="842">
          <cell r="A842">
            <v>10399000</v>
          </cell>
          <cell r="B842">
            <v>0</v>
          </cell>
        </row>
        <row r="843">
          <cell r="A843">
            <v>10399000</v>
          </cell>
          <cell r="B843">
            <v>0</v>
          </cell>
        </row>
        <row r="844">
          <cell r="A844">
            <v>10399000</v>
          </cell>
          <cell r="B844">
            <v>0</v>
          </cell>
        </row>
        <row r="845">
          <cell r="A845">
            <v>10399000</v>
          </cell>
          <cell r="B845">
            <v>0</v>
          </cell>
        </row>
        <row r="846">
          <cell r="A846">
            <v>10399000</v>
          </cell>
          <cell r="B846">
            <v>0</v>
          </cell>
        </row>
        <row r="847">
          <cell r="A847">
            <v>10399000</v>
          </cell>
          <cell r="B847">
            <v>536666</v>
          </cell>
        </row>
        <row r="848">
          <cell r="A848">
            <v>10399000</v>
          </cell>
          <cell r="B848">
            <v>0</v>
          </cell>
        </row>
        <row r="849">
          <cell r="A849">
            <v>10399000</v>
          </cell>
          <cell r="B849">
            <v>0</v>
          </cell>
        </row>
        <row r="850">
          <cell r="A850">
            <v>10399000</v>
          </cell>
          <cell r="B850">
            <v>0</v>
          </cell>
        </row>
        <row r="851">
          <cell r="A851">
            <v>10399000</v>
          </cell>
          <cell r="B851">
            <v>0</v>
          </cell>
        </row>
        <row r="852">
          <cell r="A852">
            <v>10399000</v>
          </cell>
          <cell r="B852">
            <v>0</v>
          </cell>
        </row>
        <row r="853">
          <cell r="A853">
            <v>10399000</v>
          </cell>
          <cell r="B853">
            <v>0</v>
          </cell>
        </row>
        <row r="854">
          <cell r="A854" t="str">
            <v>Total 10399000</v>
          </cell>
          <cell r="B854">
            <v>536666</v>
          </cell>
        </row>
        <row r="855">
          <cell r="A855">
            <v>10399999</v>
          </cell>
          <cell r="B855">
            <v>0</v>
          </cell>
        </row>
        <row r="856">
          <cell r="A856">
            <v>10399999</v>
          </cell>
          <cell r="B856">
            <v>0</v>
          </cell>
        </row>
        <row r="857">
          <cell r="A857">
            <v>10399999</v>
          </cell>
          <cell r="B857">
            <v>0</v>
          </cell>
        </row>
        <row r="858">
          <cell r="A858">
            <v>10399999</v>
          </cell>
          <cell r="B858">
            <v>0</v>
          </cell>
        </row>
        <row r="859">
          <cell r="A859" t="str">
            <v>Total 10399999</v>
          </cell>
          <cell r="B859">
            <v>0</v>
          </cell>
        </row>
        <row r="860">
          <cell r="A860">
            <v>10401001</v>
          </cell>
          <cell r="B860">
            <v>0</v>
          </cell>
        </row>
        <row r="861">
          <cell r="A861">
            <v>10401001</v>
          </cell>
          <cell r="B861">
            <v>0</v>
          </cell>
        </row>
        <row r="862">
          <cell r="A862" t="str">
            <v>Total 10401001</v>
          </cell>
          <cell r="B862">
            <v>0</v>
          </cell>
        </row>
        <row r="863">
          <cell r="A863">
            <v>10401011</v>
          </cell>
          <cell r="B863">
            <v>0</v>
          </cell>
        </row>
        <row r="864">
          <cell r="A864">
            <v>10401011</v>
          </cell>
          <cell r="B864">
            <v>0</v>
          </cell>
        </row>
        <row r="865">
          <cell r="A865" t="str">
            <v>Total 10401011</v>
          </cell>
          <cell r="B865">
            <v>0</v>
          </cell>
        </row>
        <row r="866">
          <cell r="A866">
            <v>10401012</v>
          </cell>
          <cell r="B866">
            <v>5294108</v>
          </cell>
        </row>
        <row r="867">
          <cell r="A867" t="str">
            <v>Total 10401012</v>
          </cell>
          <cell r="B867">
            <v>5294108</v>
          </cell>
        </row>
        <row r="868">
          <cell r="A868">
            <v>10402001</v>
          </cell>
          <cell r="B868">
            <v>0</v>
          </cell>
        </row>
        <row r="869">
          <cell r="A869" t="str">
            <v>Total 10402001</v>
          </cell>
          <cell r="B869">
            <v>0</v>
          </cell>
        </row>
        <row r="870">
          <cell r="A870">
            <v>10402011</v>
          </cell>
          <cell r="B870">
            <v>0</v>
          </cell>
        </row>
        <row r="871">
          <cell r="A871">
            <v>10402011</v>
          </cell>
          <cell r="B871">
            <v>32</v>
          </cell>
        </row>
        <row r="872">
          <cell r="A872" t="str">
            <v>Total 10402011</v>
          </cell>
          <cell r="B872">
            <v>32</v>
          </cell>
        </row>
        <row r="873">
          <cell r="A873">
            <v>10403001</v>
          </cell>
          <cell r="B873">
            <v>230101785</v>
          </cell>
        </row>
        <row r="874">
          <cell r="A874">
            <v>10403001</v>
          </cell>
          <cell r="B874">
            <v>1538551</v>
          </cell>
        </row>
        <row r="875">
          <cell r="A875">
            <v>10403001</v>
          </cell>
          <cell r="B875">
            <v>-231640336</v>
          </cell>
        </row>
        <row r="876">
          <cell r="A876" t="str">
            <v>Total 10403001</v>
          </cell>
          <cell r="B876">
            <v>0</v>
          </cell>
        </row>
        <row r="877">
          <cell r="A877">
            <v>10403011</v>
          </cell>
          <cell r="B877">
            <v>-1489654918</v>
          </cell>
        </row>
        <row r="878">
          <cell r="A878">
            <v>10403011</v>
          </cell>
          <cell r="B878">
            <v>1489654918</v>
          </cell>
        </row>
        <row r="879">
          <cell r="A879">
            <v>10403011</v>
          </cell>
          <cell r="B879">
            <v>0</v>
          </cell>
        </row>
        <row r="880">
          <cell r="A880" t="str">
            <v>Total 10403011</v>
          </cell>
          <cell r="B880">
            <v>0</v>
          </cell>
        </row>
        <row r="881">
          <cell r="A881">
            <v>10403012</v>
          </cell>
          <cell r="B881">
            <v>0</v>
          </cell>
        </row>
        <row r="882">
          <cell r="A882">
            <v>10403012</v>
          </cell>
          <cell r="B882">
            <v>-10466306</v>
          </cell>
        </row>
        <row r="883">
          <cell r="A883">
            <v>10403012</v>
          </cell>
          <cell r="B883">
            <v>10464363</v>
          </cell>
        </row>
        <row r="884">
          <cell r="A884" t="str">
            <v>Total 10403012</v>
          </cell>
          <cell r="B884">
            <v>-1943</v>
          </cell>
        </row>
        <row r="885">
          <cell r="A885">
            <v>10403021</v>
          </cell>
          <cell r="B885">
            <v>0</v>
          </cell>
        </row>
        <row r="886">
          <cell r="A886">
            <v>10403021</v>
          </cell>
          <cell r="B886">
            <v>0</v>
          </cell>
        </row>
        <row r="887">
          <cell r="A887" t="str">
            <v>Total 10403021</v>
          </cell>
          <cell r="B887">
            <v>0</v>
          </cell>
        </row>
        <row r="888">
          <cell r="A888">
            <v>10403022</v>
          </cell>
          <cell r="B888">
            <v>-482572911</v>
          </cell>
        </row>
        <row r="889">
          <cell r="A889" t="str">
            <v>Total 10403022</v>
          </cell>
          <cell r="B889">
            <v>-482572911</v>
          </cell>
        </row>
        <row r="890">
          <cell r="A890">
            <v>10406001</v>
          </cell>
          <cell r="B890">
            <v>0</v>
          </cell>
        </row>
        <row r="891">
          <cell r="A891" t="str">
            <v>Total 10406001</v>
          </cell>
          <cell r="B891">
            <v>0</v>
          </cell>
        </row>
        <row r="892">
          <cell r="A892">
            <v>10406003</v>
          </cell>
          <cell r="B892">
            <v>4950686344</v>
          </cell>
        </row>
        <row r="893">
          <cell r="A893">
            <v>10406003</v>
          </cell>
          <cell r="B893">
            <v>-9847846358</v>
          </cell>
        </row>
        <row r="894">
          <cell r="A894" t="str">
            <v>Total 10406003</v>
          </cell>
          <cell r="B894">
            <v>-4897160014</v>
          </cell>
        </row>
        <row r="895">
          <cell r="A895">
            <v>10411001</v>
          </cell>
          <cell r="B895">
            <v>0</v>
          </cell>
        </row>
        <row r="896">
          <cell r="A896">
            <v>10411001</v>
          </cell>
          <cell r="B896">
            <v>0</v>
          </cell>
        </row>
        <row r="897">
          <cell r="A897" t="str">
            <v>Total 10411001</v>
          </cell>
          <cell r="B897">
            <v>0</v>
          </cell>
        </row>
        <row r="898">
          <cell r="A898">
            <v>10411002</v>
          </cell>
          <cell r="B898">
            <v>0</v>
          </cell>
        </row>
        <row r="899">
          <cell r="A899">
            <v>10411002</v>
          </cell>
          <cell r="B899">
            <v>-125485278</v>
          </cell>
        </row>
        <row r="900">
          <cell r="A900" t="str">
            <v>Total 10411002</v>
          </cell>
          <cell r="B900">
            <v>-125485278</v>
          </cell>
        </row>
        <row r="901">
          <cell r="A901">
            <v>10501001</v>
          </cell>
          <cell r="B901">
            <v>0</v>
          </cell>
        </row>
        <row r="902">
          <cell r="A902">
            <v>10501001</v>
          </cell>
          <cell r="B902">
            <v>0</v>
          </cell>
        </row>
        <row r="903">
          <cell r="A903">
            <v>10501001</v>
          </cell>
          <cell r="B903">
            <v>0</v>
          </cell>
        </row>
        <row r="904">
          <cell r="A904">
            <v>10501001</v>
          </cell>
          <cell r="B904">
            <v>0</v>
          </cell>
        </row>
        <row r="905">
          <cell r="A905">
            <v>10501001</v>
          </cell>
          <cell r="B905">
            <v>0</v>
          </cell>
        </row>
        <row r="906">
          <cell r="A906" t="str">
            <v>Total 10501001</v>
          </cell>
          <cell r="B906">
            <v>0</v>
          </cell>
        </row>
        <row r="907">
          <cell r="A907">
            <v>10501011</v>
          </cell>
          <cell r="B907">
            <v>-195694408</v>
          </cell>
        </row>
        <row r="908">
          <cell r="A908">
            <v>10501011</v>
          </cell>
          <cell r="B908">
            <v>0</v>
          </cell>
        </row>
        <row r="909">
          <cell r="A909">
            <v>10501011</v>
          </cell>
          <cell r="B909">
            <v>0</v>
          </cell>
        </row>
        <row r="910">
          <cell r="A910">
            <v>10501011</v>
          </cell>
          <cell r="B910">
            <v>-8865331</v>
          </cell>
        </row>
        <row r="911">
          <cell r="A911" t="str">
            <v>Total 10501011</v>
          </cell>
          <cell r="B911">
            <v>-204559739</v>
          </cell>
        </row>
        <row r="912">
          <cell r="A912">
            <v>10501012</v>
          </cell>
          <cell r="B912">
            <v>0</v>
          </cell>
        </row>
        <row r="913">
          <cell r="A913">
            <v>10501012</v>
          </cell>
          <cell r="B913">
            <v>1280003313</v>
          </cell>
        </row>
        <row r="914">
          <cell r="A914">
            <v>10501012</v>
          </cell>
          <cell r="B914">
            <v>532601861</v>
          </cell>
        </row>
        <row r="915">
          <cell r="A915" t="str">
            <v>Total 10501012</v>
          </cell>
          <cell r="B915">
            <v>1812605174</v>
          </cell>
        </row>
        <row r="916">
          <cell r="A916">
            <v>10502001</v>
          </cell>
          <cell r="B916">
            <v>-278271017</v>
          </cell>
        </row>
        <row r="917">
          <cell r="A917">
            <v>10502001</v>
          </cell>
          <cell r="B917">
            <v>23523387</v>
          </cell>
        </row>
        <row r="918">
          <cell r="A918">
            <v>10502001</v>
          </cell>
          <cell r="B918">
            <v>0</v>
          </cell>
        </row>
        <row r="919">
          <cell r="A919" t="str">
            <v>Total 10502001</v>
          </cell>
          <cell r="B919">
            <v>-254747630</v>
          </cell>
        </row>
        <row r="920">
          <cell r="A920">
            <v>10502009</v>
          </cell>
          <cell r="B920">
            <v>0</v>
          </cell>
        </row>
        <row r="921">
          <cell r="A921">
            <v>10502009</v>
          </cell>
          <cell r="B921">
            <v>4685294</v>
          </cell>
        </row>
        <row r="922">
          <cell r="A922" t="str">
            <v>Total 10502009</v>
          </cell>
          <cell r="B922">
            <v>4685294</v>
          </cell>
        </row>
        <row r="923">
          <cell r="A923">
            <v>10502011</v>
          </cell>
          <cell r="B923">
            <v>-1743099045</v>
          </cell>
        </row>
        <row r="924">
          <cell r="A924">
            <v>10502011</v>
          </cell>
          <cell r="B924">
            <v>0</v>
          </cell>
        </row>
        <row r="925">
          <cell r="A925">
            <v>10502011</v>
          </cell>
          <cell r="B925">
            <v>0</v>
          </cell>
        </row>
        <row r="926">
          <cell r="A926">
            <v>10502011</v>
          </cell>
          <cell r="B926">
            <v>0</v>
          </cell>
        </row>
        <row r="927">
          <cell r="A927">
            <v>10502011</v>
          </cell>
          <cell r="B927">
            <v>0</v>
          </cell>
        </row>
        <row r="928">
          <cell r="A928">
            <v>10502011</v>
          </cell>
          <cell r="B928">
            <v>-1028137874</v>
          </cell>
        </row>
        <row r="929">
          <cell r="A929" t="str">
            <v>Total 10502011</v>
          </cell>
          <cell r="B929">
            <v>-2771236919</v>
          </cell>
        </row>
        <row r="930">
          <cell r="A930">
            <v>10503001</v>
          </cell>
          <cell r="B930">
            <v>24152101</v>
          </cell>
        </row>
        <row r="931">
          <cell r="A931">
            <v>10503001</v>
          </cell>
          <cell r="B931">
            <v>1508449258</v>
          </cell>
        </row>
        <row r="932">
          <cell r="A932">
            <v>10503001</v>
          </cell>
          <cell r="B932">
            <v>92396113</v>
          </cell>
        </row>
        <row r="933">
          <cell r="A933">
            <v>10503001</v>
          </cell>
          <cell r="B933">
            <v>-302</v>
          </cell>
        </row>
        <row r="934">
          <cell r="A934">
            <v>10503001</v>
          </cell>
          <cell r="B934">
            <v>0</v>
          </cell>
        </row>
        <row r="935">
          <cell r="A935">
            <v>10503001</v>
          </cell>
          <cell r="B935">
            <v>9919784</v>
          </cell>
        </row>
        <row r="936">
          <cell r="A936">
            <v>10503001</v>
          </cell>
          <cell r="B936">
            <v>82960528</v>
          </cell>
        </row>
        <row r="937">
          <cell r="A937">
            <v>10503001</v>
          </cell>
          <cell r="B937">
            <v>-28699949</v>
          </cell>
        </row>
        <row r="938">
          <cell r="A938">
            <v>10503001</v>
          </cell>
          <cell r="B938">
            <v>-2578200931</v>
          </cell>
        </row>
        <row r="939">
          <cell r="A939" t="str">
            <v>Total 10503001</v>
          </cell>
          <cell r="B939">
            <v>-889023398</v>
          </cell>
        </row>
        <row r="940">
          <cell r="A940">
            <v>10503011</v>
          </cell>
          <cell r="B940">
            <v>-6173758159</v>
          </cell>
        </row>
        <row r="941">
          <cell r="A941">
            <v>10503011</v>
          </cell>
          <cell r="B941">
            <v>-92396113</v>
          </cell>
        </row>
        <row r="942">
          <cell r="A942">
            <v>10503011</v>
          </cell>
          <cell r="B942">
            <v>0</v>
          </cell>
        </row>
        <row r="943">
          <cell r="A943">
            <v>10503011</v>
          </cell>
          <cell r="B943">
            <v>0</v>
          </cell>
        </row>
        <row r="944">
          <cell r="A944">
            <v>10503011</v>
          </cell>
          <cell r="B944">
            <v>0</v>
          </cell>
        </row>
        <row r="945">
          <cell r="A945">
            <v>10503011</v>
          </cell>
          <cell r="B945">
            <v>0</v>
          </cell>
        </row>
        <row r="946">
          <cell r="A946">
            <v>10503011</v>
          </cell>
          <cell r="B946">
            <v>0</v>
          </cell>
        </row>
        <row r="947">
          <cell r="A947">
            <v>10503011</v>
          </cell>
          <cell r="B947">
            <v>0</v>
          </cell>
        </row>
        <row r="948">
          <cell r="A948">
            <v>10503011</v>
          </cell>
          <cell r="B948">
            <v>-5918490613</v>
          </cell>
        </row>
        <row r="949">
          <cell r="A949" t="str">
            <v>Total 10503011</v>
          </cell>
          <cell r="B949">
            <v>-12184644885</v>
          </cell>
        </row>
        <row r="950">
          <cell r="A950">
            <v>10503012</v>
          </cell>
          <cell r="B950">
            <v>-16914600</v>
          </cell>
        </row>
        <row r="951">
          <cell r="A951">
            <v>10503012</v>
          </cell>
          <cell r="B951">
            <v>-52791788</v>
          </cell>
        </row>
        <row r="952">
          <cell r="A952">
            <v>10503012</v>
          </cell>
          <cell r="B952">
            <v>2335142</v>
          </cell>
        </row>
        <row r="953">
          <cell r="A953">
            <v>10503012</v>
          </cell>
          <cell r="B953">
            <v>0</v>
          </cell>
        </row>
        <row r="954">
          <cell r="A954">
            <v>10503012</v>
          </cell>
          <cell r="B954">
            <v>-297444827</v>
          </cell>
        </row>
        <row r="955">
          <cell r="A955">
            <v>10503012</v>
          </cell>
          <cell r="B955">
            <v>-283039103</v>
          </cell>
        </row>
        <row r="956">
          <cell r="A956">
            <v>10503012</v>
          </cell>
          <cell r="B956">
            <v>-275403122</v>
          </cell>
        </row>
        <row r="957">
          <cell r="A957">
            <v>10503012</v>
          </cell>
          <cell r="B957">
            <v>0</v>
          </cell>
        </row>
        <row r="958">
          <cell r="A958">
            <v>10503012</v>
          </cell>
          <cell r="B958">
            <v>-13398916</v>
          </cell>
        </row>
        <row r="959">
          <cell r="A959">
            <v>10503012</v>
          </cell>
          <cell r="B959">
            <v>0</v>
          </cell>
        </row>
        <row r="960">
          <cell r="A960">
            <v>10503012</v>
          </cell>
          <cell r="B960">
            <v>-33600665</v>
          </cell>
        </row>
        <row r="961">
          <cell r="A961">
            <v>10503012</v>
          </cell>
          <cell r="B961">
            <v>-70036707</v>
          </cell>
        </row>
        <row r="962">
          <cell r="A962">
            <v>10503012</v>
          </cell>
          <cell r="B962">
            <v>2128776537</v>
          </cell>
        </row>
        <row r="963">
          <cell r="A963" t="str">
            <v>Total 10503012</v>
          </cell>
          <cell r="B963">
            <v>1088481951</v>
          </cell>
        </row>
        <row r="964">
          <cell r="A964">
            <v>10503021</v>
          </cell>
          <cell r="B964">
            <v>0</v>
          </cell>
        </row>
        <row r="965">
          <cell r="A965">
            <v>10503021</v>
          </cell>
          <cell r="B965">
            <v>59705708</v>
          </cell>
        </row>
        <row r="966">
          <cell r="A966">
            <v>10503021</v>
          </cell>
          <cell r="B966">
            <v>0</v>
          </cell>
        </row>
        <row r="967">
          <cell r="A967">
            <v>10503021</v>
          </cell>
          <cell r="B967">
            <v>0</v>
          </cell>
        </row>
        <row r="968">
          <cell r="A968">
            <v>10503021</v>
          </cell>
          <cell r="B968">
            <v>0</v>
          </cell>
        </row>
        <row r="969">
          <cell r="A969">
            <v>10503021</v>
          </cell>
          <cell r="B969">
            <v>0</v>
          </cell>
        </row>
        <row r="970">
          <cell r="A970">
            <v>10503021</v>
          </cell>
          <cell r="B970">
            <v>32350874</v>
          </cell>
        </row>
        <row r="971">
          <cell r="A971" t="str">
            <v>Total 10503021</v>
          </cell>
          <cell r="B971">
            <v>92056582</v>
          </cell>
        </row>
        <row r="972">
          <cell r="A972">
            <v>10503022</v>
          </cell>
          <cell r="B972">
            <v>0</v>
          </cell>
        </row>
        <row r="973">
          <cell r="A973">
            <v>10503022</v>
          </cell>
          <cell r="B973">
            <v>-2154375</v>
          </cell>
        </row>
        <row r="974">
          <cell r="A974">
            <v>10503022</v>
          </cell>
          <cell r="B974">
            <v>-106166291</v>
          </cell>
        </row>
        <row r="975">
          <cell r="A975">
            <v>10503022</v>
          </cell>
          <cell r="B975">
            <v>0</v>
          </cell>
        </row>
        <row r="976">
          <cell r="A976">
            <v>10503022</v>
          </cell>
          <cell r="B976">
            <v>-5126140739</v>
          </cell>
        </row>
        <row r="977">
          <cell r="A977" t="str">
            <v>Total 10503022</v>
          </cell>
          <cell r="B977">
            <v>-5234461405</v>
          </cell>
        </row>
        <row r="978">
          <cell r="A978">
            <v>10506001</v>
          </cell>
          <cell r="B978">
            <v>-87731699</v>
          </cell>
        </row>
        <row r="979">
          <cell r="A979">
            <v>10506001</v>
          </cell>
          <cell r="B979">
            <v>0</v>
          </cell>
        </row>
        <row r="980">
          <cell r="A980">
            <v>10506001</v>
          </cell>
          <cell r="B980">
            <v>0</v>
          </cell>
        </row>
        <row r="981">
          <cell r="A981">
            <v>10506001</v>
          </cell>
          <cell r="B981">
            <v>0</v>
          </cell>
        </row>
        <row r="982">
          <cell r="A982" t="str">
            <v>Total 10506001</v>
          </cell>
          <cell r="B982">
            <v>-87731699</v>
          </cell>
        </row>
        <row r="983">
          <cell r="A983">
            <v>10506003</v>
          </cell>
          <cell r="B983">
            <v>944265104</v>
          </cell>
        </row>
        <row r="984">
          <cell r="A984">
            <v>10506003</v>
          </cell>
          <cell r="B984">
            <v>0</v>
          </cell>
        </row>
        <row r="985">
          <cell r="A985">
            <v>10506003</v>
          </cell>
          <cell r="B985">
            <v>0</v>
          </cell>
        </row>
        <row r="986">
          <cell r="A986">
            <v>10506003</v>
          </cell>
          <cell r="B986">
            <v>8158315</v>
          </cell>
        </row>
        <row r="987">
          <cell r="A987">
            <v>10506003</v>
          </cell>
          <cell r="B987">
            <v>5455855305</v>
          </cell>
        </row>
        <row r="988">
          <cell r="A988" t="str">
            <v>Total 10506003</v>
          </cell>
          <cell r="B988">
            <v>6408278724</v>
          </cell>
        </row>
        <row r="989">
          <cell r="A989">
            <v>10511001</v>
          </cell>
          <cell r="B989">
            <v>-2033297808</v>
          </cell>
        </row>
        <row r="990">
          <cell r="A990">
            <v>10511001</v>
          </cell>
          <cell r="B990">
            <v>0</v>
          </cell>
        </row>
        <row r="991">
          <cell r="A991">
            <v>10511001</v>
          </cell>
          <cell r="B991">
            <v>0</v>
          </cell>
        </row>
        <row r="992">
          <cell r="A992">
            <v>10511001</v>
          </cell>
          <cell r="B992">
            <v>0</v>
          </cell>
        </row>
        <row r="993">
          <cell r="A993">
            <v>10511001</v>
          </cell>
          <cell r="B993">
            <v>0</v>
          </cell>
        </row>
        <row r="994">
          <cell r="A994">
            <v>10511001</v>
          </cell>
          <cell r="B994">
            <v>0</v>
          </cell>
        </row>
        <row r="995">
          <cell r="A995">
            <v>10511001</v>
          </cell>
          <cell r="B995">
            <v>0</v>
          </cell>
        </row>
        <row r="996">
          <cell r="A996">
            <v>10511001</v>
          </cell>
          <cell r="B996">
            <v>5960507984</v>
          </cell>
        </row>
        <row r="997">
          <cell r="A997" t="str">
            <v>Total 10511001</v>
          </cell>
          <cell r="B997">
            <v>3927210176</v>
          </cell>
        </row>
        <row r="998">
          <cell r="A998">
            <v>10511002</v>
          </cell>
          <cell r="B998">
            <v>-10724185</v>
          </cell>
        </row>
        <row r="999">
          <cell r="A999">
            <v>10511002</v>
          </cell>
          <cell r="B999">
            <v>0</v>
          </cell>
        </row>
        <row r="1000">
          <cell r="A1000">
            <v>10511002</v>
          </cell>
          <cell r="B1000">
            <v>0</v>
          </cell>
        </row>
        <row r="1001">
          <cell r="A1001">
            <v>10511002</v>
          </cell>
          <cell r="B1001">
            <v>-7697563</v>
          </cell>
        </row>
        <row r="1002">
          <cell r="A1002">
            <v>10511002</v>
          </cell>
          <cell r="B1002">
            <v>-3466170114</v>
          </cell>
        </row>
        <row r="1003">
          <cell r="A1003">
            <v>10511002</v>
          </cell>
          <cell r="B1003">
            <v>-5056316</v>
          </cell>
        </row>
        <row r="1004">
          <cell r="A1004">
            <v>10511002</v>
          </cell>
          <cell r="B1004">
            <v>0</v>
          </cell>
        </row>
        <row r="1005">
          <cell r="A1005">
            <v>10511002</v>
          </cell>
          <cell r="B1005">
            <v>-2066562</v>
          </cell>
        </row>
        <row r="1006">
          <cell r="A1006">
            <v>10511002</v>
          </cell>
          <cell r="B1006">
            <v>-964212503</v>
          </cell>
        </row>
        <row r="1007">
          <cell r="A1007">
            <v>10511002</v>
          </cell>
          <cell r="B1007">
            <v>-32647401</v>
          </cell>
        </row>
        <row r="1008">
          <cell r="A1008">
            <v>10511002</v>
          </cell>
          <cell r="B1008">
            <v>0</v>
          </cell>
        </row>
        <row r="1009">
          <cell r="A1009">
            <v>10511002</v>
          </cell>
          <cell r="B1009">
            <v>0</v>
          </cell>
        </row>
        <row r="1010">
          <cell r="A1010">
            <v>10511002</v>
          </cell>
          <cell r="B1010">
            <v>0</v>
          </cell>
        </row>
        <row r="1011">
          <cell r="A1011">
            <v>10511002</v>
          </cell>
          <cell r="B1011">
            <v>-773057614</v>
          </cell>
        </row>
        <row r="1012">
          <cell r="A1012">
            <v>10511002</v>
          </cell>
          <cell r="B1012">
            <v>4196542491</v>
          </cell>
        </row>
        <row r="1013">
          <cell r="A1013" t="str">
            <v>Total 10511002</v>
          </cell>
          <cell r="B1013">
            <v>-1065089767</v>
          </cell>
        </row>
        <row r="1014">
          <cell r="A1014">
            <v>10598000</v>
          </cell>
          <cell r="B1014">
            <v>0</v>
          </cell>
        </row>
        <row r="1015">
          <cell r="A1015" t="str">
            <v>Total 10598000</v>
          </cell>
          <cell r="B1015">
            <v>0</v>
          </cell>
        </row>
        <row r="1016">
          <cell r="A1016">
            <v>10599999</v>
          </cell>
          <cell r="B1016">
            <v>419411210</v>
          </cell>
        </row>
        <row r="1017">
          <cell r="A1017" t="str">
            <v>Total 10599999</v>
          </cell>
          <cell r="B1017">
            <v>419411210</v>
          </cell>
        </row>
        <row r="1018">
          <cell r="A1018">
            <v>10601001</v>
          </cell>
          <cell r="B1018">
            <v>5651053289</v>
          </cell>
        </row>
        <row r="1019">
          <cell r="A1019" t="str">
            <v>Total 10601001</v>
          </cell>
          <cell r="B1019">
            <v>5651053289</v>
          </cell>
        </row>
        <row r="1020">
          <cell r="A1020">
            <v>10602001</v>
          </cell>
          <cell r="B1020">
            <v>0</v>
          </cell>
        </row>
        <row r="1021">
          <cell r="A1021">
            <v>10602001</v>
          </cell>
          <cell r="B1021">
            <v>2105581236</v>
          </cell>
        </row>
        <row r="1022">
          <cell r="A1022" t="str">
            <v>Total 10602001</v>
          </cell>
          <cell r="B1022">
            <v>2105581236</v>
          </cell>
        </row>
        <row r="1023">
          <cell r="A1023">
            <v>11101001</v>
          </cell>
          <cell r="B1023">
            <v>0</v>
          </cell>
        </row>
        <row r="1024">
          <cell r="A1024" t="str">
            <v>Total 11101001</v>
          </cell>
          <cell r="B1024">
            <v>0</v>
          </cell>
        </row>
        <row r="1025">
          <cell r="A1025">
            <v>11105001</v>
          </cell>
          <cell r="B1025">
            <v>0</v>
          </cell>
        </row>
        <row r="1026">
          <cell r="A1026" t="str">
            <v>Total 11105001</v>
          </cell>
          <cell r="B1026">
            <v>0</v>
          </cell>
        </row>
        <row r="1027">
          <cell r="A1027">
            <v>11120001</v>
          </cell>
          <cell r="B1027">
            <v>6283754</v>
          </cell>
        </row>
        <row r="1028">
          <cell r="A1028">
            <v>11120001</v>
          </cell>
          <cell r="B1028">
            <v>0</v>
          </cell>
        </row>
        <row r="1029">
          <cell r="A1029">
            <v>11120001</v>
          </cell>
          <cell r="B1029">
            <v>0</v>
          </cell>
        </row>
        <row r="1030">
          <cell r="A1030">
            <v>11120001</v>
          </cell>
          <cell r="B1030">
            <v>0</v>
          </cell>
        </row>
        <row r="1031">
          <cell r="A1031" t="str">
            <v>Total 11120001</v>
          </cell>
          <cell r="B1031">
            <v>6283754</v>
          </cell>
        </row>
        <row r="1032">
          <cell r="A1032">
            <v>11201001</v>
          </cell>
          <cell r="B1032">
            <v>0</v>
          </cell>
        </row>
        <row r="1033">
          <cell r="A1033" t="str">
            <v>Total 11201001</v>
          </cell>
          <cell r="B1033">
            <v>0</v>
          </cell>
        </row>
        <row r="1034">
          <cell r="A1034">
            <v>11201002</v>
          </cell>
          <cell r="B1034">
            <v>0</v>
          </cell>
        </row>
        <row r="1035">
          <cell r="A1035">
            <v>11201002</v>
          </cell>
          <cell r="B1035">
            <v>14257523270</v>
          </cell>
        </row>
        <row r="1036">
          <cell r="A1036">
            <v>11201002</v>
          </cell>
          <cell r="B1036">
            <v>21921481561</v>
          </cell>
        </row>
        <row r="1037">
          <cell r="A1037">
            <v>11201002</v>
          </cell>
          <cell r="B1037">
            <v>0</v>
          </cell>
        </row>
        <row r="1038">
          <cell r="A1038">
            <v>11201002</v>
          </cell>
          <cell r="B1038">
            <v>5240478782</v>
          </cell>
        </row>
        <row r="1039">
          <cell r="A1039">
            <v>11201002</v>
          </cell>
          <cell r="B1039">
            <v>1601064645</v>
          </cell>
        </row>
        <row r="1040">
          <cell r="A1040">
            <v>11201002</v>
          </cell>
          <cell r="B1040">
            <v>47076491</v>
          </cell>
        </row>
        <row r="1041">
          <cell r="A1041">
            <v>11201002</v>
          </cell>
          <cell r="B1041">
            <v>2515064418</v>
          </cell>
        </row>
        <row r="1042">
          <cell r="A1042">
            <v>11201002</v>
          </cell>
          <cell r="B1042">
            <v>479908690</v>
          </cell>
        </row>
        <row r="1043">
          <cell r="A1043">
            <v>11201002</v>
          </cell>
          <cell r="B1043">
            <v>10535410554</v>
          </cell>
        </row>
        <row r="1044">
          <cell r="A1044" t="str">
            <v>Total 11201002</v>
          </cell>
          <cell r="B1044">
            <v>56598008411</v>
          </cell>
        </row>
        <row r="1045">
          <cell r="A1045">
            <v>11201003</v>
          </cell>
          <cell r="B1045">
            <v>0</v>
          </cell>
        </row>
        <row r="1046">
          <cell r="A1046" t="str">
            <v>Total 11201003</v>
          </cell>
          <cell r="B1046">
            <v>0</v>
          </cell>
        </row>
        <row r="1047">
          <cell r="A1047">
            <v>11201005</v>
          </cell>
          <cell r="B1047">
            <v>14007020</v>
          </cell>
        </row>
        <row r="1048">
          <cell r="A1048" t="str">
            <v>Total 11201005</v>
          </cell>
          <cell r="B1048">
            <v>14007020</v>
          </cell>
        </row>
        <row r="1049">
          <cell r="A1049">
            <v>11201006</v>
          </cell>
          <cell r="B1049">
            <v>0</v>
          </cell>
        </row>
        <row r="1050">
          <cell r="A1050" t="str">
            <v>Total 11201006</v>
          </cell>
          <cell r="B1050">
            <v>0</v>
          </cell>
        </row>
        <row r="1051">
          <cell r="A1051">
            <v>11201007</v>
          </cell>
          <cell r="B1051">
            <v>0</v>
          </cell>
        </row>
        <row r="1052">
          <cell r="A1052" t="str">
            <v>Total 11201007</v>
          </cell>
          <cell r="B1052">
            <v>0</v>
          </cell>
        </row>
        <row r="1053">
          <cell r="A1053">
            <v>11201021</v>
          </cell>
          <cell r="B1053">
            <v>637370</v>
          </cell>
        </row>
        <row r="1054">
          <cell r="A1054">
            <v>11201021</v>
          </cell>
          <cell r="B1054">
            <v>1823286862</v>
          </cell>
        </row>
        <row r="1055">
          <cell r="A1055">
            <v>11201021</v>
          </cell>
          <cell r="B1055">
            <v>-3223667377</v>
          </cell>
        </row>
        <row r="1056">
          <cell r="A1056">
            <v>11201021</v>
          </cell>
          <cell r="B1056">
            <v>4031737</v>
          </cell>
        </row>
        <row r="1057">
          <cell r="A1057">
            <v>11201021</v>
          </cell>
          <cell r="B1057">
            <v>12931891744</v>
          </cell>
        </row>
        <row r="1058">
          <cell r="A1058">
            <v>11201021</v>
          </cell>
          <cell r="B1058">
            <v>3044615102</v>
          </cell>
        </row>
        <row r="1059">
          <cell r="A1059">
            <v>11201021</v>
          </cell>
          <cell r="B1059">
            <v>0</v>
          </cell>
        </row>
        <row r="1060">
          <cell r="A1060">
            <v>11201021</v>
          </cell>
          <cell r="B1060">
            <v>0</v>
          </cell>
        </row>
        <row r="1061">
          <cell r="A1061" t="str">
            <v>Total 11201021</v>
          </cell>
          <cell r="B1061">
            <v>14580795438</v>
          </cell>
        </row>
        <row r="1062">
          <cell r="A1062">
            <v>11201101</v>
          </cell>
          <cell r="B1062">
            <v>-610607236386</v>
          </cell>
        </row>
        <row r="1063">
          <cell r="A1063">
            <v>11201101</v>
          </cell>
          <cell r="B1063">
            <v>176934475</v>
          </cell>
        </row>
        <row r="1064">
          <cell r="A1064">
            <v>11201101</v>
          </cell>
          <cell r="B1064">
            <v>129846530665</v>
          </cell>
        </row>
        <row r="1065">
          <cell r="A1065">
            <v>11201101</v>
          </cell>
          <cell r="B1065">
            <v>485693798241</v>
          </cell>
        </row>
        <row r="1066">
          <cell r="A1066">
            <v>11201101</v>
          </cell>
          <cell r="B1066">
            <v>13720742028</v>
          </cell>
        </row>
        <row r="1067">
          <cell r="A1067">
            <v>11201101</v>
          </cell>
          <cell r="B1067">
            <v>36909274366</v>
          </cell>
        </row>
        <row r="1068">
          <cell r="A1068">
            <v>11201101</v>
          </cell>
          <cell r="B1068">
            <v>57967883042</v>
          </cell>
        </row>
        <row r="1069">
          <cell r="A1069">
            <v>11201101</v>
          </cell>
          <cell r="B1069">
            <v>271392955296</v>
          </cell>
        </row>
        <row r="1070">
          <cell r="A1070" t="str">
            <v>Total 11201101</v>
          </cell>
          <cell r="B1070">
            <v>385100881727</v>
          </cell>
        </row>
        <row r="1071">
          <cell r="A1071">
            <v>11201102</v>
          </cell>
          <cell r="B1071">
            <v>-31505817</v>
          </cell>
        </row>
        <row r="1072">
          <cell r="A1072">
            <v>11201102</v>
          </cell>
          <cell r="B1072">
            <v>4764565</v>
          </cell>
        </row>
        <row r="1073">
          <cell r="A1073">
            <v>11201102</v>
          </cell>
          <cell r="B1073">
            <v>0</v>
          </cell>
        </row>
        <row r="1074">
          <cell r="A1074">
            <v>11201102</v>
          </cell>
          <cell r="B1074">
            <v>2910206</v>
          </cell>
        </row>
        <row r="1075">
          <cell r="A1075" t="str">
            <v>Total 11201102</v>
          </cell>
          <cell r="B1075">
            <v>-23831046</v>
          </cell>
        </row>
        <row r="1076">
          <cell r="A1076">
            <v>11201103</v>
          </cell>
          <cell r="B1076">
            <v>-401127199089</v>
          </cell>
        </row>
        <row r="1077">
          <cell r="A1077">
            <v>11201103</v>
          </cell>
          <cell r="B1077">
            <v>0</v>
          </cell>
        </row>
        <row r="1078">
          <cell r="A1078">
            <v>11201103</v>
          </cell>
          <cell r="B1078">
            <v>182224551002</v>
          </cell>
        </row>
        <row r="1079">
          <cell r="A1079">
            <v>11201103</v>
          </cell>
          <cell r="B1079">
            <v>203768462718</v>
          </cell>
        </row>
        <row r="1080">
          <cell r="A1080">
            <v>11201103</v>
          </cell>
          <cell r="B1080">
            <v>0</v>
          </cell>
        </row>
        <row r="1081">
          <cell r="A1081">
            <v>11201103</v>
          </cell>
          <cell r="B1081">
            <v>207074533</v>
          </cell>
        </row>
        <row r="1082">
          <cell r="A1082">
            <v>11201103</v>
          </cell>
          <cell r="B1082">
            <v>9325275017</v>
          </cell>
        </row>
        <row r="1083">
          <cell r="A1083">
            <v>11201103</v>
          </cell>
          <cell r="B1083">
            <v>24499441332</v>
          </cell>
        </row>
        <row r="1084">
          <cell r="A1084">
            <v>11201103</v>
          </cell>
          <cell r="B1084">
            <v>8562078</v>
          </cell>
        </row>
        <row r="1085">
          <cell r="A1085" t="str">
            <v>Total 11201103</v>
          </cell>
          <cell r="B1085">
            <v>18906167591</v>
          </cell>
        </row>
        <row r="1086">
          <cell r="A1086">
            <v>11201104</v>
          </cell>
          <cell r="B1086">
            <v>0</v>
          </cell>
        </row>
        <row r="1087">
          <cell r="A1087">
            <v>11201104</v>
          </cell>
          <cell r="B1087">
            <v>1278126</v>
          </cell>
        </row>
        <row r="1088">
          <cell r="A1088">
            <v>11201104</v>
          </cell>
          <cell r="B1088">
            <v>0</v>
          </cell>
        </row>
        <row r="1089">
          <cell r="A1089">
            <v>11201104</v>
          </cell>
          <cell r="B1089">
            <v>1292042</v>
          </cell>
        </row>
        <row r="1090">
          <cell r="A1090">
            <v>11201104</v>
          </cell>
          <cell r="B1090">
            <v>0</v>
          </cell>
        </row>
        <row r="1091">
          <cell r="A1091">
            <v>11201104</v>
          </cell>
        </row>
        <row r="1092">
          <cell r="A1092">
            <v>11201104</v>
          </cell>
          <cell r="B1092">
            <v>2922914</v>
          </cell>
        </row>
        <row r="1093">
          <cell r="A1093" t="str">
            <v>Total 11201104</v>
          </cell>
          <cell r="B1093">
            <v>5493082</v>
          </cell>
        </row>
        <row r="1094">
          <cell r="A1094">
            <v>11201105</v>
          </cell>
          <cell r="B1094">
            <v>606372801</v>
          </cell>
        </row>
        <row r="1095">
          <cell r="A1095">
            <v>11201105</v>
          </cell>
          <cell r="B1095">
            <v>323658356</v>
          </cell>
        </row>
        <row r="1096">
          <cell r="A1096">
            <v>11201105</v>
          </cell>
          <cell r="B1096">
            <v>346352515</v>
          </cell>
        </row>
        <row r="1097">
          <cell r="A1097">
            <v>11201105</v>
          </cell>
          <cell r="B1097">
            <v>193946715</v>
          </cell>
        </row>
        <row r="1098">
          <cell r="A1098">
            <v>11201105</v>
          </cell>
          <cell r="B1098">
            <v>21440246</v>
          </cell>
        </row>
        <row r="1099">
          <cell r="A1099">
            <v>11201105</v>
          </cell>
          <cell r="B1099">
            <v>1508005786</v>
          </cell>
        </row>
        <row r="1100">
          <cell r="A1100">
            <v>11201105</v>
          </cell>
          <cell r="B1100">
            <v>1947340730</v>
          </cell>
        </row>
        <row r="1101">
          <cell r="A1101">
            <v>11201105</v>
          </cell>
          <cell r="B1101">
            <v>0</v>
          </cell>
        </row>
        <row r="1102">
          <cell r="A1102" t="str">
            <v>Total 11201105</v>
          </cell>
          <cell r="B1102">
            <v>4947117149</v>
          </cell>
        </row>
        <row r="1103">
          <cell r="A1103">
            <v>11201799</v>
          </cell>
          <cell r="B1103">
            <v>0</v>
          </cell>
        </row>
        <row r="1104">
          <cell r="A1104">
            <v>11201799</v>
          </cell>
          <cell r="B1104">
            <v>0</v>
          </cell>
        </row>
        <row r="1105">
          <cell r="A1105">
            <v>11201799</v>
          </cell>
          <cell r="B1105">
            <v>0</v>
          </cell>
        </row>
        <row r="1106">
          <cell r="A1106">
            <v>11201799</v>
          </cell>
          <cell r="B1106">
            <v>0</v>
          </cell>
        </row>
        <row r="1107">
          <cell r="A1107">
            <v>11201799</v>
          </cell>
          <cell r="B1107">
            <v>-43411249</v>
          </cell>
        </row>
        <row r="1108">
          <cell r="A1108" t="str">
            <v>Total 11201799</v>
          </cell>
          <cell r="B1108">
            <v>-43411249</v>
          </cell>
        </row>
        <row r="1109">
          <cell r="A1109">
            <v>11201801</v>
          </cell>
          <cell r="B1109">
            <v>156800</v>
          </cell>
        </row>
        <row r="1110">
          <cell r="A1110" t="str">
            <v>Total 11201801</v>
          </cell>
          <cell r="B1110">
            <v>156800</v>
          </cell>
        </row>
        <row r="1111">
          <cell r="A1111">
            <v>11201999</v>
          </cell>
          <cell r="B1111">
            <v>-1914474363</v>
          </cell>
        </row>
        <row r="1112">
          <cell r="A1112">
            <v>11201999</v>
          </cell>
          <cell r="B1112">
            <v>-156800</v>
          </cell>
        </row>
        <row r="1113">
          <cell r="A1113">
            <v>11201999</v>
          </cell>
          <cell r="B1113">
            <v>-1032660581</v>
          </cell>
        </row>
        <row r="1114">
          <cell r="A1114" t="str">
            <v>Total 11201999</v>
          </cell>
          <cell r="B1114">
            <v>-2947291744</v>
          </cell>
        </row>
        <row r="1115">
          <cell r="A1115">
            <v>11202001</v>
          </cell>
          <cell r="B1115">
            <v>0</v>
          </cell>
        </row>
        <row r="1116">
          <cell r="A1116">
            <v>11202001</v>
          </cell>
          <cell r="B1116">
            <v>0</v>
          </cell>
        </row>
        <row r="1117">
          <cell r="A1117">
            <v>11202001</v>
          </cell>
          <cell r="B1117">
            <v>0</v>
          </cell>
        </row>
        <row r="1118">
          <cell r="A1118">
            <v>11202001</v>
          </cell>
          <cell r="B1118">
            <v>0</v>
          </cell>
        </row>
        <row r="1119">
          <cell r="A1119">
            <v>11202001</v>
          </cell>
          <cell r="B1119">
            <v>0</v>
          </cell>
        </row>
        <row r="1120">
          <cell r="A1120" t="str">
            <v>Total 11202001</v>
          </cell>
          <cell r="B1120">
            <v>0</v>
          </cell>
        </row>
        <row r="1121">
          <cell r="A1121">
            <v>11202002</v>
          </cell>
          <cell r="B1121">
            <v>0</v>
          </cell>
        </row>
        <row r="1122">
          <cell r="A1122" t="str">
            <v>Total 11202002</v>
          </cell>
          <cell r="B1122">
            <v>0</v>
          </cell>
        </row>
        <row r="1123">
          <cell r="A1123">
            <v>11202003</v>
          </cell>
          <cell r="B1123">
            <v>0</v>
          </cell>
        </row>
        <row r="1124">
          <cell r="A1124">
            <v>11202003</v>
          </cell>
          <cell r="B1124">
            <v>0</v>
          </cell>
        </row>
        <row r="1125">
          <cell r="A1125">
            <v>11202003</v>
          </cell>
          <cell r="B1125">
            <v>0</v>
          </cell>
        </row>
        <row r="1126">
          <cell r="A1126">
            <v>11202003</v>
          </cell>
          <cell r="B1126">
            <v>0</v>
          </cell>
        </row>
        <row r="1127">
          <cell r="A1127">
            <v>11202003</v>
          </cell>
          <cell r="B1127">
            <v>0</v>
          </cell>
        </row>
        <row r="1128">
          <cell r="A1128">
            <v>11202003</v>
          </cell>
          <cell r="B1128">
            <v>0</v>
          </cell>
        </row>
        <row r="1129">
          <cell r="A1129">
            <v>11202003</v>
          </cell>
          <cell r="B1129">
            <v>0</v>
          </cell>
        </row>
        <row r="1130">
          <cell r="A1130">
            <v>11202003</v>
          </cell>
          <cell r="B1130">
            <v>0</v>
          </cell>
        </row>
        <row r="1131">
          <cell r="A1131">
            <v>11202003</v>
          </cell>
          <cell r="B1131">
            <v>0</v>
          </cell>
        </row>
        <row r="1132">
          <cell r="A1132">
            <v>11202003</v>
          </cell>
          <cell r="B1132">
            <v>0</v>
          </cell>
        </row>
        <row r="1133">
          <cell r="A1133" t="str">
            <v>Total 11202003</v>
          </cell>
          <cell r="B1133">
            <v>0</v>
          </cell>
        </row>
        <row r="1134">
          <cell r="A1134">
            <v>11202004</v>
          </cell>
          <cell r="B1134">
            <v>0</v>
          </cell>
        </row>
        <row r="1135">
          <cell r="A1135">
            <v>11202004</v>
          </cell>
          <cell r="B1135">
            <v>0</v>
          </cell>
        </row>
        <row r="1136">
          <cell r="A1136">
            <v>11202004</v>
          </cell>
          <cell r="B1136">
            <v>0</v>
          </cell>
        </row>
        <row r="1137">
          <cell r="A1137">
            <v>11202004</v>
          </cell>
          <cell r="B1137">
            <v>0</v>
          </cell>
        </row>
        <row r="1138">
          <cell r="A1138">
            <v>11202004</v>
          </cell>
          <cell r="B1138">
            <v>0</v>
          </cell>
        </row>
        <row r="1139">
          <cell r="A1139">
            <v>11202004</v>
          </cell>
          <cell r="B1139">
            <v>0</v>
          </cell>
        </row>
        <row r="1140">
          <cell r="A1140" t="str">
            <v>Total 11202004</v>
          </cell>
          <cell r="B1140">
            <v>0</v>
          </cell>
        </row>
        <row r="1141">
          <cell r="A1141">
            <v>11202005</v>
          </cell>
          <cell r="B1141">
            <v>0</v>
          </cell>
        </row>
        <row r="1142">
          <cell r="A1142">
            <v>11202005</v>
          </cell>
          <cell r="B1142">
            <v>0</v>
          </cell>
        </row>
        <row r="1143">
          <cell r="A1143">
            <v>11202005</v>
          </cell>
          <cell r="B1143">
            <v>0</v>
          </cell>
        </row>
        <row r="1144">
          <cell r="A1144">
            <v>11202005</v>
          </cell>
          <cell r="B1144">
            <v>0</v>
          </cell>
        </row>
        <row r="1145">
          <cell r="A1145">
            <v>11202005</v>
          </cell>
          <cell r="B1145">
            <v>0</v>
          </cell>
        </row>
        <row r="1146">
          <cell r="A1146">
            <v>11202005</v>
          </cell>
          <cell r="B1146">
            <v>0</v>
          </cell>
        </row>
        <row r="1147">
          <cell r="A1147">
            <v>11202005</v>
          </cell>
          <cell r="B1147">
            <v>0</v>
          </cell>
        </row>
        <row r="1148">
          <cell r="A1148" t="str">
            <v>Total 11202005</v>
          </cell>
          <cell r="B1148">
            <v>0</v>
          </cell>
        </row>
        <row r="1149">
          <cell r="A1149">
            <v>11202006</v>
          </cell>
          <cell r="B1149">
            <v>0</v>
          </cell>
        </row>
        <row r="1150">
          <cell r="A1150">
            <v>11202006</v>
          </cell>
          <cell r="B1150">
            <v>0</v>
          </cell>
        </row>
        <row r="1151">
          <cell r="A1151">
            <v>11202006</v>
          </cell>
          <cell r="B1151">
            <v>0</v>
          </cell>
        </row>
        <row r="1152">
          <cell r="A1152">
            <v>11202006</v>
          </cell>
          <cell r="B1152">
            <v>0</v>
          </cell>
        </row>
        <row r="1153">
          <cell r="A1153" t="str">
            <v>Total 11202006</v>
          </cell>
          <cell r="B1153">
            <v>0</v>
          </cell>
        </row>
        <row r="1154">
          <cell r="A1154">
            <v>11202007</v>
          </cell>
          <cell r="B1154">
            <v>0</v>
          </cell>
        </row>
        <row r="1155">
          <cell r="A1155">
            <v>11202007</v>
          </cell>
          <cell r="B1155">
            <v>0</v>
          </cell>
        </row>
        <row r="1156">
          <cell r="A1156">
            <v>11202007</v>
          </cell>
          <cell r="B1156">
            <v>0</v>
          </cell>
        </row>
        <row r="1157">
          <cell r="A1157">
            <v>11202007</v>
          </cell>
          <cell r="B1157">
            <v>0</v>
          </cell>
        </row>
        <row r="1158">
          <cell r="A1158">
            <v>11202007</v>
          </cell>
          <cell r="B1158">
            <v>0</v>
          </cell>
        </row>
        <row r="1159">
          <cell r="A1159" t="str">
            <v>Total 11202007</v>
          </cell>
          <cell r="B1159">
            <v>0</v>
          </cell>
        </row>
        <row r="1160">
          <cell r="A1160">
            <v>11202008</v>
          </cell>
          <cell r="B1160">
            <v>0</v>
          </cell>
        </row>
        <row r="1161">
          <cell r="A1161" t="str">
            <v>Total 11202008</v>
          </cell>
          <cell r="B1161">
            <v>0</v>
          </cell>
        </row>
        <row r="1162">
          <cell r="A1162">
            <v>11202009</v>
          </cell>
          <cell r="B1162">
            <v>0</v>
          </cell>
        </row>
        <row r="1163">
          <cell r="A1163">
            <v>11202009</v>
          </cell>
          <cell r="B1163">
            <v>0</v>
          </cell>
        </row>
        <row r="1164">
          <cell r="A1164">
            <v>11202009</v>
          </cell>
          <cell r="B1164">
            <v>0</v>
          </cell>
        </row>
        <row r="1165">
          <cell r="A1165">
            <v>11202009</v>
          </cell>
          <cell r="B1165">
            <v>0</v>
          </cell>
        </row>
        <row r="1166">
          <cell r="A1166">
            <v>11202009</v>
          </cell>
          <cell r="B1166">
            <v>0</v>
          </cell>
        </row>
        <row r="1167">
          <cell r="A1167">
            <v>11202009</v>
          </cell>
          <cell r="B1167">
            <v>0</v>
          </cell>
        </row>
        <row r="1168">
          <cell r="A1168">
            <v>11202009</v>
          </cell>
          <cell r="B1168">
            <v>0</v>
          </cell>
        </row>
        <row r="1169">
          <cell r="A1169">
            <v>11202009</v>
          </cell>
          <cell r="B1169">
            <v>0</v>
          </cell>
        </row>
        <row r="1170">
          <cell r="A1170">
            <v>11202009</v>
          </cell>
          <cell r="B1170">
            <v>0</v>
          </cell>
        </row>
        <row r="1171">
          <cell r="A1171" t="str">
            <v>Total 11202009</v>
          </cell>
          <cell r="B1171">
            <v>0</v>
          </cell>
        </row>
        <row r="1172">
          <cell r="A1172">
            <v>11202010</v>
          </cell>
          <cell r="B1172">
            <v>0</v>
          </cell>
        </row>
        <row r="1173">
          <cell r="A1173">
            <v>11202010</v>
          </cell>
          <cell r="B1173">
            <v>0</v>
          </cell>
        </row>
        <row r="1174">
          <cell r="A1174">
            <v>11202010</v>
          </cell>
          <cell r="B1174">
            <v>0</v>
          </cell>
        </row>
        <row r="1175">
          <cell r="A1175">
            <v>11202010</v>
          </cell>
          <cell r="B1175">
            <v>0</v>
          </cell>
        </row>
        <row r="1176">
          <cell r="A1176">
            <v>11202010</v>
          </cell>
          <cell r="B1176">
            <v>0</v>
          </cell>
        </row>
        <row r="1177">
          <cell r="A1177">
            <v>11202010</v>
          </cell>
          <cell r="B1177">
            <v>0</v>
          </cell>
        </row>
        <row r="1178">
          <cell r="A1178">
            <v>11202010</v>
          </cell>
          <cell r="B1178">
            <v>0</v>
          </cell>
        </row>
        <row r="1179">
          <cell r="A1179" t="str">
            <v>Total 11202010</v>
          </cell>
          <cell r="B1179">
            <v>0</v>
          </cell>
        </row>
        <row r="1180">
          <cell r="A1180">
            <v>11202012</v>
          </cell>
          <cell r="B1180">
            <v>0</v>
          </cell>
        </row>
        <row r="1181">
          <cell r="A1181">
            <v>11202012</v>
          </cell>
          <cell r="B1181">
            <v>0</v>
          </cell>
        </row>
        <row r="1182">
          <cell r="A1182">
            <v>11202012</v>
          </cell>
          <cell r="B1182">
            <v>0</v>
          </cell>
        </row>
        <row r="1183">
          <cell r="A1183">
            <v>11202012</v>
          </cell>
          <cell r="B1183">
            <v>0</v>
          </cell>
        </row>
        <row r="1184">
          <cell r="A1184">
            <v>11202012</v>
          </cell>
          <cell r="B1184">
            <v>0</v>
          </cell>
        </row>
        <row r="1185">
          <cell r="A1185">
            <v>11202012</v>
          </cell>
          <cell r="B1185">
            <v>0</v>
          </cell>
        </row>
        <row r="1186">
          <cell r="A1186" t="str">
            <v>Total 11202012</v>
          </cell>
          <cell r="B1186">
            <v>0</v>
          </cell>
        </row>
        <row r="1187">
          <cell r="A1187">
            <v>11202013</v>
          </cell>
          <cell r="B1187">
            <v>0</v>
          </cell>
        </row>
        <row r="1188">
          <cell r="A1188">
            <v>11202013</v>
          </cell>
          <cell r="B1188">
            <v>0</v>
          </cell>
        </row>
        <row r="1189">
          <cell r="A1189">
            <v>11202013</v>
          </cell>
          <cell r="B1189">
            <v>0</v>
          </cell>
        </row>
        <row r="1190">
          <cell r="A1190" t="str">
            <v>Total 11202013</v>
          </cell>
          <cell r="B1190">
            <v>0</v>
          </cell>
        </row>
        <row r="1191">
          <cell r="A1191">
            <v>11202014</v>
          </cell>
          <cell r="B1191">
            <v>0</v>
          </cell>
        </row>
        <row r="1192">
          <cell r="A1192" t="str">
            <v>Total 11202014</v>
          </cell>
          <cell r="B1192">
            <v>0</v>
          </cell>
        </row>
        <row r="1193">
          <cell r="A1193">
            <v>11202015</v>
          </cell>
          <cell r="B1193">
            <v>0</v>
          </cell>
        </row>
        <row r="1194">
          <cell r="A1194" t="str">
            <v>Total 11202015</v>
          </cell>
          <cell r="B1194">
            <v>0</v>
          </cell>
        </row>
        <row r="1195">
          <cell r="A1195">
            <v>11202016</v>
          </cell>
          <cell r="B1195">
            <v>0</v>
          </cell>
        </row>
        <row r="1196">
          <cell r="A1196" t="str">
            <v>Total 11202016</v>
          </cell>
          <cell r="B1196">
            <v>0</v>
          </cell>
        </row>
        <row r="1197">
          <cell r="A1197">
            <v>11202017</v>
          </cell>
          <cell r="B1197">
            <v>0</v>
          </cell>
        </row>
        <row r="1198">
          <cell r="A1198">
            <v>11202017</v>
          </cell>
          <cell r="B1198">
            <v>0</v>
          </cell>
        </row>
        <row r="1199">
          <cell r="A1199">
            <v>11202017</v>
          </cell>
          <cell r="B1199">
            <v>0</v>
          </cell>
        </row>
        <row r="1200">
          <cell r="A1200">
            <v>11202017</v>
          </cell>
          <cell r="B1200">
            <v>0</v>
          </cell>
        </row>
        <row r="1201">
          <cell r="A1201">
            <v>11202017</v>
          </cell>
          <cell r="B1201">
            <v>0</v>
          </cell>
        </row>
        <row r="1202">
          <cell r="A1202">
            <v>11202017</v>
          </cell>
          <cell r="B1202">
            <v>0</v>
          </cell>
        </row>
        <row r="1203">
          <cell r="A1203" t="str">
            <v>Total 11202017</v>
          </cell>
          <cell r="B1203">
            <v>0</v>
          </cell>
        </row>
        <row r="1204">
          <cell r="A1204">
            <v>11202018</v>
          </cell>
          <cell r="B1204">
            <v>0</v>
          </cell>
        </row>
        <row r="1205">
          <cell r="A1205">
            <v>11202018</v>
          </cell>
          <cell r="B1205">
            <v>0</v>
          </cell>
        </row>
        <row r="1206">
          <cell r="A1206">
            <v>11202018</v>
          </cell>
          <cell r="B1206">
            <v>0</v>
          </cell>
        </row>
        <row r="1207">
          <cell r="A1207">
            <v>11202018</v>
          </cell>
          <cell r="B1207">
            <v>0</v>
          </cell>
        </row>
        <row r="1208">
          <cell r="A1208">
            <v>11202018</v>
          </cell>
          <cell r="B1208">
            <v>0</v>
          </cell>
        </row>
        <row r="1209">
          <cell r="A1209">
            <v>11202018</v>
          </cell>
          <cell r="B1209">
            <v>0</v>
          </cell>
        </row>
        <row r="1210">
          <cell r="A1210">
            <v>11202018</v>
          </cell>
          <cell r="B1210">
            <v>0</v>
          </cell>
        </row>
        <row r="1211">
          <cell r="A1211">
            <v>11202018</v>
          </cell>
          <cell r="B1211">
            <v>0</v>
          </cell>
        </row>
        <row r="1212">
          <cell r="A1212">
            <v>11202018</v>
          </cell>
          <cell r="B1212">
            <v>0</v>
          </cell>
        </row>
        <row r="1213">
          <cell r="A1213" t="str">
            <v>Total 11202018</v>
          </cell>
          <cell r="B1213">
            <v>0</v>
          </cell>
        </row>
        <row r="1214">
          <cell r="A1214">
            <v>11202019</v>
          </cell>
          <cell r="B1214">
            <v>0</v>
          </cell>
        </row>
        <row r="1215">
          <cell r="A1215" t="str">
            <v>Total 11202019</v>
          </cell>
          <cell r="B1215">
            <v>0</v>
          </cell>
        </row>
        <row r="1216">
          <cell r="A1216">
            <v>11202020</v>
          </cell>
          <cell r="B1216">
            <v>0</v>
          </cell>
        </row>
        <row r="1217">
          <cell r="A1217" t="str">
            <v>Total 11202020</v>
          </cell>
          <cell r="B1217">
            <v>0</v>
          </cell>
        </row>
        <row r="1218">
          <cell r="A1218">
            <v>11202021</v>
          </cell>
          <cell r="B1218">
            <v>0</v>
          </cell>
        </row>
        <row r="1219">
          <cell r="A1219">
            <v>11202021</v>
          </cell>
          <cell r="B1219">
            <v>0</v>
          </cell>
        </row>
        <row r="1220">
          <cell r="A1220">
            <v>11202021</v>
          </cell>
          <cell r="B1220">
            <v>0</v>
          </cell>
        </row>
        <row r="1221">
          <cell r="A1221">
            <v>11202021</v>
          </cell>
          <cell r="B1221">
            <v>0</v>
          </cell>
        </row>
        <row r="1222">
          <cell r="A1222">
            <v>11202021</v>
          </cell>
          <cell r="B1222">
            <v>0</v>
          </cell>
        </row>
        <row r="1223">
          <cell r="A1223">
            <v>11202021</v>
          </cell>
          <cell r="B1223">
            <v>0</v>
          </cell>
        </row>
        <row r="1224">
          <cell r="A1224">
            <v>11202021</v>
          </cell>
          <cell r="B1224">
            <v>0</v>
          </cell>
        </row>
        <row r="1225">
          <cell r="A1225" t="str">
            <v>Total 11202021</v>
          </cell>
          <cell r="B1225">
            <v>0</v>
          </cell>
        </row>
        <row r="1226">
          <cell r="A1226">
            <v>11202022</v>
          </cell>
          <cell r="B1226">
            <v>0</v>
          </cell>
        </row>
        <row r="1227">
          <cell r="A1227">
            <v>11202022</v>
          </cell>
          <cell r="B1227">
            <v>0</v>
          </cell>
        </row>
        <row r="1228">
          <cell r="A1228">
            <v>11202022</v>
          </cell>
          <cell r="B1228">
            <v>0</v>
          </cell>
        </row>
        <row r="1229">
          <cell r="A1229">
            <v>11202022</v>
          </cell>
          <cell r="B1229">
            <v>0</v>
          </cell>
        </row>
        <row r="1230">
          <cell r="A1230">
            <v>11202022</v>
          </cell>
          <cell r="B1230">
            <v>0</v>
          </cell>
        </row>
        <row r="1231">
          <cell r="A1231">
            <v>11202022</v>
          </cell>
          <cell r="B1231">
            <v>0</v>
          </cell>
        </row>
        <row r="1232">
          <cell r="A1232">
            <v>11202022</v>
          </cell>
          <cell r="B1232">
            <v>0</v>
          </cell>
        </row>
        <row r="1233">
          <cell r="A1233" t="str">
            <v>Total 11202022</v>
          </cell>
          <cell r="B1233">
            <v>0</v>
          </cell>
        </row>
        <row r="1234">
          <cell r="A1234">
            <v>11202023</v>
          </cell>
          <cell r="B1234">
            <v>0</v>
          </cell>
        </row>
        <row r="1235">
          <cell r="A1235" t="str">
            <v>Total 11202023</v>
          </cell>
          <cell r="B1235">
            <v>0</v>
          </cell>
        </row>
        <row r="1236">
          <cell r="A1236">
            <v>11202024</v>
          </cell>
          <cell r="B1236">
            <v>0</v>
          </cell>
        </row>
        <row r="1237">
          <cell r="A1237">
            <v>11202024</v>
          </cell>
          <cell r="B1237">
            <v>0</v>
          </cell>
        </row>
        <row r="1238">
          <cell r="A1238">
            <v>11202024</v>
          </cell>
          <cell r="B1238">
            <v>0</v>
          </cell>
        </row>
        <row r="1239">
          <cell r="A1239">
            <v>11202024</v>
          </cell>
          <cell r="B1239">
            <v>0</v>
          </cell>
        </row>
        <row r="1240">
          <cell r="A1240">
            <v>11202024</v>
          </cell>
          <cell r="B1240">
            <v>0</v>
          </cell>
        </row>
        <row r="1241">
          <cell r="A1241">
            <v>11202024</v>
          </cell>
          <cell r="B1241">
            <v>0</v>
          </cell>
        </row>
        <row r="1242">
          <cell r="A1242">
            <v>11202024</v>
          </cell>
          <cell r="B1242">
            <v>0</v>
          </cell>
        </row>
        <row r="1243">
          <cell r="A1243">
            <v>11202024</v>
          </cell>
          <cell r="B1243">
            <v>0</v>
          </cell>
        </row>
        <row r="1244">
          <cell r="A1244" t="str">
            <v>Total 11202024</v>
          </cell>
          <cell r="B1244">
            <v>0</v>
          </cell>
        </row>
        <row r="1245">
          <cell r="A1245">
            <v>11202025</v>
          </cell>
          <cell r="B1245">
            <v>0</v>
          </cell>
        </row>
        <row r="1246">
          <cell r="A1246">
            <v>11202025</v>
          </cell>
          <cell r="B1246">
            <v>0</v>
          </cell>
        </row>
        <row r="1247">
          <cell r="A1247">
            <v>11202025</v>
          </cell>
          <cell r="B1247">
            <v>0</v>
          </cell>
        </row>
        <row r="1248">
          <cell r="A1248">
            <v>11202025</v>
          </cell>
          <cell r="B1248">
            <v>0</v>
          </cell>
        </row>
        <row r="1249">
          <cell r="A1249">
            <v>11202025</v>
          </cell>
          <cell r="B1249">
            <v>0</v>
          </cell>
        </row>
        <row r="1250">
          <cell r="A1250">
            <v>11202025</v>
          </cell>
          <cell r="B1250">
            <v>0</v>
          </cell>
        </row>
        <row r="1251">
          <cell r="A1251">
            <v>11202025</v>
          </cell>
          <cell r="B1251">
            <v>0</v>
          </cell>
        </row>
        <row r="1252">
          <cell r="A1252">
            <v>11202025</v>
          </cell>
          <cell r="B1252">
            <v>0</v>
          </cell>
        </row>
        <row r="1253">
          <cell r="A1253">
            <v>11202025</v>
          </cell>
          <cell r="B1253">
            <v>0</v>
          </cell>
        </row>
        <row r="1254">
          <cell r="A1254">
            <v>11202025</v>
          </cell>
          <cell r="B1254">
            <v>0</v>
          </cell>
        </row>
        <row r="1255">
          <cell r="A1255">
            <v>11202025</v>
          </cell>
          <cell r="B1255">
            <v>0</v>
          </cell>
        </row>
        <row r="1256">
          <cell r="A1256">
            <v>11202025</v>
          </cell>
          <cell r="B1256">
            <v>0</v>
          </cell>
        </row>
        <row r="1257">
          <cell r="A1257" t="str">
            <v>Total 11202025</v>
          </cell>
          <cell r="B1257">
            <v>0</v>
          </cell>
        </row>
        <row r="1258">
          <cell r="A1258">
            <v>11202026</v>
          </cell>
          <cell r="B1258">
            <v>0</v>
          </cell>
        </row>
        <row r="1259">
          <cell r="A1259" t="str">
            <v>Total 11202026</v>
          </cell>
          <cell r="B1259">
            <v>0</v>
          </cell>
        </row>
        <row r="1260">
          <cell r="A1260">
            <v>11202027</v>
          </cell>
          <cell r="B1260">
            <v>0</v>
          </cell>
        </row>
        <row r="1261">
          <cell r="A1261" t="str">
            <v>Total 11202027</v>
          </cell>
          <cell r="B1261">
            <v>0</v>
          </cell>
        </row>
        <row r="1262">
          <cell r="A1262">
            <v>11202028</v>
          </cell>
          <cell r="B1262">
            <v>0</v>
          </cell>
        </row>
        <row r="1263">
          <cell r="A1263" t="str">
            <v>Total 11202028</v>
          </cell>
          <cell r="B1263">
            <v>0</v>
          </cell>
        </row>
        <row r="1264">
          <cell r="A1264">
            <v>11202029</v>
          </cell>
          <cell r="B1264">
            <v>0</v>
          </cell>
        </row>
        <row r="1265">
          <cell r="A1265" t="str">
            <v>Total 11202029</v>
          </cell>
          <cell r="B1265">
            <v>0</v>
          </cell>
        </row>
        <row r="1266">
          <cell r="A1266">
            <v>11202030</v>
          </cell>
          <cell r="B1266">
            <v>0</v>
          </cell>
        </row>
        <row r="1267">
          <cell r="A1267" t="str">
            <v>Total 11202030</v>
          </cell>
          <cell r="B1267">
            <v>0</v>
          </cell>
        </row>
        <row r="1268">
          <cell r="A1268">
            <v>11202031</v>
          </cell>
          <cell r="B1268">
            <v>0</v>
          </cell>
        </row>
        <row r="1269">
          <cell r="A1269" t="str">
            <v>Total 11202031</v>
          </cell>
          <cell r="B1269">
            <v>0</v>
          </cell>
        </row>
        <row r="1270">
          <cell r="A1270">
            <v>11202032</v>
          </cell>
          <cell r="B1270">
            <v>0</v>
          </cell>
        </row>
        <row r="1271">
          <cell r="A1271" t="str">
            <v>Total 11202032</v>
          </cell>
          <cell r="B1271">
            <v>0</v>
          </cell>
        </row>
        <row r="1272">
          <cell r="A1272">
            <v>11203001</v>
          </cell>
          <cell r="B1272">
            <v>0</v>
          </cell>
        </row>
        <row r="1273">
          <cell r="A1273">
            <v>11203001</v>
          </cell>
          <cell r="B1273">
            <v>0</v>
          </cell>
        </row>
        <row r="1274">
          <cell r="A1274">
            <v>11203001</v>
          </cell>
          <cell r="B1274">
            <v>0</v>
          </cell>
        </row>
        <row r="1275">
          <cell r="A1275">
            <v>11203001</v>
          </cell>
          <cell r="B1275">
            <v>0</v>
          </cell>
        </row>
        <row r="1276">
          <cell r="A1276">
            <v>11203001</v>
          </cell>
          <cell r="B1276">
            <v>0</v>
          </cell>
        </row>
        <row r="1277">
          <cell r="A1277">
            <v>11203001</v>
          </cell>
          <cell r="B1277">
            <v>0</v>
          </cell>
        </row>
        <row r="1278">
          <cell r="A1278">
            <v>11203001</v>
          </cell>
          <cell r="B1278">
            <v>0</v>
          </cell>
        </row>
        <row r="1279">
          <cell r="A1279">
            <v>11203001</v>
          </cell>
          <cell r="B1279">
            <v>0</v>
          </cell>
        </row>
        <row r="1280">
          <cell r="A1280">
            <v>11203001</v>
          </cell>
          <cell r="B1280">
            <v>0</v>
          </cell>
        </row>
        <row r="1281">
          <cell r="A1281" t="str">
            <v>Total 11203001</v>
          </cell>
          <cell r="B1281">
            <v>0</v>
          </cell>
        </row>
        <row r="1282">
          <cell r="A1282">
            <v>11203002</v>
          </cell>
          <cell r="B1282">
            <v>0</v>
          </cell>
        </row>
        <row r="1283">
          <cell r="A1283">
            <v>11203002</v>
          </cell>
          <cell r="B1283">
            <v>0</v>
          </cell>
        </row>
        <row r="1284">
          <cell r="A1284">
            <v>11203002</v>
          </cell>
          <cell r="B1284">
            <v>0</v>
          </cell>
        </row>
        <row r="1285">
          <cell r="A1285">
            <v>11203002</v>
          </cell>
          <cell r="B1285">
            <v>0</v>
          </cell>
        </row>
        <row r="1286">
          <cell r="A1286">
            <v>11203002</v>
          </cell>
          <cell r="B1286">
            <v>0</v>
          </cell>
        </row>
        <row r="1287">
          <cell r="A1287" t="str">
            <v>Total 11203002</v>
          </cell>
          <cell r="B1287">
            <v>0</v>
          </cell>
        </row>
        <row r="1288">
          <cell r="A1288">
            <v>11203099</v>
          </cell>
          <cell r="B1288">
            <v>735866148063</v>
          </cell>
        </row>
        <row r="1289">
          <cell r="A1289">
            <v>11203099</v>
          </cell>
          <cell r="B1289">
            <v>-20321955</v>
          </cell>
        </row>
        <row r="1290">
          <cell r="A1290">
            <v>11203099</v>
          </cell>
          <cell r="B1290">
            <v>0</v>
          </cell>
        </row>
        <row r="1291">
          <cell r="A1291">
            <v>11203099</v>
          </cell>
          <cell r="B1291">
            <v>0</v>
          </cell>
        </row>
        <row r="1292">
          <cell r="A1292">
            <v>11203099</v>
          </cell>
          <cell r="B1292">
            <v>0</v>
          </cell>
        </row>
        <row r="1293">
          <cell r="A1293">
            <v>11203099</v>
          </cell>
          <cell r="B1293">
            <v>0</v>
          </cell>
        </row>
        <row r="1294">
          <cell r="A1294">
            <v>11203099</v>
          </cell>
          <cell r="B1294">
            <v>0</v>
          </cell>
        </row>
        <row r="1295">
          <cell r="A1295">
            <v>11203099</v>
          </cell>
          <cell r="B1295">
            <v>0</v>
          </cell>
        </row>
        <row r="1296">
          <cell r="A1296">
            <v>11203099</v>
          </cell>
          <cell r="B1296">
            <v>10859350</v>
          </cell>
        </row>
        <row r="1297">
          <cell r="A1297">
            <v>11203099</v>
          </cell>
          <cell r="B1297">
            <v>-630954382515</v>
          </cell>
        </row>
        <row r="1298">
          <cell r="A1298" t="str">
            <v>Total 11203099</v>
          </cell>
          <cell r="B1298">
            <v>104902302943</v>
          </cell>
        </row>
        <row r="1299">
          <cell r="A1299">
            <v>11205001</v>
          </cell>
          <cell r="B1299">
            <v>0</v>
          </cell>
        </row>
        <row r="1300">
          <cell r="A1300" t="str">
            <v>Total 11205001</v>
          </cell>
          <cell r="B1300">
            <v>0</v>
          </cell>
        </row>
        <row r="1301">
          <cell r="A1301">
            <v>11205900</v>
          </cell>
          <cell r="B1301">
            <v>31757046434</v>
          </cell>
        </row>
        <row r="1302">
          <cell r="A1302">
            <v>11205900</v>
          </cell>
          <cell r="B1302">
            <v>6078632</v>
          </cell>
        </row>
        <row r="1303">
          <cell r="A1303">
            <v>11205900</v>
          </cell>
          <cell r="B1303">
            <v>1680547993452</v>
          </cell>
        </row>
        <row r="1304">
          <cell r="A1304" t="str">
            <v>Total 11205900</v>
          </cell>
          <cell r="B1304">
            <v>1712311118518</v>
          </cell>
        </row>
        <row r="1305">
          <cell r="A1305">
            <v>11205901</v>
          </cell>
          <cell r="B1305">
            <v>-1241363010000</v>
          </cell>
        </row>
        <row r="1306">
          <cell r="A1306" t="str">
            <v>Total 11205901</v>
          </cell>
          <cell r="B1306">
            <v>-1241363010000</v>
          </cell>
        </row>
        <row r="1307">
          <cell r="A1307">
            <v>11205902</v>
          </cell>
          <cell r="B1307">
            <v>8488196967</v>
          </cell>
        </row>
        <row r="1308">
          <cell r="A1308">
            <v>11205902</v>
          </cell>
          <cell r="B1308">
            <v>84768483227</v>
          </cell>
        </row>
        <row r="1309">
          <cell r="A1309" t="str">
            <v>Total 11205902</v>
          </cell>
          <cell r="B1309">
            <v>93256680194</v>
          </cell>
        </row>
        <row r="1310">
          <cell r="A1310">
            <v>11206001</v>
          </cell>
          <cell r="B1310">
            <v>198813710726</v>
          </cell>
        </row>
        <row r="1311">
          <cell r="A1311">
            <v>11206001</v>
          </cell>
          <cell r="B1311">
            <v>-27124877224</v>
          </cell>
        </row>
        <row r="1312">
          <cell r="A1312">
            <v>11206001</v>
          </cell>
          <cell r="B1312">
            <v>3528436851</v>
          </cell>
        </row>
        <row r="1313">
          <cell r="A1313">
            <v>11206001</v>
          </cell>
          <cell r="B1313">
            <v>559425</v>
          </cell>
        </row>
        <row r="1314">
          <cell r="A1314">
            <v>11206001</v>
          </cell>
          <cell r="B1314">
            <v>306357951</v>
          </cell>
        </row>
        <row r="1315">
          <cell r="A1315">
            <v>11206001</v>
          </cell>
          <cell r="B1315">
            <v>11239320899</v>
          </cell>
        </row>
        <row r="1316">
          <cell r="A1316">
            <v>11206001</v>
          </cell>
          <cell r="B1316">
            <v>4659077212</v>
          </cell>
        </row>
        <row r="1317">
          <cell r="A1317" t="str">
            <v>Total 11206001</v>
          </cell>
          <cell r="B1317">
            <v>191422585840</v>
          </cell>
        </row>
        <row r="1318">
          <cell r="A1318">
            <v>11206002</v>
          </cell>
          <cell r="B1318">
            <v>0</v>
          </cell>
        </row>
        <row r="1319">
          <cell r="A1319" t="str">
            <v>Total 11206002</v>
          </cell>
          <cell r="B1319">
            <v>0</v>
          </cell>
        </row>
        <row r="1320">
          <cell r="A1320">
            <v>11207001</v>
          </cell>
          <cell r="B1320">
            <v>0</v>
          </cell>
        </row>
        <row r="1321">
          <cell r="A1321" t="str">
            <v>Total 11207001</v>
          </cell>
          <cell r="B1321">
            <v>0</v>
          </cell>
        </row>
        <row r="1322">
          <cell r="A1322">
            <v>11208001</v>
          </cell>
          <cell r="B1322">
            <v>-23591887955</v>
          </cell>
        </row>
        <row r="1323">
          <cell r="A1323">
            <v>11208001</v>
          </cell>
          <cell r="B1323">
            <v>0</v>
          </cell>
        </row>
        <row r="1324">
          <cell r="A1324">
            <v>11208001</v>
          </cell>
          <cell r="B1324">
            <v>0</v>
          </cell>
        </row>
        <row r="1325">
          <cell r="A1325">
            <v>11208001</v>
          </cell>
          <cell r="B1325">
            <v>46975033416</v>
          </cell>
        </row>
        <row r="1326">
          <cell r="A1326">
            <v>11208001</v>
          </cell>
          <cell r="B1326">
            <v>63052109437</v>
          </cell>
        </row>
        <row r="1327">
          <cell r="A1327" t="str">
            <v>Total 11208001</v>
          </cell>
          <cell r="B1327">
            <v>86435254898</v>
          </cell>
        </row>
        <row r="1328">
          <cell r="A1328">
            <v>11210001</v>
          </cell>
          <cell r="B1328">
            <v>0</v>
          </cell>
        </row>
        <row r="1329">
          <cell r="A1329">
            <v>11210001</v>
          </cell>
          <cell r="B1329">
            <v>114571884</v>
          </cell>
        </row>
        <row r="1330">
          <cell r="A1330" t="str">
            <v>Total 11210001</v>
          </cell>
          <cell r="B1330">
            <v>114571884</v>
          </cell>
        </row>
        <row r="1331">
          <cell r="A1331">
            <v>11210002</v>
          </cell>
          <cell r="B1331">
            <v>-1428444</v>
          </cell>
        </row>
        <row r="1332">
          <cell r="A1332">
            <v>11210002</v>
          </cell>
          <cell r="B1332">
            <v>2393000</v>
          </cell>
        </row>
        <row r="1333">
          <cell r="A1333">
            <v>11210002</v>
          </cell>
          <cell r="B1333">
            <v>1270000</v>
          </cell>
        </row>
        <row r="1334">
          <cell r="A1334">
            <v>11210002</v>
          </cell>
          <cell r="B1334">
            <v>-162000</v>
          </cell>
        </row>
        <row r="1335">
          <cell r="A1335">
            <v>11210002</v>
          </cell>
          <cell r="B1335">
            <v>-2922000</v>
          </cell>
        </row>
        <row r="1336">
          <cell r="A1336">
            <v>11210002</v>
          </cell>
          <cell r="B1336">
            <v>-2494188</v>
          </cell>
        </row>
        <row r="1337">
          <cell r="A1337">
            <v>11210002</v>
          </cell>
          <cell r="B1337">
            <v>7629183</v>
          </cell>
        </row>
        <row r="1338">
          <cell r="A1338">
            <v>11210002</v>
          </cell>
          <cell r="B1338">
            <v>-3921268</v>
          </cell>
        </row>
        <row r="1339">
          <cell r="A1339">
            <v>11210002</v>
          </cell>
          <cell r="B1339">
            <v>29077097</v>
          </cell>
        </row>
        <row r="1340">
          <cell r="A1340">
            <v>11210002</v>
          </cell>
          <cell r="B1340">
            <v>-30122211</v>
          </cell>
        </row>
        <row r="1341">
          <cell r="A1341">
            <v>11210002</v>
          </cell>
          <cell r="B1341">
            <v>-1648399</v>
          </cell>
        </row>
        <row r="1342">
          <cell r="A1342">
            <v>11210002</v>
          </cell>
          <cell r="B1342">
            <v>2831047</v>
          </cell>
        </row>
        <row r="1343">
          <cell r="A1343">
            <v>11210002</v>
          </cell>
          <cell r="B1343">
            <v>3629622</v>
          </cell>
        </row>
        <row r="1344">
          <cell r="A1344">
            <v>11210002</v>
          </cell>
          <cell r="B1344">
            <v>1698670</v>
          </cell>
        </row>
        <row r="1345">
          <cell r="A1345">
            <v>11210002</v>
          </cell>
          <cell r="B1345">
            <v>-23453794</v>
          </cell>
        </row>
        <row r="1346">
          <cell r="A1346" t="str">
            <v>Total 11210002</v>
          </cell>
          <cell r="B1346">
            <v>-17623685</v>
          </cell>
        </row>
        <row r="1347">
          <cell r="A1347">
            <v>11210003</v>
          </cell>
          <cell r="B1347">
            <v>-105227229</v>
          </cell>
        </row>
        <row r="1348">
          <cell r="A1348">
            <v>11210003</v>
          </cell>
          <cell r="B1348">
            <v>-78320140</v>
          </cell>
        </row>
        <row r="1349">
          <cell r="A1349">
            <v>11210003</v>
          </cell>
          <cell r="B1349">
            <v>-50944169</v>
          </cell>
        </row>
        <row r="1350">
          <cell r="A1350">
            <v>11210003</v>
          </cell>
          <cell r="B1350">
            <v>-238430434</v>
          </cell>
        </row>
        <row r="1351">
          <cell r="A1351">
            <v>11210003</v>
          </cell>
          <cell r="B1351">
            <v>-297183877</v>
          </cell>
        </row>
        <row r="1352">
          <cell r="A1352">
            <v>11210003</v>
          </cell>
          <cell r="B1352">
            <v>312635416</v>
          </cell>
        </row>
        <row r="1353">
          <cell r="A1353">
            <v>11210003</v>
          </cell>
          <cell r="B1353">
            <v>-5423027398</v>
          </cell>
        </row>
        <row r="1354">
          <cell r="A1354">
            <v>11210003</v>
          </cell>
          <cell r="B1354">
            <v>-973996</v>
          </cell>
        </row>
        <row r="1355">
          <cell r="A1355">
            <v>11210003</v>
          </cell>
          <cell r="B1355">
            <v>9606937</v>
          </cell>
        </row>
        <row r="1356">
          <cell r="A1356">
            <v>11210003</v>
          </cell>
          <cell r="B1356">
            <v>-1914360</v>
          </cell>
        </row>
        <row r="1357">
          <cell r="A1357">
            <v>11210003</v>
          </cell>
          <cell r="B1357">
            <v>0</v>
          </cell>
        </row>
        <row r="1358">
          <cell r="A1358">
            <v>11210003</v>
          </cell>
          <cell r="B1358">
            <v>-549542936</v>
          </cell>
        </row>
        <row r="1359">
          <cell r="A1359">
            <v>11210003</v>
          </cell>
          <cell r="B1359">
            <v>15559048229</v>
          </cell>
        </row>
        <row r="1360">
          <cell r="A1360" t="str">
            <v>Total 11210003</v>
          </cell>
          <cell r="B1360">
            <v>9135726043</v>
          </cell>
        </row>
        <row r="1361">
          <cell r="A1361">
            <v>11210004</v>
          </cell>
          <cell r="B1361">
            <v>18524597</v>
          </cell>
        </row>
        <row r="1362">
          <cell r="A1362">
            <v>11210004</v>
          </cell>
          <cell r="B1362">
            <v>-17889640</v>
          </cell>
        </row>
        <row r="1363">
          <cell r="A1363">
            <v>11210004</v>
          </cell>
          <cell r="B1363">
            <v>-176746367</v>
          </cell>
        </row>
        <row r="1364">
          <cell r="A1364">
            <v>11210004</v>
          </cell>
          <cell r="B1364">
            <v>-144643548</v>
          </cell>
        </row>
        <row r="1365">
          <cell r="A1365">
            <v>11210004</v>
          </cell>
          <cell r="B1365">
            <v>868543212</v>
          </cell>
        </row>
        <row r="1366">
          <cell r="A1366">
            <v>11210004</v>
          </cell>
          <cell r="B1366">
            <v>-84358061</v>
          </cell>
        </row>
        <row r="1367">
          <cell r="A1367">
            <v>11210004</v>
          </cell>
          <cell r="B1367">
            <v>-4978958560</v>
          </cell>
        </row>
        <row r="1368">
          <cell r="A1368">
            <v>11210004</v>
          </cell>
          <cell r="B1368">
            <v>772655008</v>
          </cell>
        </row>
        <row r="1369">
          <cell r="A1369">
            <v>11210004</v>
          </cell>
          <cell r="B1369">
            <v>139005851</v>
          </cell>
        </row>
        <row r="1370">
          <cell r="A1370">
            <v>11210004</v>
          </cell>
          <cell r="B1370">
            <v>135705764</v>
          </cell>
        </row>
        <row r="1371">
          <cell r="A1371">
            <v>11210004</v>
          </cell>
          <cell r="B1371">
            <v>-25514004</v>
          </cell>
        </row>
        <row r="1372">
          <cell r="A1372">
            <v>11210004</v>
          </cell>
          <cell r="B1372">
            <v>-1322440004</v>
          </cell>
        </row>
        <row r="1373">
          <cell r="A1373">
            <v>11210004</v>
          </cell>
          <cell r="B1373">
            <v>9166471181</v>
          </cell>
        </row>
        <row r="1374">
          <cell r="A1374" t="str">
            <v>Total 11210004</v>
          </cell>
          <cell r="B1374">
            <v>4350355429</v>
          </cell>
        </row>
        <row r="1375">
          <cell r="A1375">
            <v>11210005</v>
          </cell>
          <cell r="B1375">
            <v>0</v>
          </cell>
        </row>
        <row r="1376">
          <cell r="A1376" t="str">
            <v>Total 11210005</v>
          </cell>
          <cell r="B1376">
            <v>0</v>
          </cell>
        </row>
        <row r="1377">
          <cell r="A1377">
            <v>11210006</v>
          </cell>
          <cell r="B1377">
            <v>63947489</v>
          </cell>
        </row>
        <row r="1378">
          <cell r="A1378">
            <v>11210006</v>
          </cell>
          <cell r="B1378">
            <v>-917873</v>
          </cell>
        </row>
        <row r="1379">
          <cell r="A1379">
            <v>11210006</v>
          </cell>
          <cell r="B1379">
            <v>-94515993</v>
          </cell>
        </row>
        <row r="1380">
          <cell r="A1380">
            <v>11210006</v>
          </cell>
          <cell r="B1380">
            <v>6896127</v>
          </cell>
        </row>
        <row r="1381">
          <cell r="A1381">
            <v>11210006</v>
          </cell>
          <cell r="B1381">
            <v>667093283</v>
          </cell>
        </row>
        <row r="1382">
          <cell r="A1382">
            <v>11210006</v>
          </cell>
          <cell r="B1382">
            <v>3027041632</v>
          </cell>
        </row>
        <row r="1383">
          <cell r="A1383">
            <v>11210006</v>
          </cell>
          <cell r="B1383">
            <v>-4215514536</v>
          </cell>
        </row>
        <row r="1384">
          <cell r="A1384">
            <v>11210006</v>
          </cell>
          <cell r="B1384">
            <v>-58888376</v>
          </cell>
        </row>
        <row r="1385">
          <cell r="A1385">
            <v>11210006</v>
          </cell>
          <cell r="B1385">
            <v>-2421862</v>
          </cell>
        </row>
        <row r="1386">
          <cell r="A1386">
            <v>11210006</v>
          </cell>
          <cell r="B1386">
            <v>1581216</v>
          </cell>
        </row>
        <row r="1387">
          <cell r="A1387">
            <v>11210006</v>
          </cell>
          <cell r="B1387">
            <v>-2905534</v>
          </cell>
        </row>
        <row r="1388">
          <cell r="A1388">
            <v>11210006</v>
          </cell>
          <cell r="B1388">
            <v>-170290044</v>
          </cell>
        </row>
        <row r="1389">
          <cell r="A1389">
            <v>11210006</v>
          </cell>
          <cell r="B1389">
            <v>3212358344</v>
          </cell>
        </row>
        <row r="1390">
          <cell r="A1390" t="str">
            <v>Total 11210006</v>
          </cell>
          <cell r="B1390">
            <v>2433463873</v>
          </cell>
        </row>
        <row r="1391">
          <cell r="A1391">
            <v>11210007</v>
          </cell>
          <cell r="B1391">
            <v>0</v>
          </cell>
        </row>
        <row r="1392">
          <cell r="A1392">
            <v>11210007</v>
          </cell>
          <cell r="B1392">
            <v>0</v>
          </cell>
        </row>
        <row r="1393">
          <cell r="A1393">
            <v>11210007</v>
          </cell>
          <cell r="B1393">
            <v>0</v>
          </cell>
        </row>
        <row r="1394">
          <cell r="A1394">
            <v>11210007</v>
          </cell>
          <cell r="B1394">
            <v>0</v>
          </cell>
        </row>
        <row r="1395">
          <cell r="A1395">
            <v>11210007</v>
          </cell>
          <cell r="B1395">
            <v>-35367401</v>
          </cell>
        </row>
        <row r="1396">
          <cell r="A1396">
            <v>11210007</v>
          </cell>
          <cell r="B1396">
            <v>0</v>
          </cell>
        </row>
        <row r="1397">
          <cell r="A1397">
            <v>11210007</v>
          </cell>
          <cell r="B1397">
            <v>0</v>
          </cell>
        </row>
        <row r="1398">
          <cell r="A1398">
            <v>11210007</v>
          </cell>
          <cell r="B1398">
            <v>0</v>
          </cell>
        </row>
        <row r="1399">
          <cell r="A1399">
            <v>11210007</v>
          </cell>
          <cell r="B1399">
            <v>0</v>
          </cell>
        </row>
        <row r="1400">
          <cell r="A1400">
            <v>11210007</v>
          </cell>
          <cell r="B1400">
            <v>0</v>
          </cell>
        </row>
        <row r="1401">
          <cell r="A1401">
            <v>11210007</v>
          </cell>
          <cell r="B1401">
            <v>0</v>
          </cell>
        </row>
        <row r="1402">
          <cell r="A1402" t="str">
            <v>Total 11210007</v>
          </cell>
          <cell r="B1402">
            <v>-35367401</v>
          </cell>
        </row>
        <row r="1403">
          <cell r="A1403">
            <v>11210008</v>
          </cell>
          <cell r="B1403">
            <v>-9566778</v>
          </cell>
        </row>
        <row r="1404">
          <cell r="A1404">
            <v>11210008</v>
          </cell>
          <cell r="B1404">
            <v>-1462911</v>
          </cell>
        </row>
        <row r="1405">
          <cell r="A1405">
            <v>11210008</v>
          </cell>
          <cell r="B1405">
            <v>-23232517</v>
          </cell>
        </row>
        <row r="1406">
          <cell r="A1406">
            <v>11210008</v>
          </cell>
          <cell r="B1406">
            <v>-1483406</v>
          </cell>
        </row>
        <row r="1407">
          <cell r="A1407">
            <v>11210008</v>
          </cell>
          <cell r="B1407">
            <v>159838015</v>
          </cell>
        </row>
        <row r="1408">
          <cell r="A1408">
            <v>11210008</v>
          </cell>
          <cell r="B1408">
            <v>11987981</v>
          </cell>
        </row>
        <row r="1409">
          <cell r="A1409">
            <v>11210008</v>
          </cell>
          <cell r="B1409">
            <v>-21972986</v>
          </cell>
        </row>
        <row r="1410">
          <cell r="A1410">
            <v>11210008</v>
          </cell>
          <cell r="B1410">
            <v>-999738</v>
          </cell>
        </row>
        <row r="1411">
          <cell r="A1411">
            <v>11210008</v>
          </cell>
          <cell r="B1411">
            <v>-9196330</v>
          </cell>
        </row>
        <row r="1412">
          <cell r="A1412">
            <v>11210008</v>
          </cell>
          <cell r="B1412">
            <v>-770545</v>
          </cell>
        </row>
        <row r="1413">
          <cell r="A1413">
            <v>11210008</v>
          </cell>
          <cell r="B1413">
            <v>-2370658</v>
          </cell>
        </row>
        <row r="1414">
          <cell r="A1414">
            <v>11210008</v>
          </cell>
          <cell r="B1414">
            <v>-37041388</v>
          </cell>
        </row>
        <row r="1415">
          <cell r="A1415">
            <v>11210008</v>
          </cell>
          <cell r="B1415">
            <v>-18040496</v>
          </cell>
        </row>
        <row r="1416">
          <cell r="A1416" t="str">
            <v>Total 11210008</v>
          </cell>
          <cell r="B1416">
            <v>45688243</v>
          </cell>
        </row>
        <row r="1417">
          <cell r="A1417">
            <v>11210091</v>
          </cell>
          <cell r="B1417">
            <v>73774186</v>
          </cell>
        </row>
        <row r="1418">
          <cell r="A1418">
            <v>11210091</v>
          </cell>
          <cell r="B1418">
            <v>0</v>
          </cell>
        </row>
        <row r="1419">
          <cell r="A1419" t="str">
            <v>Total 11210091</v>
          </cell>
          <cell r="B1419">
            <v>73774186</v>
          </cell>
        </row>
        <row r="1420">
          <cell r="A1420">
            <v>11210092</v>
          </cell>
          <cell r="B1420">
            <v>-128175481</v>
          </cell>
        </row>
        <row r="1421">
          <cell r="A1421">
            <v>11210092</v>
          </cell>
          <cell r="B1421">
            <v>1886318</v>
          </cell>
        </row>
        <row r="1422">
          <cell r="A1422">
            <v>11210092</v>
          </cell>
          <cell r="B1422">
            <v>0</v>
          </cell>
        </row>
        <row r="1423">
          <cell r="A1423">
            <v>11210092</v>
          </cell>
          <cell r="B1423">
            <v>1456745444</v>
          </cell>
        </row>
        <row r="1424">
          <cell r="A1424">
            <v>11210092</v>
          </cell>
          <cell r="B1424">
            <v>348803365</v>
          </cell>
        </row>
        <row r="1425">
          <cell r="A1425">
            <v>11210092</v>
          </cell>
          <cell r="B1425">
            <v>12317293527</v>
          </cell>
        </row>
        <row r="1426">
          <cell r="A1426">
            <v>11210092</v>
          </cell>
          <cell r="B1426">
            <v>-3016348707</v>
          </cell>
        </row>
        <row r="1427">
          <cell r="A1427">
            <v>11210092</v>
          </cell>
          <cell r="B1427">
            <v>3465906272</v>
          </cell>
        </row>
        <row r="1428">
          <cell r="A1428">
            <v>11210092</v>
          </cell>
          <cell r="B1428">
            <v>119905568</v>
          </cell>
        </row>
        <row r="1429">
          <cell r="A1429">
            <v>11210092</v>
          </cell>
          <cell r="B1429">
            <v>-5091260</v>
          </cell>
        </row>
        <row r="1430">
          <cell r="A1430">
            <v>11210092</v>
          </cell>
          <cell r="B1430">
            <v>606891434</v>
          </cell>
        </row>
        <row r="1431">
          <cell r="A1431">
            <v>11210092</v>
          </cell>
          <cell r="B1431">
            <v>626613847</v>
          </cell>
        </row>
        <row r="1432">
          <cell r="A1432">
            <v>11210092</v>
          </cell>
          <cell r="B1432">
            <v>7041059</v>
          </cell>
        </row>
        <row r="1433">
          <cell r="A1433">
            <v>11210092</v>
          </cell>
          <cell r="B1433">
            <v>-4536195607</v>
          </cell>
        </row>
        <row r="1434">
          <cell r="A1434" t="str">
            <v>Total 11210092</v>
          </cell>
          <cell r="B1434">
            <v>11265275779</v>
          </cell>
        </row>
        <row r="1435">
          <cell r="A1435">
            <v>11210093</v>
          </cell>
          <cell r="B1435">
            <v>3612729</v>
          </cell>
        </row>
        <row r="1436">
          <cell r="A1436">
            <v>11210093</v>
          </cell>
          <cell r="B1436">
            <v>124089994</v>
          </cell>
        </row>
        <row r="1437">
          <cell r="A1437" t="str">
            <v>Total 11210093</v>
          </cell>
          <cell r="B1437">
            <v>127702723</v>
          </cell>
        </row>
        <row r="1438">
          <cell r="A1438">
            <v>11210094</v>
          </cell>
          <cell r="B1438">
            <v>53650</v>
          </cell>
        </row>
        <row r="1439">
          <cell r="A1439">
            <v>11210094</v>
          </cell>
          <cell r="B1439">
            <v>42450</v>
          </cell>
        </row>
        <row r="1440">
          <cell r="A1440">
            <v>11210094</v>
          </cell>
          <cell r="B1440">
            <v>59165</v>
          </cell>
        </row>
        <row r="1441">
          <cell r="A1441">
            <v>11210094</v>
          </cell>
          <cell r="B1441">
            <v>-17000</v>
          </cell>
        </row>
        <row r="1442">
          <cell r="A1442">
            <v>11210094</v>
          </cell>
          <cell r="B1442">
            <v>115216</v>
          </cell>
        </row>
        <row r="1443">
          <cell r="A1443">
            <v>11210094</v>
          </cell>
          <cell r="B1443">
            <v>105814</v>
          </cell>
        </row>
        <row r="1444">
          <cell r="A1444">
            <v>11210094</v>
          </cell>
          <cell r="B1444">
            <v>830389</v>
          </cell>
        </row>
        <row r="1445">
          <cell r="A1445">
            <v>11210094</v>
          </cell>
          <cell r="B1445">
            <v>51310212</v>
          </cell>
        </row>
        <row r="1446">
          <cell r="A1446">
            <v>11210094</v>
          </cell>
          <cell r="B1446">
            <v>-3000356</v>
          </cell>
        </row>
        <row r="1447">
          <cell r="A1447" t="str">
            <v>Total 11210094</v>
          </cell>
          <cell r="B1447">
            <v>49499540</v>
          </cell>
        </row>
        <row r="1448">
          <cell r="A1448">
            <v>11210110</v>
          </cell>
          <cell r="B1448">
            <v>17658695</v>
          </cell>
        </row>
        <row r="1449">
          <cell r="A1449">
            <v>11210110</v>
          </cell>
          <cell r="B1449">
            <v>2046400</v>
          </cell>
        </row>
        <row r="1450">
          <cell r="A1450">
            <v>11210110</v>
          </cell>
          <cell r="B1450">
            <v>-6860760</v>
          </cell>
        </row>
        <row r="1451">
          <cell r="A1451">
            <v>11210110</v>
          </cell>
          <cell r="B1451">
            <v>-73250</v>
          </cell>
        </row>
        <row r="1452">
          <cell r="A1452">
            <v>11210110</v>
          </cell>
          <cell r="B1452">
            <v>18520318</v>
          </cell>
        </row>
        <row r="1453">
          <cell r="A1453">
            <v>11210110</v>
          </cell>
          <cell r="B1453">
            <v>2968500</v>
          </cell>
        </row>
        <row r="1454">
          <cell r="A1454">
            <v>11210110</v>
          </cell>
          <cell r="B1454">
            <v>7417926</v>
          </cell>
        </row>
        <row r="1455">
          <cell r="A1455">
            <v>11210110</v>
          </cell>
          <cell r="B1455">
            <v>8330015</v>
          </cell>
        </row>
        <row r="1456">
          <cell r="A1456">
            <v>11210110</v>
          </cell>
          <cell r="B1456">
            <v>-26014380</v>
          </cell>
        </row>
        <row r="1457">
          <cell r="A1457">
            <v>11210110</v>
          </cell>
          <cell r="B1457">
            <v>111107611</v>
          </cell>
        </row>
        <row r="1458">
          <cell r="A1458">
            <v>11210110</v>
          </cell>
          <cell r="B1458">
            <v>284135358</v>
          </cell>
        </row>
        <row r="1459">
          <cell r="A1459">
            <v>11210110</v>
          </cell>
          <cell r="B1459">
            <v>73906478</v>
          </cell>
        </row>
        <row r="1460">
          <cell r="A1460">
            <v>11210110</v>
          </cell>
          <cell r="B1460">
            <v>16182017</v>
          </cell>
        </row>
        <row r="1461">
          <cell r="A1461">
            <v>11210110</v>
          </cell>
          <cell r="B1461">
            <v>13902571</v>
          </cell>
        </row>
        <row r="1462">
          <cell r="A1462">
            <v>11210110</v>
          </cell>
          <cell r="B1462">
            <v>32742907</v>
          </cell>
        </row>
        <row r="1463">
          <cell r="A1463">
            <v>11210110</v>
          </cell>
          <cell r="B1463">
            <v>409187412</v>
          </cell>
        </row>
        <row r="1464">
          <cell r="A1464" t="str">
            <v>Total 11210110</v>
          </cell>
          <cell r="B1464">
            <v>965157818</v>
          </cell>
        </row>
        <row r="1465">
          <cell r="A1465">
            <v>11210120</v>
          </cell>
          <cell r="B1465">
            <v>121613256</v>
          </cell>
        </row>
        <row r="1466">
          <cell r="A1466">
            <v>11210120</v>
          </cell>
          <cell r="B1466">
            <v>41845312</v>
          </cell>
        </row>
        <row r="1467">
          <cell r="A1467">
            <v>11210120</v>
          </cell>
          <cell r="B1467">
            <v>154342537</v>
          </cell>
        </row>
        <row r="1468">
          <cell r="A1468">
            <v>11210120</v>
          </cell>
          <cell r="B1468">
            <v>6017496</v>
          </cell>
        </row>
        <row r="1469">
          <cell r="A1469">
            <v>11210120</v>
          </cell>
          <cell r="B1469">
            <v>73168015</v>
          </cell>
        </row>
        <row r="1470">
          <cell r="A1470">
            <v>11210120</v>
          </cell>
          <cell r="B1470">
            <v>180236996</v>
          </cell>
        </row>
        <row r="1471">
          <cell r="A1471">
            <v>11210120</v>
          </cell>
          <cell r="B1471">
            <v>224013236</v>
          </cell>
        </row>
        <row r="1472">
          <cell r="A1472">
            <v>11210120</v>
          </cell>
          <cell r="B1472">
            <v>617393504</v>
          </cell>
        </row>
        <row r="1473">
          <cell r="A1473">
            <v>11210120</v>
          </cell>
          <cell r="B1473">
            <v>219819715</v>
          </cell>
        </row>
        <row r="1474">
          <cell r="A1474">
            <v>11210120</v>
          </cell>
          <cell r="B1474">
            <v>89669643</v>
          </cell>
        </row>
        <row r="1475">
          <cell r="A1475">
            <v>11210120</v>
          </cell>
          <cell r="B1475">
            <v>17132698</v>
          </cell>
        </row>
        <row r="1476">
          <cell r="A1476">
            <v>11210120</v>
          </cell>
          <cell r="B1476">
            <v>56110236</v>
          </cell>
        </row>
        <row r="1477">
          <cell r="A1477">
            <v>11210120</v>
          </cell>
          <cell r="B1477">
            <v>1027351492</v>
          </cell>
        </row>
        <row r="1478">
          <cell r="A1478" t="str">
            <v>Total 11210120</v>
          </cell>
          <cell r="B1478">
            <v>2828714136</v>
          </cell>
        </row>
        <row r="1479">
          <cell r="A1479">
            <v>11210181</v>
          </cell>
          <cell r="B1479">
            <v>0</v>
          </cell>
        </row>
        <row r="1480">
          <cell r="A1480" t="str">
            <v>Total 11210181</v>
          </cell>
          <cell r="B1480">
            <v>0</v>
          </cell>
        </row>
        <row r="1481">
          <cell r="A1481">
            <v>11210183</v>
          </cell>
          <cell r="B1481">
            <v>0</v>
          </cell>
        </row>
        <row r="1482">
          <cell r="A1482">
            <v>11210183</v>
          </cell>
          <cell r="B1482">
            <v>-479162</v>
          </cell>
        </row>
        <row r="1483">
          <cell r="A1483">
            <v>11210183</v>
          </cell>
          <cell r="B1483">
            <v>0</v>
          </cell>
        </row>
        <row r="1484">
          <cell r="A1484">
            <v>11210183</v>
          </cell>
          <cell r="B1484">
            <v>0</v>
          </cell>
        </row>
        <row r="1485">
          <cell r="A1485">
            <v>11210183</v>
          </cell>
          <cell r="B1485">
            <v>0</v>
          </cell>
        </row>
        <row r="1486">
          <cell r="A1486">
            <v>11210183</v>
          </cell>
          <cell r="B1486">
            <v>3097000</v>
          </cell>
        </row>
        <row r="1487">
          <cell r="A1487" t="str">
            <v>Total 11210183</v>
          </cell>
          <cell r="B1487">
            <v>2617838</v>
          </cell>
        </row>
        <row r="1488">
          <cell r="A1488">
            <v>11210191</v>
          </cell>
          <cell r="B1488">
            <v>0</v>
          </cell>
        </row>
        <row r="1489">
          <cell r="A1489" t="str">
            <v>Total 11210191</v>
          </cell>
          <cell r="B1489">
            <v>0</v>
          </cell>
        </row>
        <row r="1490">
          <cell r="A1490">
            <v>11210193</v>
          </cell>
          <cell r="B1490">
            <v>16961150</v>
          </cell>
        </row>
        <row r="1491">
          <cell r="A1491">
            <v>11210193</v>
          </cell>
          <cell r="B1491">
            <v>0</v>
          </cell>
        </row>
        <row r="1492">
          <cell r="A1492">
            <v>11210193</v>
          </cell>
          <cell r="B1492">
            <v>0</v>
          </cell>
        </row>
        <row r="1493">
          <cell r="A1493" t="str">
            <v>Total 11210193</v>
          </cell>
          <cell r="B1493">
            <v>16961150</v>
          </cell>
        </row>
        <row r="1494">
          <cell r="A1494">
            <v>11210201</v>
          </cell>
          <cell r="B1494">
            <v>-22834270</v>
          </cell>
        </row>
        <row r="1495">
          <cell r="A1495">
            <v>11210201</v>
          </cell>
          <cell r="B1495">
            <v>-5040714</v>
          </cell>
        </row>
        <row r="1496">
          <cell r="A1496">
            <v>11210201</v>
          </cell>
          <cell r="B1496">
            <v>468102027</v>
          </cell>
        </row>
        <row r="1497">
          <cell r="A1497">
            <v>11210201</v>
          </cell>
          <cell r="B1497">
            <v>432234188</v>
          </cell>
        </row>
        <row r="1498">
          <cell r="A1498">
            <v>11210201</v>
          </cell>
          <cell r="B1498">
            <v>1460687205</v>
          </cell>
        </row>
        <row r="1499">
          <cell r="A1499">
            <v>11210201</v>
          </cell>
          <cell r="B1499">
            <v>-80605940</v>
          </cell>
        </row>
        <row r="1500">
          <cell r="A1500">
            <v>11210201</v>
          </cell>
          <cell r="B1500">
            <v>-1040460372</v>
          </cell>
        </row>
        <row r="1501">
          <cell r="A1501">
            <v>11210201</v>
          </cell>
          <cell r="B1501">
            <v>3842804701</v>
          </cell>
        </row>
        <row r="1502">
          <cell r="A1502">
            <v>11210201</v>
          </cell>
          <cell r="B1502">
            <v>0</v>
          </cell>
        </row>
        <row r="1503">
          <cell r="A1503">
            <v>11210201</v>
          </cell>
          <cell r="B1503">
            <v>1877875421</v>
          </cell>
        </row>
        <row r="1504">
          <cell r="A1504">
            <v>11210201</v>
          </cell>
          <cell r="B1504">
            <v>3626648476</v>
          </cell>
        </row>
        <row r="1505">
          <cell r="A1505">
            <v>11210201</v>
          </cell>
          <cell r="B1505">
            <v>3887248936</v>
          </cell>
        </row>
        <row r="1506">
          <cell r="A1506">
            <v>11210201</v>
          </cell>
          <cell r="B1506">
            <v>-282007881</v>
          </cell>
        </row>
        <row r="1507">
          <cell r="A1507" t="str">
            <v>Total 11210201</v>
          </cell>
          <cell r="B1507">
            <v>14164651777</v>
          </cell>
        </row>
        <row r="1508">
          <cell r="A1508">
            <v>11210202</v>
          </cell>
          <cell r="B1508">
            <v>-2959150</v>
          </cell>
        </row>
        <row r="1509">
          <cell r="A1509">
            <v>11210202</v>
          </cell>
          <cell r="B1509">
            <v>-2170320</v>
          </cell>
        </row>
        <row r="1510">
          <cell r="A1510">
            <v>11210202</v>
          </cell>
          <cell r="B1510">
            <v>-1044850</v>
          </cell>
        </row>
        <row r="1511">
          <cell r="A1511">
            <v>11210202</v>
          </cell>
          <cell r="B1511">
            <v>20318609</v>
          </cell>
        </row>
        <row r="1512">
          <cell r="A1512">
            <v>11210202</v>
          </cell>
          <cell r="B1512">
            <v>75387334</v>
          </cell>
        </row>
        <row r="1513">
          <cell r="A1513">
            <v>11210202</v>
          </cell>
          <cell r="B1513">
            <v>-12473139</v>
          </cell>
        </row>
        <row r="1514">
          <cell r="A1514">
            <v>11210202</v>
          </cell>
          <cell r="B1514">
            <v>93046291</v>
          </cell>
        </row>
        <row r="1515">
          <cell r="A1515">
            <v>11210202</v>
          </cell>
          <cell r="B1515">
            <v>-37565310</v>
          </cell>
        </row>
        <row r="1516">
          <cell r="A1516">
            <v>11210202</v>
          </cell>
          <cell r="B1516">
            <v>-1223500</v>
          </cell>
        </row>
        <row r="1517">
          <cell r="A1517">
            <v>11210202</v>
          </cell>
          <cell r="B1517">
            <v>43378676</v>
          </cell>
        </row>
        <row r="1518">
          <cell r="A1518">
            <v>11210202</v>
          </cell>
          <cell r="B1518">
            <v>82294208</v>
          </cell>
        </row>
        <row r="1519">
          <cell r="A1519">
            <v>11210202</v>
          </cell>
          <cell r="B1519">
            <v>47854285</v>
          </cell>
        </row>
        <row r="1520">
          <cell r="A1520">
            <v>11210202</v>
          </cell>
          <cell r="B1520">
            <v>-18778879</v>
          </cell>
        </row>
        <row r="1521">
          <cell r="A1521" t="str">
            <v>Total 11210202</v>
          </cell>
          <cell r="B1521">
            <v>286064255</v>
          </cell>
        </row>
        <row r="1522">
          <cell r="A1522">
            <v>11210203</v>
          </cell>
          <cell r="B1522">
            <v>-18564203</v>
          </cell>
        </row>
        <row r="1523">
          <cell r="A1523">
            <v>11210203</v>
          </cell>
          <cell r="B1523">
            <v>1447200</v>
          </cell>
        </row>
        <row r="1524">
          <cell r="A1524">
            <v>11210203</v>
          </cell>
          <cell r="B1524">
            <v>-6114357</v>
          </cell>
        </row>
        <row r="1525">
          <cell r="A1525">
            <v>11210203</v>
          </cell>
          <cell r="B1525">
            <v>35492623</v>
          </cell>
        </row>
        <row r="1526">
          <cell r="A1526">
            <v>11210203</v>
          </cell>
          <cell r="B1526">
            <v>29185305</v>
          </cell>
        </row>
        <row r="1527">
          <cell r="A1527">
            <v>11210203</v>
          </cell>
          <cell r="B1527">
            <v>580867564</v>
          </cell>
        </row>
        <row r="1528">
          <cell r="A1528">
            <v>11210203</v>
          </cell>
          <cell r="B1528">
            <v>-45439812</v>
          </cell>
        </row>
        <row r="1529">
          <cell r="A1529">
            <v>11210203</v>
          </cell>
          <cell r="B1529">
            <v>-1136007194</v>
          </cell>
        </row>
        <row r="1530">
          <cell r="A1530">
            <v>11210203</v>
          </cell>
          <cell r="B1530">
            <v>-96251214</v>
          </cell>
        </row>
        <row r="1531">
          <cell r="A1531">
            <v>11210203</v>
          </cell>
          <cell r="B1531">
            <v>0</v>
          </cell>
        </row>
        <row r="1532">
          <cell r="A1532">
            <v>11210203</v>
          </cell>
          <cell r="B1532">
            <v>74606965</v>
          </cell>
        </row>
        <row r="1533">
          <cell r="A1533">
            <v>11210203</v>
          </cell>
          <cell r="B1533">
            <v>278206734</v>
          </cell>
        </row>
        <row r="1534">
          <cell r="A1534">
            <v>11210203</v>
          </cell>
          <cell r="B1534">
            <v>249710797</v>
          </cell>
        </row>
        <row r="1535">
          <cell r="A1535">
            <v>11210203</v>
          </cell>
          <cell r="B1535">
            <v>-215507642</v>
          </cell>
        </row>
        <row r="1536">
          <cell r="A1536" t="str">
            <v>Total 11210203</v>
          </cell>
          <cell r="B1536">
            <v>-268367234</v>
          </cell>
        </row>
        <row r="1537">
          <cell r="A1537">
            <v>11210204</v>
          </cell>
          <cell r="B1537">
            <v>0</v>
          </cell>
        </row>
        <row r="1538">
          <cell r="A1538">
            <v>11210204</v>
          </cell>
          <cell r="B1538">
            <v>0</v>
          </cell>
        </row>
        <row r="1539">
          <cell r="A1539">
            <v>11210204</v>
          </cell>
          <cell r="B1539">
            <v>0</v>
          </cell>
        </row>
        <row r="1540">
          <cell r="A1540" t="str">
            <v>Total 11210204</v>
          </cell>
          <cell r="B1540">
            <v>0</v>
          </cell>
        </row>
        <row r="1541">
          <cell r="A1541">
            <v>11210299</v>
          </cell>
          <cell r="B1541">
            <v>877667</v>
          </cell>
        </row>
        <row r="1542">
          <cell r="A1542">
            <v>11210299</v>
          </cell>
          <cell r="B1542">
            <v>21765860</v>
          </cell>
        </row>
        <row r="1543">
          <cell r="A1543">
            <v>11210299</v>
          </cell>
          <cell r="B1543">
            <v>0</v>
          </cell>
        </row>
        <row r="1544">
          <cell r="A1544" t="str">
            <v>Total 11210299</v>
          </cell>
          <cell r="B1544">
            <v>22643527</v>
          </cell>
        </row>
        <row r="1545">
          <cell r="A1545">
            <v>11212101</v>
          </cell>
          <cell r="B1545">
            <v>0</v>
          </cell>
        </row>
        <row r="1546">
          <cell r="A1546">
            <v>11212101</v>
          </cell>
          <cell r="B1546">
            <v>0</v>
          </cell>
        </row>
        <row r="1547">
          <cell r="A1547">
            <v>11212101</v>
          </cell>
          <cell r="B1547">
            <v>0</v>
          </cell>
        </row>
        <row r="1548">
          <cell r="A1548" t="str">
            <v>Total 11212101</v>
          </cell>
          <cell r="B1548">
            <v>0</v>
          </cell>
        </row>
        <row r="1549">
          <cell r="A1549">
            <v>11212102</v>
          </cell>
          <cell r="B1549">
            <v>0</v>
          </cell>
        </row>
        <row r="1550">
          <cell r="A1550">
            <v>11212102</v>
          </cell>
          <cell r="B1550">
            <v>0</v>
          </cell>
        </row>
        <row r="1551">
          <cell r="A1551">
            <v>11212102</v>
          </cell>
          <cell r="B1551">
            <v>0</v>
          </cell>
        </row>
        <row r="1552">
          <cell r="A1552">
            <v>11212102</v>
          </cell>
          <cell r="B1552">
            <v>0</v>
          </cell>
        </row>
        <row r="1553">
          <cell r="A1553">
            <v>11212102</v>
          </cell>
          <cell r="B1553">
            <v>0</v>
          </cell>
        </row>
        <row r="1554">
          <cell r="A1554" t="str">
            <v>Total 11212102</v>
          </cell>
          <cell r="B1554">
            <v>0</v>
          </cell>
        </row>
        <row r="1555">
          <cell r="A1555">
            <v>11212103</v>
          </cell>
          <cell r="B1555">
            <v>0</v>
          </cell>
        </row>
        <row r="1556">
          <cell r="A1556" t="str">
            <v>Total 11212103</v>
          </cell>
          <cell r="B1556">
            <v>0</v>
          </cell>
        </row>
        <row r="1557">
          <cell r="A1557">
            <v>11212201</v>
          </cell>
          <cell r="B1557">
            <v>88467472</v>
          </cell>
        </row>
        <row r="1558">
          <cell r="A1558">
            <v>11212201</v>
          </cell>
          <cell r="B1558">
            <v>34319090</v>
          </cell>
        </row>
        <row r="1559">
          <cell r="A1559">
            <v>11212201</v>
          </cell>
          <cell r="B1559">
            <v>317440882</v>
          </cell>
        </row>
        <row r="1560">
          <cell r="A1560" t="str">
            <v>Total 11212201</v>
          </cell>
          <cell r="B1560">
            <v>440227444</v>
          </cell>
        </row>
        <row r="1561">
          <cell r="A1561">
            <v>11212202</v>
          </cell>
          <cell r="B1561">
            <v>659140476</v>
          </cell>
        </row>
        <row r="1562">
          <cell r="A1562">
            <v>11212202</v>
          </cell>
          <cell r="B1562">
            <v>6269674</v>
          </cell>
        </row>
        <row r="1563">
          <cell r="A1563">
            <v>11212202</v>
          </cell>
          <cell r="B1563">
            <v>0</v>
          </cell>
        </row>
        <row r="1564">
          <cell r="A1564" t="str">
            <v>Total 11212202</v>
          </cell>
          <cell r="B1564">
            <v>665410150</v>
          </cell>
        </row>
        <row r="1565">
          <cell r="A1565">
            <v>11212203</v>
          </cell>
          <cell r="B1565">
            <v>0</v>
          </cell>
        </row>
        <row r="1566">
          <cell r="A1566" t="str">
            <v>Total 11212203</v>
          </cell>
          <cell r="B1566">
            <v>0</v>
          </cell>
        </row>
        <row r="1567">
          <cell r="A1567">
            <v>11215101</v>
          </cell>
          <cell r="B1567">
            <v>173172929</v>
          </cell>
        </row>
        <row r="1568">
          <cell r="A1568">
            <v>11215101</v>
          </cell>
          <cell r="B1568">
            <v>5706189</v>
          </cell>
        </row>
        <row r="1569">
          <cell r="A1569" t="str">
            <v>Total 11215101</v>
          </cell>
          <cell r="B1569">
            <v>178879118</v>
          </cell>
        </row>
        <row r="1570">
          <cell r="A1570">
            <v>11215102</v>
          </cell>
          <cell r="B1570">
            <v>0</v>
          </cell>
        </row>
        <row r="1571">
          <cell r="A1571" t="str">
            <v>Total 11215102</v>
          </cell>
          <cell r="B1571">
            <v>0</v>
          </cell>
        </row>
        <row r="1572">
          <cell r="A1572">
            <v>11225001</v>
          </cell>
          <cell r="B1572">
            <v>-998444</v>
          </cell>
        </row>
        <row r="1573">
          <cell r="A1573">
            <v>11225001</v>
          </cell>
          <cell r="B1573">
            <v>181415398401</v>
          </cell>
        </row>
        <row r="1574">
          <cell r="A1574">
            <v>11225001</v>
          </cell>
          <cell r="B1574">
            <v>50135168441</v>
          </cell>
        </row>
        <row r="1575">
          <cell r="A1575">
            <v>11225001</v>
          </cell>
          <cell r="B1575">
            <v>6057447070</v>
          </cell>
        </row>
        <row r="1576">
          <cell r="A1576">
            <v>11225001</v>
          </cell>
          <cell r="B1576">
            <v>35561623403</v>
          </cell>
        </row>
        <row r="1577">
          <cell r="A1577">
            <v>11225001</v>
          </cell>
          <cell r="B1577">
            <v>97614029675</v>
          </cell>
        </row>
        <row r="1578">
          <cell r="A1578">
            <v>11225001</v>
          </cell>
          <cell r="B1578">
            <v>59826238571</v>
          </cell>
        </row>
        <row r="1579">
          <cell r="A1579">
            <v>11225001</v>
          </cell>
          <cell r="B1579">
            <v>4297476726643</v>
          </cell>
        </row>
        <row r="1580">
          <cell r="A1580" t="str">
            <v>Total 11225001</v>
          </cell>
          <cell r="B1580">
            <v>4728085633760</v>
          </cell>
        </row>
        <row r="1581">
          <cell r="A1581">
            <v>11225999</v>
          </cell>
          <cell r="B1581">
            <v>0</v>
          </cell>
        </row>
        <row r="1582">
          <cell r="A1582">
            <v>11225999</v>
          </cell>
          <cell r="B1582">
            <v>0</v>
          </cell>
        </row>
        <row r="1583">
          <cell r="A1583">
            <v>11225999</v>
          </cell>
          <cell r="B1583">
            <v>0</v>
          </cell>
        </row>
        <row r="1584">
          <cell r="A1584">
            <v>11225999</v>
          </cell>
          <cell r="B1584">
            <v>0</v>
          </cell>
        </row>
        <row r="1585">
          <cell r="A1585">
            <v>11225999</v>
          </cell>
          <cell r="B1585">
            <v>0</v>
          </cell>
        </row>
        <row r="1586">
          <cell r="A1586">
            <v>11225999</v>
          </cell>
          <cell r="B1586">
            <v>0</v>
          </cell>
        </row>
        <row r="1587">
          <cell r="A1587">
            <v>11225999</v>
          </cell>
          <cell r="B1587">
            <v>0</v>
          </cell>
        </row>
        <row r="1588">
          <cell r="A1588" t="str">
            <v>Total 11225999</v>
          </cell>
          <cell r="B1588">
            <v>0</v>
          </cell>
        </row>
        <row r="1589">
          <cell r="A1589">
            <v>11230001</v>
          </cell>
          <cell r="B1589">
            <v>0</v>
          </cell>
        </row>
        <row r="1590">
          <cell r="A1590">
            <v>11230001</v>
          </cell>
          <cell r="B1590">
            <v>1645413657</v>
          </cell>
        </row>
        <row r="1591">
          <cell r="A1591">
            <v>11230001</v>
          </cell>
          <cell r="B1591">
            <v>73278024</v>
          </cell>
        </row>
        <row r="1592">
          <cell r="A1592">
            <v>11230001</v>
          </cell>
          <cell r="B1592">
            <v>-753361</v>
          </cell>
        </row>
        <row r="1593">
          <cell r="A1593" t="str">
            <v>Total 11230001</v>
          </cell>
          <cell r="B1593">
            <v>1717938320</v>
          </cell>
        </row>
        <row r="1594">
          <cell r="A1594">
            <v>11298001</v>
          </cell>
          <cell r="B1594">
            <v>0</v>
          </cell>
        </row>
        <row r="1595">
          <cell r="A1595" t="str">
            <v>Total 11298001</v>
          </cell>
          <cell r="B1595">
            <v>0</v>
          </cell>
        </row>
        <row r="1596">
          <cell r="A1596">
            <v>11298002</v>
          </cell>
          <cell r="B1596">
            <v>169898372</v>
          </cell>
        </row>
        <row r="1597">
          <cell r="A1597">
            <v>11298002</v>
          </cell>
          <cell r="B1597">
            <v>44726547</v>
          </cell>
        </row>
        <row r="1598">
          <cell r="A1598">
            <v>11298002</v>
          </cell>
          <cell r="B1598">
            <v>179012312</v>
          </cell>
        </row>
        <row r="1599">
          <cell r="A1599">
            <v>11298002</v>
          </cell>
          <cell r="B1599">
            <v>3803721201</v>
          </cell>
        </row>
        <row r="1600">
          <cell r="A1600" t="str">
            <v>Total 11298002</v>
          </cell>
          <cell r="B1600">
            <v>4197358432</v>
          </cell>
        </row>
        <row r="1601">
          <cell r="A1601">
            <v>11298003</v>
          </cell>
          <cell r="B1601">
            <v>0</v>
          </cell>
        </row>
        <row r="1602">
          <cell r="A1602" t="str">
            <v>Total 11298003</v>
          </cell>
          <cell r="B1602">
            <v>0</v>
          </cell>
        </row>
        <row r="1603">
          <cell r="A1603">
            <v>11298004</v>
          </cell>
          <cell r="B1603">
            <v>7335963</v>
          </cell>
        </row>
        <row r="1604">
          <cell r="A1604">
            <v>11298004</v>
          </cell>
          <cell r="B1604">
            <v>-3141910</v>
          </cell>
        </row>
        <row r="1605">
          <cell r="A1605">
            <v>11298004</v>
          </cell>
          <cell r="B1605">
            <v>2261068</v>
          </cell>
        </row>
        <row r="1606">
          <cell r="A1606">
            <v>11298004</v>
          </cell>
          <cell r="B1606">
            <v>30452133</v>
          </cell>
        </row>
        <row r="1607">
          <cell r="A1607">
            <v>11298004</v>
          </cell>
          <cell r="B1607">
            <v>67870979</v>
          </cell>
        </row>
        <row r="1608">
          <cell r="A1608">
            <v>11298004</v>
          </cell>
          <cell r="B1608">
            <v>-12309834</v>
          </cell>
        </row>
        <row r="1609">
          <cell r="A1609">
            <v>11298004</v>
          </cell>
          <cell r="B1609">
            <v>33002636</v>
          </cell>
        </row>
        <row r="1610">
          <cell r="A1610">
            <v>11298004</v>
          </cell>
          <cell r="B1610">
            <v>119458822</v>
          </cell>
        </row>
        <row r="1611">
          <cell r="A1611">
            <v>11298004</v>
          </cell>
          <cell r="B1611">
            <v>24199094</v>
          </cell>
        </row>
        <row r="1612">
          <cell r="A1612">
            <v>11298004</v>
          </cell>
          <cell r="B1612">
            <v>18810852</v>
          </cell>
        </row>
        <row r="1613">
          <cell r="A1613">
            <v>11298004</v>
          </cell>
          <cell r="B1613">
            <v>15083039</v>
          </cell>
        </row>
        <row r="1614">
          <cell r="A1614">
            <v>11298004</v>
          </cell>
          <cell r="B1614">
            <v>53436657</v>
          </cell>
        </row>
        <row r="1615">
          <cell r="A1615">
            <v>11298004</v>
          </cell>
        </row>
        <row r="1616">
          <cell r="A1616">
            <v>11298004</v>
          </cell>
          <cell r="B1616">
            <v>199273685</v>
          </cell>
        </row>
        <row r="1617">
          <cell r="A1617" t="str">
            <v>Total 11298004</v>
          </cell>
          <cell r="B1617">
            <v>555733184</v>
          </cell>
        </row>
        <row r="1618">
          <cell r="A1618">
            <v>11298005</v>
          </cell>
          <cell r="B1618">
            <v>0</v>
          </cell>
        </row>
        <row r="1619">
          <cell r="A1619">
            <v>11298005</v>
          </cell>
          <cell r="B1619">
            <v>0</v>
          </cell>
        </row>
        <row r="1620">
          <cell r="A1620">
            <v>11298005</v>
          </cell>
          <cell r="B1620">
            <v>0</v>
          </cell>
        </row>
        <row r="1621">
          <cell r="A1621">
            <v>11298005</v>
          </cell>
          <cell r="B1621">
            <v>-63215972</v>
          </cell>
        </row>
        <row r="1622">
          <cell r="A1622" t="str">
            <v>Total 11298005</v>
          </cell>
          <cell r="B1622">
            <v>-63215972</v>
          </cell>
        </row>
        <row r="1623">
          <cell r="A1623">
            <v>11298006</v>
          </cell>
          <cell r="B1623">
            <v>0</v>
          </cell>
        </row>
        <row r="1624">
          <cell r="A1624">
            <v>11298006</v>
          </cell>
          <cell r="B1624">
            <v>16688001</v>
          </cell>
        </row>
        <row r="1625">
          <cell r="A1625">
            <v>11298006</v>
          </cell>
          <cell r="B1625">
            <v>325495106</v>
          </cell>
        </row>
        <row r="1626">
          <cell r="A1626">
            <v>11298006</v>
          </cell>
          <cell r="B1626">
            <v>0</v>
          </cell>
        </row>
        <row r="1627">
          <cell r="A1627">
            <v>11298006</v>
          </cell>
          <cell r="B1627">
            <v>-1053259</v>
          </cell>
        </row>
        <row r="1628">
          <cell r="A1628">
            <v>11298006</v>
          </cell>
          <cell r="B1628">
            <v>126564216</v>
          </cell>
        </row>
        <row r="1629">
          <cell r="A1629" t="str">
            <v>Total 11298006</v>
          </cell>
          <cell r="B1629">
            <v>467694064</v>
          </cell>
        </row>
        <row r="1630">
          <cell r="A1630">
            <v>11298007</v>
          </cell>
          <cell r="B1630">
            <v>17600184</v>
          </cell>
        </row>
        <row r="1631">
          <cell r="A1631">
            <v>11298007</v>
          </cell>
          <cell r="B1631">
            <v>34892537</v>
          </cell>
        </row>
        <row r="1632">
          <cell r="A1632" t="str">
            <v>Total 11298007</v>
          </cell>
          <cell r="B1632">
            <v>52492721</v>
          </cell>
        </row>
        <row r="1633">
          <cell r="A1633">
            <v>11298008</v>
          </cell>
          <cell r="B1633">
            <v>-792</v>
          </cell>
        </row>
        <row r="1634">
          <cell r="A1634">
            <v>11298008</v>
          </cell>
          <cell r="B1634">
            <v>80742427</v>
          </cell>
        </row>
        <row r="1635">
          <cell r="A1635">
            <v>11298008</v>
          </cell>
          <cell r="B1635">
            <v>8300349</v>
          </cell>
        </row>
        <row r="1636">
          <cell r="A1636">
            <v>11298008</v>
          </cell>
          <cell r="B1636">
            <v>0</v>
          </cell>
        </row>
        <row r="1637">
          <cell r="A1637">
            <v>11298008</v>
          </cell>
          <cell r="B1637">
            <v>-3697230</v>
          </cell>
        </row>
        <row r="1638">
          <cell r="A1638">
            <v>11298008</v>
          </cell>
          <cell r="B1638">
            <v>-85344754</v>
          </cell>
        </row>
        <row r="1639">
          <cell r="A1639" t="str">
            <v>Total 11298008</v>
          </cell>
          <cell r="B1639">
            <v>0</v>
          </cell>
        </row>
        <row r="1640">
          <cell r="A1640">
            <v>11298009</v>
          </cell>
          <cell r="B1640">
            <v>146855249</v>
          </cell>
        </row>
        <row r="1641">
          <cell r="A1641">
            <v>11298009</v>
          </cell>
          <cell r="B1641">
            <v>0</v>
          </cell>
        </row>
        <row r="1642">
          <cell r="A1642">
            <v>11298009</v>
          </cell>
          <cell r="B1642">
            <v>11582708799</v>
          </cell>
        </row>
        <row r="1643">
          <cell r="A1643" t="str">
            <v>Total 11298009</v>
          </cell>
          <cell r="B1643">
            <v>11729564048</v>
          </cell>
        </row>
        <row r="1644">
          <cell r="A1644">
            <v>11298010</v>
          </cell>
          <cell r="B1644">
            <v>107142</v>
          </cell>
        </row>
        <row r="1645">
          <cell r="A1645">
            <v>11298010</v>
          </cell>
          <cell r="B1645">
            <v>1586689</v>
          </cell>
        </row>
        <row r="1646">
          <cell r="A1646">
            <v>11298010</v>
          </cell>
          <cell r="B1646">
            <v>6200613</v>
          </cell>
        </row>
        <row r="1647">
          <cell r="A1647">
            <v>11298010</v>
          </cell>
          <cell r="B1647">
            <v>125528</v>
          </cell>
        </row>
        <row r="1648">
          <cell r="A1648">
            <v>11298010</v>
          </cell>
          <cell r="B1648">
            <v>1094231</v>
          </cell>
        </row>
        <row r="1649">
          <cell r="A1649">
            <v>11298010</v>
          </cell>
          <cell r="B1649">
            <v>40437423</v>
          </cell>
        </row>
        <row r="1650">
          <cell r="A1650">
            <v>11298010</v>
          </cell>
          <cell r="B1650">
            <v>119648</v>
          </cell>
        </row>
        <row r="1651">
          <cell r="A1651">
            <v>11298010</v>
          </cell>
          <cell r="B1651">
            <v>529823</v>
          </cell>
        </row>
        <row r="1652">
          <cell r="A1652">
            <v>11298010</v>
          </cell>
          <cell r="B1652">
            <v>1537913</v>
          </cell>
        </row>
        <row r="1653">
          <cell r="A1653">
            <v>11298010</v>
          </cell>
          <cell r="B1653">
            <v>110487754</v>
          </cell>
        </row>
        <row r="1654">
          <cell r="A1654">
            <v>11298010</v>
          </cell>
          <cell r="B1654">
            <v>-259657020</v>
          </cell>
        </row>
        <row r="1655">
          <cell r="A1655" t="str">
            <v>Total 11298010</v>
          </cell>
          <cell r="B1655">
            <v>-97430256</v>
          </cell>
        </row>
        <row r="1656">
          <cell r="A1656">
            <v>11298011</v>
          </cell>
          <cell r="B1656">
            <v>303854183</v>
          </cell>
        </row>
        <row r="1657">
          <cell r="A1657" t="str">
            <v>Total 11298011</v>
          </cell>
          <cell r="B1657">
            <v>303854183</v>
          </cell>
        </row>
        <row r="1658">
          <cell r="A1658">
            <v>11298012</v>
          </cell>
          <cell r="B1658">
            <v>0</v>
          </cell>
        </row>
        <row r="1659">
          <cell r="A1659">
            <v>11298012</v>
          </cell>
          <cell r="B1659">
            <v>0</v>
          </cell>
        </row>
        <row r="1660">
          <cell r="A1660">
            <v>11298012</v>
          </cell>
          <cell r="B1660">
            <v>0</v>
          </cell>
        </row>
        <row r="1661">
          <cell r="A1661">
            <v>11298012</v>
          </cell>
          <cell r="B1661">
            <v>0</v>
          </cell>
        </row>
        <row r="1662">
          <cell r="A1662">
            <v>11298012</v>
          </cell>
          <cell r="B1662">
            <v>0</v>
          </cell>
        </row>
        <row r="1663">
          <cell r="A1663">
            <v>11298012</v>
          </cell>
          <cell r="B1663">
            <v>1794799493</v>
          </cell>
        </row>
        <row r="1664">
          <cell r="A1664" t="str">
            <v>Total 11298012</v>
          </cell>
          <cell r="B1664">
            <v>1794799493</v>
          </cell>
        </row>
        <row r="1665">
          <cell r="A1665">
            <v>11298013</v>
          </cell>
          <cell r="B1665">
            <v>0</v>
          </cell>
        </row>
        <row r="1666">
          <cell r="A1666" t="str">
            <v>Total 11298013</v>
          </cell>
          <cell r="B1666">
            <v>0</v>
          </cell>
        </row>
        <row r="1667">
          <cell r="A1667">
            <v>11298016</v>
          </cell>
          <cell r="B1667">
            <v>0</v>
          </cell>
        </row>
        <row r="1668">
          <cell r="A1668" t="str">
            <v>Total 11298016</v>
          </cell>
          <cell r="B1668">
            <v>0</v>
          </cell>
        </row>
        <row r="1669">
          <cell r="A1669">
            <v>11298051</v>
          </cell>
          <cell r="B1669">
            <v>0</v>
          </cell>
        </row>
        <row r="1670">
          <cell r="A1670">
            <v>11298051</v>
          </cell>
          <cell r="B1670">
            <v>-30659581</v>
          </cell>
        </row>
        <row r="1671">
          <cell r="A1671">
            <v>11298051</v>
          </cell>
          <cell r="B1671">
            <v>667992035</v>
          </cell>
        </row>
        <row r="1672">
          <cell r="A1672">
            <v>11298051</v>
          </cell>
          <cell r="B1672">
            <v>-637332455</v>
          </cell>
        </row>
        <row r="1673">
          <cell r="A1673" t="str">
            <v>Total 11298051</v>
          </cell>
          <cell r="B1673">
            <v>-1</v>
          </cell>
        </row>
        <row r="1674">
          <cell r="A1674">
            <v>11298099</v>
          </cell>
          <cell r="B1674">
            <v>0</v>
          </cell>
        </row>
        <row r="1675">
          <cell r="A1675" t="str">
            <v>Total 11298099</v>
          </cell>
          <cell r="B1675">
            <v>0</v>
          </cell>
        </row>
        <row r="1676">
          <cell r="A1676">
            <v>11298111</v>
          </cell>
          <cell r="B1676">
            <v>0</v>
          </cell>
        </row>
        <row r="1677">
          <cell r="A1677" t="str">
            <v>Total 11298111</v>
          </cell>
          <cell r="B1677">
            <v>0</v>
          </cell>
        </row>
        <row r="1678">
          <cell r="A1678">
            <v>11298112</v>
          </cell>
          <cell r="B1678">
            <v>0</v>
          </cell>
        </row>
        <row r="1679">
          <cell r="A1679" t="str">
            <v>Total 11298112</v>
          </cell>
          <cell r="B1679">
            <v>0</v>
          </cell>
        </row>
        <row r="1680">
          <cell r="A1680">
            <v>11298121</v>
          </cell>
          <cell r="B1680">
            <v>0</v>
          </cell>
        </row>
        <row r="1681">
          <cell r="A1681" t="str">
            <v>Total 11298121</v>
          </cell>
          <cell r="B1681">
            <v>0</v>
          </cell>
        </row>
        <row r="1682">
          <cell r="A1682">
            <v>11298122</v>
          </cell>
          <cell r="B1682">
            <v>0</v>
          </cell>
        </row>
        <row r="1683">
          <cell r="A1683" t="str">
            <v>Total 11298122</v>
          </cell>
          <cell r="B1683">
            <v>0</v>
          </cell>
        </row>
        <row r="1684">
          <cell r="A1684">
            <v>11298200</v>
          </cell>
          <cell r="B1684">
            <v>31020578</v>
          </cell>
        </row>
        <row r="1685">
          <cell r="A1685" t="str">
            <v>Total 11298200</v>
          </cell>
          <cell r="B1685">
            <v>31020578</v>
          </cell>
        </row>
        <row r="1686">
          <cell r="A1686">
            <v>11298900</v>
          </cell>
          <cell r="B1686">
            <v>588208617</v>
          </cell>
        </row>
        <row r="1687">
          <cell r="A1687">
            <v>11298900</v>
          </cell>
          <cell r="B1687">
            <v>-1272025516</v>
          </cell>
        </row>
        <row r="1688">
          <cell r="A1688">
            <v>11298900</v>
          </cell>
          <cell r="B1688">
            <v>0</v>
          </cell>
        </row>
        <row r="1689">
          <cell r="A1689">
            <v>11298900</v>
          </cell>
          <cell r="B1689">
            <v>0</v>
          </cell>
        </row>
        <row r="1690">
          <cell r="A1690">
            <v>11298900</v>
          </cell>
          <cell r="B1690">
            <v>0</v>
          </cell>
        </row>
        <row r="1691">
          <cell r="A1691">
            <v>11298900</v>
          </cell>
          <cell r="B1691">
            <v>-3136747368</v>
          </cell>
        </row>
        <row r="1692">
          <cell r="A1692" t="str">
            <v>Total 11298900</v>
          </cell>
          <cell r="B1692">
            <v>-3820564267</v>
          </cell>
        </row>
        <row r="1693">
          <cell r="A1693">
            <v>11298999</v>
          </cell>
          <cell r="B1693">
            <v>15473705</v>
          </cell>
        </row>
        <row r="1694">
          <cell r="A1694">
            <v>11298999</v>
          </cell>
          <cell r="B1694">
            <v>687717496</v>
          </cell>
        </row>
        <row r="1695">
          <cell r="A1695">
            <v>11298999</v>
          </cell>
          <cell r="B1695">
            <v>5829232939</v>
          </cell>
        </row>
        <row r="1696">
          <cell r="A1696">
            <v>11298999</v>
          </cell>
          <cell r="B1696">
            <v>0</v>
          </cell>
        </row>
        <row r="1697">
          <cell r="A1697">
            <v>11298999</v>
          </cell>
          <cell r="B1697">
            <v>-5690292</v>
          </cell>
        </row>
        <row r="1698">
          <cell r="A1698">
            <v>11298999</v>
          </cell>
          <cell r="B1698">
            <v>2023223081</v>
          </cell>
        </row>
        <row r="1699">
          <cell r="A1699">
            <v>11298999</v>
          </cell>
          <cell r="B1699">
            <v>183593042</v>
          </cell>
        </row>
        <row r="1700">
          <cell r="A1700">
            <v>11298999</v>
          </cell>
          <cell r="B1700">
            <v>141797732</v>
          </cell>
        </row>
        <row r="1701">
          <cell r="A1701">
            <v>11298999</v>
          </cell>
          <cell r="B1701">
            <v>1532787741</v>
          </cell>
        </row>
        <row r="1702">
          <cell r="A1702">
            <v>11298999</v>
          </cell>
          <cell r="B1702">
            <v>217602</v>
          </cell>
        </row>
        <row r="1703">
          <cell r="A1703">
            <v>11298999</v>
          </cell>
          <cell r="B1703">
            <v>-9206193951</v>
          </cell>
        </row>
        <row r="1704">
          <cell r="A1704" t="str">
            <v>Total 11298999</v>
          </cell>
          <cell r="B1704">
            <v>1202159095</v>
          </cell>
        </row>
        <row r="1705">
          <cell r="A1705">
            <v>11299001</v>
          </cell>
          <cell r="B1705">
            <v>156235009102</v>
          </cell>
        </row>
        <row r="1706">
          <cell r="A1706">
            <v>11299001</v>
          </cell>
          <cell r="B1706">
            <v>-40690639061</v>
          </cell>
        </row>
        <row r="1707">
          <cell r="A1707">
            <v>11299001</v>
          </cell>
          <cell r="B1707">
            <v>-85218564331</v>
          </cell>
        </row>
        <row r="1708">
          <cell r="A1708">
            <v>11299001</v>
          </cell>
          <cell r="B1708">
            <v>-25209539079</v>
          </cell>
        </row>
        <row r="1709">
          <cell r="A1709">
            <v>11299001</v>
          </cell>
          <cell r="B1709">
            <v>-5861170345</v>
          </cell>
        </row>
        <row r="1710">
          <cell r="A1710">
            <v>11299001</v>
          </cell>
          <cell r="B1710">
            <v>-292088449633</v>
          </cell>
        </row>
        <row r="1711">
          <cell r="A1711">
            <v>11299001</v>
          </cell>
          <cell r="B1711">
            <v>160007012506</v>
          </cell>
        </row>
        <row r="1712">
          <cell r="A1712">
            <v>11299001</v>
          </cell>
          <cell r="B1712">
            <v>526356535401</v>
          </cell>
        </row>
        <row r="1713">
          <cell r="A1713">
            <v>11299001</v>
          </cell>
          <cell r="B1713">
            <v>-1562635107948</v>
          </cell>
        </row>
        <row r="1714">
          <cell r="A1714">
            <v>11299001</v>
          </cell>
          <cell r="B1714">
            <v>-1354805561796</v>
          </cell>
        </row>
        <row r="1715">
          <cell r="A1715">
            <v>11299001</v>
          </cell>
          <cell r="B1715">
            <v>2165563107102</v>
          </cell>
        </row>
        <row r="1716">
          <cell r="A1716">
            <v>11299001</v>
          </cell>
          <cell r="B1716">
            <v>3148902011078</v>
          </cell>
        </row>
        <row r="1717">
          <cell r="A1717">
            <v>11299001</v>
          </cell>
          <cell r="B1717">
            <v>225066919043</v>
          </cell>
        </row>
        <row r="1718">
          <cell r="A1718">
            <v>11299001</v>
          </cell>
          <cell r="B1718">
            <v>156197073874</v>
          </cell>
        </row>
        <row r="1719">
          <cell r="A1719">
            <v>11299001</v>
          </cell>
          <cell r="B1719">
            <v>150142886167</v>
          </cell>
        </row>
        <row r="1720">
          <cell r="A1720">
            <v>11299001</v>
          </cell>
          <cell r="B1720">
            <v>1755130527919</v>
          </cell>
        </row>
        <row r="1721">
          <cell r="A1721">
            <v>11299001</v>
          </cell>
          <cell r="B1721">
            <v>-5077092049999</v>
          </cell>
        </row>
        <row r="1722">
          <cell r="A1722" t="str">
            <v>Total 11299001</v>
          </cell>
          <cell r="B1722">
            <v>0</v>
          </cell>
        </row>
        <row r="1723">
          <cell r="A1723">
            <v>11299002</v>
          </cell>
          <cell r="B1723">
            <v>-1337372</v>
          </cell>
        </row>
        <row r="1724">
          <cell r="A1724">
            <v>11299002</v>
          </cell>
          <cell r="B1724">
            <v>-3517059</v>
          </cell>
        </row>
        <row r="1725">
          <cell r="A1725">
            <v>11299002</v>
          </cell>
          <cell r="B1725">
            <v>-1079043142</v>
          </cell>
        </row>
        <row r="1726">
          <cell r="A1726">
            <v>11299002</v>
          </cell>
          <cell r="B1726">
            <v>26090297</v>
          </cell>
        </row>
        <row r="1727">
          <cell r="A1727">
            <v>11299002</v>
          </cell>
          <cell r="B1727">
            <v>177336923</v>
          </cell>
        </row>
        <row r="1728">
          <cell r="A1728">
            <v>11299002</v>
          </cell>
          <cell r="B1728">
            <v>-16926568</v>
          </cell>
        </row>
        <row r="1729">
          <cell r="A1729">
            <v>11299002</v>
          </cell>
          <cell r="B1729">
            <v>-88738428</v>
          </cell>
        </row>
        <row r="1730">
          <cell r="A1730">
            <v>11299002</v>
          </cell>
          <cell r="B1730">
            <v>-9771834</v>
          </cell>
        </row>
        <row r="1731">
          <cell r="A1731">
            <v>11299002</v>
          </cell>
          <cell r="B1731">
            <v>-379227</v>
          </cell>
        </row>
        <row r="1732">
          <cell r="A1732">
            <v>11299002</v>
          </cell>
          <cell r="B1732">
            <v>1018616</v>
          </cell>
        </row>
        <row r="1733">
          <cell r="A1733">
            <v>11299002</v>
          </cell>
          <cell r="B1733">
            <v>7172459</v>
          </cell>
        </row>
        <row r="1734">
          <cell r="A1734">
            <v>11299002</v>
          </cell>
          <cell r="B1734">
            <v>-28550752</v>
          </cell>
        </row>
        <row r="1735">
          <cell r="A1735">
            <v>11299002</v>
          </cell>
          <cell r="B1735">
            <v>993495476</v>
          </cell>
        </row>
        <row r="1736">
          <cell r="A1736" t="str">
            <v>Total 11299002</v>
          </cell>
          <cell r="B1736">
            <v>-23150611</v>
          </cell>
        </row>
        <row r="1737">
          <cell r="A1737">
            <v>11299003</v>
          </cell>
          <cell r="B1737">
            <v>-222202876925</v>
          </cell>
        </row>
        <row r="1738">
          <cell r="A1738">
            <v>11299003</v>
          </cell>
          <cell r="B1738">
            <v>1561803363</v>
          </cell>
        </row>
        <row r="1739">
          <cell r="A1739">
            <v>11299003</v>
          </cell>
          <cell r="B1739">
            <v>217939910</v>
          </cell>
        </row>
        <row r="1740">
          <cell r="A1740">
            <v>11299003</v>
          </cell>
          <cell r="B1740">
            <v>1194955519</v>
          </cell>
        </row>
        <row r="1741">
          <cell r="A1741">
            <v>11299003</v>
          </cell>
          <cell r="B1741">
            <v>245245615</v>
          </cell>
        </row>
        <row r="1742">
          <cell r="A1742">
            <v>11299003</v>
          </cell>
          <cell r="B1742">
            <v>159338289</v>
          </cell>
        </row>
        <row r="1743">
          <cell r="A1743">
            <v>11299003</v>
          </cell>
          <cell r="B1743">
            <v>6150278868</v>
          </cell>
        </row>
        <row r="1744">
          <cell r="A1744">
            <v>11299003</v>
          </cell>
          <cell r="B1744">
            <v>6196778545</v>
          </cell>
        </row>
        <row r="1745">
          <cell r="A1745">
            <v>11299003</v>
          </cell>
          <cell r="B1745">
            <v>3962244282</v>
          </cell>
        </row>
        <row r="1746">
          <cell r="A1746">
            <v>11299003</v>
          </cell>
          <cell r="B1746">
            <v>6885062439</v>
          </cell>
        </row>
        <row r="1747">
          <cell r="A1747">
            <v>11299003</v>
          </cell>
          <cell r="B1747">
            <v>0</v>
          </cell>
        </row>
        <row r="1748">
          <cell r="A1748">
            <v>11299003</v>
          </cell>
          <cell r="B1748">
            <v>74057475781</v>
          </cell>
        </row>
        <row r="1749">
          <cell r="A1749">
            <v>11299003</v>
          </cell>
          <cell r="B1749">
            <v>59602425575</v>
          </cell>
        </row>
        <row r="1750">
          <cell r="A1750">
            <v>11299003</v>
          </cell>
          <cell r="B1750">
            <v>7697260488</v>
          </cell>
        </row>
        <row r="1751">
          <cell r="A1751">
            <v>11299003</v>
          </cell>
          <cell r="B1751">
            <v>5144926421</v>
          </cell>
        </row>
        <row r="1752">
          <cell r="A1752">
            <v>11299003</v>
          </cell>
          <cell r="B1752">
            <v>9834572376</v>
          </cell>
        </row>
        <row r="1753">
          <cell r="A1753">
            <v>11299003</v>
          </cell>
          <cell r="B1753">
            <v>30291005538</v>
          </cell>
        </row>
        <row r="1754">
          <cell r="A1754">
            <v>11299003</v>
          </cell>
          <cell r="B1754">
            <v>9001563916</v>
          </cell>
        </row>
        <row r="1755">
          <cell r="A1755" t="str">
            <v>Total 11299003</v>
          </cell>
          <cell r="B1755">
            <v>0</v>
          </cell>
        </row>
        <row r="1756">
          <cell r="A1756">
            <v>11299004</v>
          </cell>
          <cell r="B1756">
            <v>0</v>
          </cell>
        </row>
        <row r="1757">
          <cell r="A1757" t="str">
            <v>Total 11299004</v>
          </cell>
          <cell r="B1757">
            <v>0</v>
          </cell>
        </row>
        <row r="1758">
          <cell r="A1758">
            <v>11299005</v>
          </cell>
          <cell r="B1758">
            <v>36793</v>
          </cell>
        </row>
        <row r="1759">
          <cell r="A1759">
            <v>11299005</v>
          </cell>
          <cell r="B1759">
            <v>29747983410</v>
          </cell>
        </row>
        <row r="1760">
          <cell r="A1760">
            <v>11299005</v>
          </cell>
          <cell r="B1760">
            <v>-57663824857</v>
          </cell>
        </row>
        <row r="1761">
          <cell r="A1761">
            <v>11299005</v>
          </cell>
          <cell r="B1761">
            <v>69442643</v>
          </cell>
        </row>
        <row r="1762">
          <cell r="A1762">
            <v>11299005</v>
          </cell>
          <cell r="B1762">
            <v>9508671325</v>
          </cell>
        </row>
        <row r="1763">
          <cell r="A1763">
            <v>11299005</v>
          </cell>
          <cell r="B1763">
            <v>17381306271</v>
          </cell>
        </row>
        <row r="1764">
          <cell r="A1764">
            <v>11299005</v>
          </cell>
          <cell r="B1764">
            <v>1079025924</v>
          </cell>
        </row>
        <row r="1765">
          <cell r="A1765">
            <v>11299005</v>
          </cell>
          <cell r="B1765">
            <v>545004282</v>
          </cell>
        </row>
        <row r="1766">
          <cell r="A1766">
            <v>11299005</v>
          </cell>
          <cell r="B1766">
            <v>917986818</v>
          </cell>
        </row>
        <row r="1767">
          <cell r="A1767">
            <v>11299005</v>
          </cell>
          <cell r="B1767">
            <v>4949498953</v>
          </cell>
        </row>
        <row r="1768">
          <cell r="A1768">
            <v>11299005</v>
          </cell>
          <cell r="B1768">
            <v>143705038</v>
          </cell>
        </row>
        <row r="1769">
          <cell r="A1769" t="str">
            <v>Total 11299005</v>
          </cell>
          <cell r="B1769">
            <v>6678836600</v>
          </cell>
        </row>
        <row r="1770">
          <cell r="A1770">
            <v>11299006</v>
          </cell>
          <cell r="B1770">
            <v>-193576363486</v>
          </cell>
        </row>
        <row r="1771">
          <cell r="A1771">
            <v>11299006</v>
          </cell>
          <cell r="B1771">
            <v>0</v>
          </cell>
        </row>
        <row r="1772">
          <cell r="A1772">
            <v>11299006</v>
          </cell>
          <cell r="B1772">
            <v>129322528132</v>
          </cell>
        </row>
        <row r="1773">
          <cell r="A1773">
            <v>11299006</v>
          </cell>
          <cell r="B1773">
            <v>0</v>
          </cell>
        </row>
        <row r="1774">
          <cell r="A1774">
            <v>11299006</v>
          </cell>
          <cell r="B1774">
            <v>64253835354</v>
          </cell>
        </row>
        <row r="1775">
          <cell r="A1775">
            <v>11299006</v>
          </cell>
          <cell r="B1775">
            <v>0</v>
          </cell>
        </row>
        <row r="1776">
          <cell r="A1776">
            <v>11299006</v>
          </cell>
          <cell r="B1776">
            <v>0</v>
          </cell>
        </row>
        <row r="1777">
          <cell r="A1777">
            <v>11299006</v>
          </cell>
          <cell r="B1777">
            <v>0</v>
          </cell>
        </row>
        <row r="1778">
          <cell r="A1778">
            <v>11299006</v>
          </cell>
          <cell r="B1778">
            <v>0</v>
          </cell>
        </row>
        <row r="1779">
          <cell r="A1779">
            <v>11299006</v>
          </cell>
          <cell r="B1779">
            <v>0</v>
          </cell>
        </row>
        <row r="1780">
          <cell r="A1780" t="str">
            <v>Total 11299006</v>
          </cell>
          <cell r="B1780">
            <v>0</v>
          </cell>
        </row>
        <row r="1781">
          <cell r="A1781">
            <v>11299007</v>
          </cell>
          <cell r="B1781">
            <v>0</v>
          </cell>
        </row>
        <row r="1782">
          <cell r="A1782" t="str">
            <v>Total 11299007</v>
          </cell>
          <cell r="B1782">
            <v>0</v>
          </cell>
        </row>
        <row r="1783">
          <cell r="A1783">
            <v>11299008</v>
          </cell>
          <cell r="B1783">
            <v>0</v>
          </cell>
        </row>
        <row r="1784">
          <cell r="A1784" t="str">
            <v>Total 11299008</v>
          </cell>
          <cell r="B1784">
            <v>0</v>
          </cell>
        </row>
        <row r="1785">
          <cell r="A1785">
            <v>11301001</v>
          </cell>
          <cell r="B1785">
            <v>0</v>
          </cell>
        </row>
        <row r="1786">
          <cell r="A1786" t="str">
            <v>Total 11301001</v>
          </cell>
          <cell r="B1786">
            <v>0</v>
          </cell>
        </row>
        <row r="1787">
          <cell r="A1787">
            <v>11310001</v>
          </cell>
          <cell r="B1787">
            <v>0</v>
          </cell>
        </row>
        <row r="1788">
          <cell r="A1788" t="str">
            <v>Total 11310001</v>
          </cell>
          <cell r="B1788">
            <v>0</v>
          </cell>
        </row>
        <row r="1789">
          <cell r="A1789">
            <v>11310002</v>
          </cell>
          <cell r="B1789">
            <v>0</v>
          </cell>
        </row>
        <row r="1790">
          <cell r="A1790" t="str">
            <v>Total 11310002</v>
          </cell>
          <cell r="B1790">
            <v>0</v>
          </cell>
        </row>
        <row r="1791">
          <cell r="A1791">
            <v>11310003</v>
          </cell>
          <cell r="B1791">
            <v>0</v>
          </cell>
        </row>
        <row r="1792">
          <cell r="A1792" t="str">
            <v>Total 11310003</v>
          </cell>
          <cell r="B1792">
            <v>0</v>
          </cell>
        </row>
        <row r="1793">
          <cell r="A1793">
            <v>11315001</v>
          </cell>
          <cell r="B1793">
            <v>264019491</v>
          </cell>
        </row>
        <row r="1794">
          <cell r="A1794">
            <v>11315001</v>
          </cell>
          <cell r="B1794">
            <v>80320825</v>
          </cell>
        </row>
        <row r="1795">
          <cell r="A1795">
            <v>11315001</v>
          </cell>
          <cell r="B1795">
            <v>1484632</v>
          </cell>
        </row>
        <row r="1796">
          <cell r="A1796">
            <v>11315001</v>
          </cell>
          <cell r="B1796">
            <v>78088337</v>
          </cell>
        </row>
        <row r="1797">
          <cell r="A1797">
            <v>11315001</v>
          </cell>
          <cell r="B1797">
            <v>12491738351</v>
          </cell>
        </row>
        <row r="1798">
          <cell r="A1798">
            <v>11315001</v>
          </cell>
          <cell r="B1798">
            <v>1028824202</v>
          </cell>
        </row>
        <row r="1799">
          <cell r="A1799">
            <v>11315001</v>
          </cell>
          <cell r="B1799">
            <v>19117339648</v>
          </cell>
        </row>
        <row r="1800">
          <cell r="A1800">
            <v>11315001</v>
          </cell>
          <cell r="B1800">
            <v>5999508617</v>
          </cell>
        </row>
        <row r="1801">
          <cell r="A1801">
            <v>11315001</v>
          </cell>
          <cell r="B1801">
            <v>450885171</v>
          </cell>
        </row>
        <row r="1802">
          <cell r="A1802">
            <v>11315001</v>
          </cell>
          <cell r="B1802">
            <v>-57169235</v>
          </cell>
        </row>
        <row r="1803">
          <cell r="A1803">
            <v>11315001</v>
          </cell>
          <cell r="B1803">
            <v>306980866</v>
          </cell>
        </row>
        <row r="1804">
          <cell r="A1804">
            <v>11315001</v>
          </cell>
          <cell r="B1804">
            <v>1818907005</v>
          </cell>
        </row>
        <row r="1805">
          <cell r="A1805">
            <v>11315001</v>
          </cell>
          <cell r="B1805">
            <v>3087713049</v>
          </cell>
        </row>
        <row r="1806">
          <cell r="A1806" t="str">
            <v>Total 11315001</v>
          </cell>
          <cell r="B1806">
            <v>44668640959</v>
          </cell>
        </row>
        <row r="1807">
          <cell r="A1807">
            <v>11315002</v>
          </cell>
          <cell r="B1807">
            <v>0</v>
          </cell>
        </row>
        <row r="1808">
          <cell r="A1808">
            <v>11315002</v>
          </cell>
          <cell r="B1808">
            <v>0</v>
          </cell>
        </row>
        <row r="1809">
          <cell r="A1809">
            <v>11315002</v>
          </cell>
          <cell r="B1809">
            <v>0</v>
          </cell>
        </row>
        <row r="1810">
          <cell r="A1810" t="str">
            <v>Total 11315002</v>
          </cell>
          <cell r="B1810">
            <v>0</v>
          </cell>
        </row>
        <row r="1811">
          <cell r="A1811">
            <v>11315003</v>
          </cell>
          <cell r="B1811">
            <v>15260981</v>
          </cell>
        </row>
        <row r="1812">
          <cell r="A1812">
            <v>11315003</v>
          </cell>
          <cell r="B1812">
            <v>-29167</v>
          </cell>
        </row>
        <row r="1813">
          <cell r="A1813">
            <v>11315003</v>
          </cell>
          <cell r="B1813">
            <v>-460000</v>
          </cell>
        </row>
        <row r="1814">
          <cell r="A1814">
            <v>11315003</v>
          </cell>
          <cell r="B1814">
            <v>0</v>
          </cell>
        </row>
        <row r="1815">
          <cell r="A1815">
            <v>11315003</v>
          </cell>
          <cell r="B1815">
            <v>-2853704</v>
          </cell>
        </row>
        <row r="1816">
          <cell r="A1816">
            <v>11315003</v>
          </cell>
          <cell r="B1816">
            <v>461776258</v>
          </cell>
        </row>
        <row r="1817">
          <cell r="A1817">
            <v>11315003</v>
          </cell>
          <cell r="B1817">
            <v>52070918</v>
          </cell>
        </row>
        <row r="1818">
          <cell r="A1818">
            <v>11315003</v>
          </cell>
          <cell r="B1818">
            <v>103901685</v>
          </cell>
        </row>
        <row r="1819">
          <cell r="A1819">
            <v>11315003</v>
          </cell>
          <cell r="B1819">
            <v>209140693</v>
          </cell>
        </row>
        <row r="1820">
          <cell r="A1820">
            <v>11315003</v>
          </cell>
          <cell r="B1820">
            <v>35170592</v>
          </cell>
        </row>
        <row r="1821">
          <cell r="A1821">
            <v>11315003</v>
          </cell>
          <cell r="B1821">
            <v>-8197735</v>
          </cell>
        </row>
        <row r="1822">
          <cell r="A1822">
            <v>11315003</v>
          </cell>
          <cell r="B1822">
            <v>-2652174</v>
          </cell>
        </row>
        <row r="1823">
          <cell r="A1823">
            <v>11315003</v>
          </cell>
          <cell r="B1823">
            <v>-5732915</v>
          </cell>
        </row>
        <row r="1824">
          <cell r="A1824">
            <v>11315003</v>
          </cell>
          <cell r="B1824">
            <v>-4915088</v>
          </cell>
        </row>
        <row r="1825">
          <cell r="A1825" t="str">
            <v>Total 11315003</v>
          </cell>
          <cell r="B1825">
            <v>852480344</v>
          </cell>
        </row>
        <row r="1826">
          <cell r="A1826">
            <v>11315004</v>
          </cell>
          <cell r="B1826">
            <v>-7721429</v>
          </cell>
        </row>
        <row r="1827">
          <cell r="A1827">
            <v>11315004</v>
          </cell>
          <cell r="B1827">
            <v>-8505731</v>
          </cell>
        </row>
        <row r="1828">
          <cell r="A1828">
            <v>11315004</v>
          </cell>
          <cell r="B1828">
            <v>-21567753</v>
          </cell>
        </row>
        <row r="1829">
          <cell r="A1829">
            <v>11315004</v>
          </cell>
          <cell r="B1829">
            <v>-10284424</v>
          </cell>
        </row>
        <row r="1830">
          <cell r="A1830">
            <v>11315004</v>
          </cell>
          <cell r="B1830">
            <v>2437286022</v>
          </cell>
        </row>
        <row r="1831">
          <cell r="A1831">
            <v>11315004</v>
          </cell>
          <cell r="B1831">
            <v>143461719</v>
          </cell>
        </row>
        <row r="1832">
          <cell r="A1832">
            <v>11315004</v>
          </cell>
          <cell r="B1832">
            <v>4878151420</v>
          </cell>
        </row>
        <row r="1833">
          <cell r="A1833">
            <v>11315004</v>
          </cell>
          <cell r="B1833">
            <v>1195851593</v>
          </cell>
        </row>
        <row r="1834">
          <cell r="A1834">
            <v>11315004</v>
          </cell>
          <cell r="B1834">
            <v>135908871</v>
          </cell>
        </row>
        <row r="1835">
          <cell r="A1835">
            <v>11315004</v>
          </cell>
          <cell r="B1835">
            <v>467429770</v>
          </cell>
        </row>
        <row r="1836">
          <cell r="A1836">
            <v>11315004</v>
          </cell>
          <cell r="B1836">
            <v>339315347</v>
          </cell>
        </row>
        <row r="1837">
          <cell r="A1837">
            <v>11315004</v>
          </cell>
          <cell r="B1837">
            <v>169927094</v>
          </cell>
        </row>
        <row r="1838">
          <cell r="A1838">
            <v>11315004</v>
          </cell>
          <cell r="B1838">
            <v>352840789</v>
          </cell>
        </row>
        <row r="1839">
          <cell r="A1839" t="str">
            <v>Total 11315004</v>
          </cell>
          <cell r="B1839">
            <v>10072093288</v>
          </cell>
        </row>
        <row r="1840">
          <cell r="A1840">
            <v>11315005</v>
          </cell>
          <cell r="B1840">
            <v>15000000</v>
          </cell>
        </row>
        <row r="1841">
          <cell r="A1841">
            <v>11315005</v>
          </cell>
          <cell r="B1841">
            <v>0</v>
          </cell>
        </row>
        <row r="1842">
          <cell r="A1842">
            <v>11315005</v>
          </cell>
          <cell r="B1842">
            <v>2539958</v>
          </cell>
        </row>
        <row r="1843">
          <cell r="A1843" t="str">
            <v>Total 11315005</v>
          </cell>
          <cell r="B1843">
            <v>17539958</v>
          </cell>
        </row>
        <row r="1844">
          <cell r="A1844">
            <v>11315900</v>
          </cell>
          <cell r="B1844">
            <v>-88465</v>
          </cell>
        </row>
        <row r="1845">
          <cell r="A1845">
            <v>11315900</v>
          </cell>
          <cell r="B1845">
            <v>-13083540</v>
          </cell>
        </row>
        <row r="1846">
          <cell r="A1846">
            <v>11315900</v>
          </cell>
          <cell r="B1846">
            <v>17987085</v>
          </cell>
        </row>
        <row r="1847">
          <cell r="A1847">
            <v>11315900</v>
          </cell>
          <cell r="B1847">
            <v>2746677</v>
          </cell>
        </row>
        <row r="1848">
          <cell r="A1848">
            <v>11315900</v>
          </cell>
          <cell r="B1848">
            <v>657702958</v>
          </cell>
        </row>
        <row r="1849">
          <cell r="A1849">
            <v>11315900</v>
          </cell>
          <cell r="B1849">
            <v>-26581267</v>
          </cell>
        </row>
        <row r="1850">
          <cell r="A1850">
            <v>11315900</v>
          </cell>
          <cell r="B1850">
            <v>923468321</v>
          </cell>
        </row>
        <row r="1851">
          <cell r="A1851">
            <v>11315900</v>
          </cell>
          <cell r="B1851">
            <v>7013954</v>
          </cell>
        </row>
        <row r="1852">
          <cell r="A1852">
            <v>11315900</v>
          </cell>
          <cell r="B1852">
            <v>-74000</v>
          </cell>
        </row>
        <row r="1853">
          <cell r="A1853">
            <v>11315900</v>
          </cell>
          <cell r="B1853">
            <v>16674445</v>
          </cell>
        </row>
        <row r="1854">
          <cell r="A1854">
            <v>11315900</v>
          </cell>
          <cell r="B1854">
            <v>7756467</v>
          </cell>
        </row>
        <row r="1855">
          <cell r="A1855">
            <v>11315900</v>
          </cell>
          <cell r="B1855">
            <v>74763342</v>
          </cell>
        </row>
        <row r="1856">
          <cell r="A1856">
            <v>11315900</v>
          </cell>
          <cell r="B1856">
            <v>1864493365</v>
          </cell>
        </row>
        <row r="1857">
          <cell r="A1857" t="str">
            <v>Total 11315900</v>
          </cell>
          <cell r="B1857">
            <v>3532779342</v>
          </cell>
        </row>
        <row r="1858">
          <cell r="A1858">
            <v>11320001</v>
          </cell>
          <cell r="B1858">
            <v>0</v>
          </cell>
        </row>
        <row r="1859">
          <cell r="A1859" t="str">
            <v>Total 11320001</v>
          </cell>
          <cell r="B1859">
            <v>0</v>
          </cell>
        </row>
        <row r="1860">
          <cell r="A1860">
            <v>11320002</v>
          </cell>
          <cell r="B1860">
            <v>1087756159</v>
          </cell>
        </row>
        <row r="1861">
          <cell r="A1861" t="str">
            <v>Total 11320002</v>
          </cell>
          <cell r="B1861">
            <v>1087756159</v>
          </cell>
        </row>
        <row r="1862">
          <cell r="A1862">
            <v>11320003</v>
          </cell>
          <cell r="B1862">
            <v>0</v>
          </cell>
        </row>
        <row r="1863">
          <cell r="A1863" t="str">
            <v>Total 11320003</v>
          </cell>
          <cell r="B1863">
            <v>0</v>
          </cell>
        </row>
        <row r="1864">
          <cell r="A1864">
            <v>11320004</v>
          </cell>
          <cell r="B1864">
            <v>0</v>
          </cell>
        </row>
        <row r="1865">
          <cell r="A1865">
            <v>11320004</v>
          </cell>
          <cell r="B1865">
            <v>0</v>
          </cell>
        </row>
        <row r="1866">
          <cell r="A1866" t="str">
            <v>Total 11320004</v>
          </cell>
          <cell r="B1866">
            <v>0</v>
          </cell>
        </row>
        <row r="1867">
          <cell r="A1867">
            <v>11320005</v>
          </cell>
          <cell r="B1867">
            <v>0</v>
          </cell>
        </row>
        <row r="1868">
          <cell r="A1868" t="str">
            <v>Total 11320005</v>
          </cell>
          <cell r="B1868">
            <v>0</v>
          </cell>
        </row>
        <row r="1869">
          <cell r="A1869">
            <v>11320006</v>
          </cell>
          <cell r="B1869">
            <v>-8634735</v>
          </cell>
        </row>
        <row r="1870">
          <cell r="A1870">
            <v>11320006</v>
          </cell>
          <cell r="B1870">
            <v>20907734</v>
          </cell>
        </row>
        <row r="1871">
          <cell r="A1871" t="str">
            <v>Total 11320006</v>
          </cell>
          <cell r="B1871">
            <v>12272999</v>
          </cell>
        </row>
        <row r="1872">
          <cell r="A1872">
            <v>11320007</v>
          </cell>
          <cell r="B1872">
            <v>234738698</v>
          </cell>
        </row>
        <row r="1873">
          <cell r="A1873" t="str">
            <v>Total 11320007</v>
          </cell>
          <cell r="B1873">
            <v>234738698</v>
          </cell>
        </row>
        <row r="1874">
          <cell r="A1874">
            <v>11320008</v>
          </cell>
          <cell r="B1874">
            <v>93800000</v>
          </cell>
        </row>
        <row r="1875">
          <cell r="A1875" t="str">
            <v>Total 11320008</v>
          </cell>
          <cell r="B1875">
            <v>93800000</v>
          </cell>
        </row>
        <row r="1876">
          <cell r="A1876">
            <v>11360001</v>
          </cell>
          <cell r="B1876">
            <v>0</v>
          </cell>
        </row>
        <row r="1877">
          <cell r="A1877" t="str">
            <v>Total 11360001</v>
          </cell>
          <cell r="B1877">
            <v>0</v>
          </cell>
        </row>
        <row r="1878">
          <cell r="A1878">
            <v>11360002</v>
          </cell>
          <cell r="B1878">
            <v>0</v>
          </cell>
        </row>
        <row r="1879">
          <cell r="A1879" t="str">
            <v>Total 11360002</v>
          </cell>
          <cell r="B1879">
            <v>0</v>
          </cell>
        </row>
        <row r="1880">
          <cell r="A1880">
            <v>11360003</v>
          </cell>
          <cell r="B1880">
            <v>2589529744</v>
          </cell>
        </row>
        <row r="1881">
          <cell r="A1881" t="str">
            <v>Total 11360003</v>
          </cell>
          <cell r="B1881">
            <v>2589529744</v>
          </cell>
        </row>
        <row r="1882">
          <cell r="A1882">
            <v>12101101</v>
          </cell>
          <cell r="B1882">
            <v>19395328427</v>
          </cell>
        </row>
        <row r="1883">
          <cell r="A1883">
            <v>12101101</v>
          </cell>
          <cell r="B1883">
            <v>17879532967</v>
          </cell>
        </row>
        <row r="1884">
          <cell r="A1884" t="str">
            <v>Total 12101101</v>
          </cell>
          <cell r="B1884">
            <v>37274861394</v>
          </cell>
        </row>
        <row r="1885">
          <cell r="A1885">
            <v>12101201</v>
          </cell>
          <cell r="B1885">
            <v>113232746</v>
          </cell>
        </row>
        <row r="1886">
          <cell r="A1886">
            <v>12101201</v>
          </cell>
          <cell r="B1886">
            <v>0</v>
          </cell>
        </row>
        <row r="1887">
          <cell r="A1887">
            <v>12101201</v>
          </cell>
          <cell r="B1887">
            <v>16137761</v>
          </cell>
        </row>
        <row r="1888">
          <cell r="A1888">
            <v>12101201</v>
          </cell>
          <cell r="B1888">
            <v>129607001</v>
          </cell>
        </row>
        <row r="1889">
          <cell r="A1889">
            <v>12101201</v>
          </cell>
          <cell r="B1889">
            <v>1024650398</v>
          </cell>
        </row>
        <row r="1890">
          <cell r="A1890" t="str">
            <v>Total 12101201</v>
          </cell>
          <cell r="B1890">
            <v>1283627906</v>
          </cell>
        </row>
        <row r="1891">
          <cell r="A1891">
            <v>12101301</v>
          </cell>
          <cell r="B1891">
            <v>11876538463</v>
          </cell>
        </row>
        <row r="1892">
          <cell r="A1892">
            <v>12101301</v>
          </cell>
          <cell r="B1892">
            <v>12325589</v>
          </cell>
        </row>
        <row r="1893">
          <cell r="A1893">
            <v>12101301</v>
          </cell>
          <cell r="B1893">
            <v>-3015307218</v>
          </cell>
        </row>
        <row r="1894">
          <cell r="A1894">
            <v>12101301</v>
          </cell>
          <cell r="B1894">
            <v>1900568343</v>
          </cell>
        </row>
        <row r="1895">
          <cell r="A1895">
            <v>12101301</v>
          </cell>
          <cell r="B1895">
            <v>13036073185</v>
          </cell>
        </row>
        <row r="1896">
          <cell r="A1896" t="str">
            <v>Total 12101301</v>
          </cell>
          <cell r="B1896">
            <v>23810198362</v>
          </cell>
        </row>
        <row r="1897">
          <cell r="A1897">
            <v>12102101</v>
          </cell>
          <cell r="B1897">
            <v>8764038571</v>
          </cell>
        </row>
        <row r="1898">
          <cell r="A1898">
            <v>12102101</v>
          </cell>
          <cell r="B1898">
            <v>0</v>
          </cell>
        </row>
        <row r="1899">
          <cell r="A1899" t="str">
            <v>Total 12102101</v>
          </cell>
          <cell r="B1899">
            <v>8764038571</v>
          </cell>
        </row>
        <row r="1900">
          <cell r="A1900">
            <v>12102201</v>
          </cell>
          <cell r="B1900">
            <v>0</v>
          </cell>
        </row>
        <row r="1901">
          <cell r="A1901" t="str">
            <v>Total 12102201</v>
          </cell>
          <cell r="B1901">
            <v>0</v>
          </cell>
        </row>
        <row r="1902">
          <cell r="A1902">
            <v>12102301</v>
          </cell>
          <cell r="B1902">
            <v>0</v>
          </cell>
        </row>
        <row r="1903">
          <cell r="A1903" t="str">
            <v>Total 12102301</v>
          </cell>
          <cell r="B1903">
            <v>0</v>
          </cell>
        </row>
        <row r="1904">
          <cell r="A1904">
            <v>12201001</v>
          </cell>
          <cell r="B1904">
            <v>2963922991</v>
          </cell>
        </row>
        <row r="1905">
          <cell r="A1905">
            <v>12201001</v>
          </cell>
          <cell r="B1905">
            <v>2675600085</v>
          </cell>
        </row>
        <row r="1906">
          <cell r="A1906">
            <v>12201001</v>
          </cell>
          <cell r="B1906">
            <v>5127151106</v>
          </cell>
        </row>
        <row r="1907">
          <cell r="A1907" t="str">
            <v>Total 12201001</v>
          </cell>
          <cell r="B1907">
            <v>10766674182</v>
          </cell>
        </row>
        <row r="1908">
          <cell r="A1908">
            <v>12201002</v>
          </cell>
          <cell r="B1908">
            <v>38100401</v>
          </cell>
        </row>
        <row r="1909">
          <cell r="A1909">
            <v>12201002</v>
          </cell>
          <cell r="B1909">
            <v>83003768</v>
          </cell>
        </row>
        <row r="1910">
          <cell r="A1910">
            <v>12201002</v>
          </cell>
          <cell r="B1910">
            <v>3595387</v>
          </cell>
        </row>
        <row r="1911">
          <cell r="A1911">
            <v>12201002</v>
          </cell>
          <cell r="B1911">
            <v>15027100</v>
          </cell>
        </row>
        <row r="1912">
          <cell r="A1912">
            <v>12201002</v>
          </cell>
          <cell r="B1912">
            <v>138960316</v>
          </cell>
        </row>
        <row r="1913">
          <cell r="A1913" t="str">
            <v>Total 12201002</v>
          </cell>
          <cell r="B1913">
            <v>278686972</v>
          </cell>
        </row>
        <row r="1914">
          <cell r="A1914">
            <v>12201003</v>
          </cell>
          <cell r="B1914">
            <v>2875072</v>
          </cell>
        </row>
        <row r="1915">
          <cell r="A1915">
            <v>12201003</v>
          </cell>
          <cell r="B1915">
            <v>280439777</v>
          </cell>
        </row>
        <row r="1916">
          <cell r="A1916">
            <v>12201003</v>
          </cell>
          <cell r="B1916">
            <v>250185683</v>
          </cell>
        </row>
        <row r="1917">
          <cell r="A1917">
            <v>12201003</v>
          </cell>
          <cell r="B1917">
            <v>1054409386</v>
          </cell>
        </row>
        <row r="1918">
          <cell r="A1918" t="str">
            <v>Total 12201003</v>
          </cell>
          <cell r="B1918">
            <v>1587909918</v>
          </cell>
        </row>
        <row r="1919">
          <cell r="A1919">
            <v>12201501</v>
          </cell>
          <cell r="B1919">
            <v>-1012449358</v>
          </cell>
        </row>
        <row r="1920">
          <cell r="A1920" t="str">
            <v>Total 12201501</v>
          </cell>
          <cell r="B1920">
            <v>-1012449358</v>
          </cell>
        </row>
        <row r="1921">
          <cell r="A1921">
            <v>12201901</v>
          </cell>
          <cell r="B1921">
            <v>0</v>
          </cell>
        </row>
        <row r="1922">
          <cell r="A1922" t="str">
            <v>Total 12201901</v>
          </cell>
          <cell r="B1922">
            <v>0</v>
          </cell>
        </row>
        <row r="1923">
          <cell r="A1923">
            <v>12201902</v>
          </cell>
          <cell r="B1923">
            <v>0</v>
          </cell>
        </row>
        <row r="1924">
          <cell r="A1924" t="str">
            <v>Total 12201902</v>
          </cell>
          <cell r="B1924">
            <v>0</v>
          </cell>
        </row>
        <row r="1925">
          <cell r="A1925">
            <v>12201903</v>
          </cell>
          <cell r="B1925">
            <v>0</v>
          </cell>
        </row>
        <row r="1926">
          <cell r="A1926" t="str">
            <v>Total 12201903</v>
          </cell>
          <cell r="B1926">
            <v>0</v>
          </cell>
        </row>
        <row r="1927">
          <cell r="A1927">
            <v>12301001</v>
          </cell>
          <cell r="B1927">
            <v>41735952</v>
          </cell>
        </row>
        <row r="1928">
          <cell r="A1928">
            <v>12301001</v>
          </cell>
          <cell r="B1928">
            <v>9456387874</v>
          </cell>
        </row>
        <row r="1929">
          <cell r="A1929">
            <v>12301001</v>
          </cell>
          <cell r="B1929">
            <v>5307160640</v>
          </cell>
        </row>
        <row r="1930">
          <cell r="A1930">
            <v>12301001</v>
          </cell>
          <cell r="B1930">
            <v>231319392</v>
          </cell>
        </row>
        <row r="1931">
          <cell r="A1931">
            <v>12301001</v>
          </cell>
          <cell r="B1931">
            <v>2590069952</v>
          </cell>
        </row>
        <row r="1932">
          <cell r="A1932">
            <v>12301001</v>
          </cell>
          <cell r="B1932">
            <v>2114976834</v>
          </cell>
        </row>
        <row r="1933">
          <cell r="A1933">
            <v>12301001</v>
          </cell>
          <cell r="B1933">
            <v>14521022402</v>
          </cell>
        </row>
        <row r="1934">
          <cell r="A1934" t="str">
            <v>Total 12301001</v>
          </cell>
          <cell r="B1934">
            <v>34262673046</v>
          </cell>
        </row>
        <row r="1935">
          <cell r="A1935">
            <v>12301002</v>
          </cell>
          <cell r="B1935">
            <v>71441415</v>
          </cell>
        </row>
        <row r="1936">
          <cell r="A1936">
            <v>12301002</v>
          </cell>
          <cell r="B1936">
            <v>32055548</v>
          </cell>
        </row>
        <row r="1937">
          <cell r="A1937">
            <v>12301002</v>
          </cell>
          <cell r="B1937">
            <v>13206782</v>
          </cell>
        </row>
        <row r="1938">
          <cell r="A1938">
            <v>12301002</v>
          </cell>
          <cell r="B1938">
            <v>43192816</v>
          </cell>
        </row>
        <row r="1939">
          <cell r="A1939">
            <v>12301002</v>
          </cell>
          <cell r="B1939">
            <v>46930973</v>
          </cell>
        </row>
        <row r="1940">
          <cell r="A1940">
            <v>12301002</v>
          </cell>
          <cell r="B1940">
            <v>224280626</v>
          </cell>
        </row>
        <row r="1941">
          <cell r="A1941" t="str">
            <v>Total 12301002</v>
          </cell>
          <cell r="B1941">
            <v>431108160</v>
          </cell>
        </row>
        <row r="1942">
          <cell r="A1942">
            <v>12301003</v>
          </cell>
          <cell r="B1942">
            <v>25743358</v>
          </cell>
        </row>
        <row r="1943">
          <cell r="A1943">
            <v>12301003</v>
          </cell>
          <cell r="B1943">
            <v>31056783</v>
          </cell>
        </row>
        <row r="1944">
          <cell r="A1944">
            <v>12301003</v>
          </cell>
          <cell r="B1944">
            <v>510171</v>
          </cell>
        </row>
        <row r="1945">
          <cell r="A1945">
            <v>12301003</v>
          </cell>
          <cell r="B1945">
            <v>11702288</v>
          </cell>
        </row>
        <row r="1946">
          <cell r="A1946">
            <v>12301003</v>
          </cell>
          <cell r="B1946">
            <v>44170498</v>
          </cell>
        </row>
        <row r="1947">
          <cell r="A1947">
            <v>12301003</v>
          </cell>
          <cell r="B1947">
            <v>129146718</v>
          </cell>
        </row>
        <row r="1948">
          <cell r="A1948" t="str">
            <v>Total 12301003</v>
          </cell>
          <cell r="B1948">
            <v>242329816</v>
          </cell>
        </row>
        <row r="1949">
          <cell r="A1949">
            <v>12301004</v>
          </cell>
          <cell r="B1949">
            <v>1977012</v>
          </cell>
        </row>
        <row r="1950">
          <cell r="A1950">
            <v>12301004</v>
          </cell>
          <cell r="B1950">
            <v>1545767398</v>
          </cell>
        </row>
        <row r="1951">
          <cell r="A1951">
            <v>12301004</v>
          </cell>
          <cell r="B1951">
            <v>1412086894</v>
          </cell>
        </row>
        <row r="1952">
          <cell r="A1952">
            <v>12301004</v>
          </cell>
          <cell r="B1952">
            <v>104007472</v>
          </cell>
        </row>
        <row r="1953">
          <cell r="A1953">
            <v>12301004</v>
          </cell>
          <cell r="B1953">
            <v>285443207</v>
          </cell>
        </row>
        <row r="1954">
          <cell r="A1954">
            <v>12301004</v>
          </cell>
          <cell r="B1954">
            <v>265584331</v>
          </cell>
        </row>
        <row r="1955">
          <cell r="A1955">
            <v>12301004</v>
          </cell>
          <cell r="B1955">
            <v>0</v>
          </cell>
        </row>
        <row r="1956">
          <cell r="A1956">
            <v>12301004</v>
          </cell>
          <cell r="B1956">
            <v>1428349492</v>
          </cell>
        </row>
        <row r="1957">
          <cell r="A1957" t="str">
            <v>Total 12301004</v>
          </cell>
          <cell r="B1957">
            <v>5043215806</v>
          </cell>
        </row>
        <row r="1958">
          <cell r="A1958">
            <v>12301006</v>
          </cell>
          <cell r="B1958">
            <v>0</v>
          </cell>
        </row>
        <row r="1959">
          <cell r="A1959" t="str">
            <v>Total 12301006</v>
          </cell>
          <cell r="B1959">
            <v>0</v>
          </cell>
        </row>
        <row r="1960">
          <cell r="A1960">
            <v>12301007</v>
          </cell>
          <cell r="B1960">
            <v>1081209586</v>
          </cell>
        </row>
        <row r="1961">
          <cell r="A1961">
            <v>12301007</v>
          </cell>
          <cell r="B1961">
            <v>1555449527</v>
          </cell>
        </row>
        <row r="1962">
          <cell r="A1962">
            <v>12301007</v>
          </cell>
          <cell r="B1962">
            <v>166083045</v>
          </cell>
        </row>
        <row r="1963">
          <cell r="A1963">
            <v>12301007</v>
          </cell>
          <cell r="B1963">
            <v>107239106</v>
          </cell>
        </row>
        <row r="1964">
          <cell r="A1964">
            <v>12301007</v>
          </cell>
          <cell r="B1964">
            <v>622004539</v>
          </cell>
        </row>
        <row r="1965">
          <cell r="A1965" t="str">
            <v>Total 12301007</v>
          </cell>
          <cell r="B1965">
            <v>3531985803</v>
          </cell>
        </row>
        <row r="1966">
          <cell r="A1966">
            <v>12301008</v>
          </cell>
          <cell r="B1966">
            <v>14857452</v>
          </cell>
        </row>
        <row r="1967">
          <cell r="A1967">
            <v>12301008</v>
          </cell>
          <cell r="B1967">
            <v>243917547</v>
          </cell>
        </row>
        <row r="1968">
          <cell r="A1968">
            <v>12301008</v>
          </cell>
          <cell r="B1968">
            <v>0</v>
          </cell>
        </row>
        <row r="1969">
          <cell r="A1969">
            <v>12301008</v>
          </cell>
          <cell r="B1969">
            <v>0</v>
          </cell>
        </row>
        <row r="1970">
          <cell r="A1970">
            <v>12301008</v>
          </cell>
          <cell r="B1970">
            <v>288665544</v>
          </cell>
        </row>
        <row r="1971">
          <cell r="A1971">
            <v>12301008</v>
          </cell>
          <cell r="B1971">
            <v>56262926</v>
          </cell>
        </row>
        <row r="1972">
          <cell r="A1972" t="str">
            <v>Total 12301008</v>
          </cell>
          <cell r="B1972">
            <v>603703469</v>
          </cell>
        </row>
        <row r="1973">
          <cell r="A1973">
            <v>12301011</v>
          </cell>
          <cell r="B1973">
            <v>4433892603</v>
          </cell>
        </row>
        <row r="1974">
          <cell r="A1974">
            <v>12301011</v>
          </cell>
          <cell r="B1974">
            <v>1717596971</v>
          </cell>
        </row>
        <row r="1975">
          <cell r="A1975">
            <v>12301011</v>
          </cell>
          <cell r="B1975">
            <v>30241040</v>
          </cell>
        </row>
        <row r="1976">
          <cell r="A1976">
            <v>12301011</v>
          </cell>
          <cell r="B1976">
            <v>1207080128</v>
          </cell>
        </row>
        <row r="1977">
          <cell r="A1977">
            <v>12301011</v>
          </cell>
          <cell r="B1977">
            <v>326860076</v>
          </cell>
        </row>
        <row r="1978">
          <cell r="A1978">
            <v>12301011</v>
          </cell>
          <cell r="B1978">
            <v>559227412</v>
          </cell>
        </row>
        <row r="1979">
          <cell r="A1979">
            <v>12301011</v>
          </cell>
          <cell r="B1979">
            <v>0</v>
          </cell>
        </row>
        <row r="1980">
          <cell r="A1980" t="str">
            <v>Total 12301011</v>
          </cell>
          <cell r="B1980">
            <v>8274898230</v>
          </cell>
        </row>
        <row r="1981">
          <cell r="A1981">
            <v>12301012</v>
          </cell>
          <cell r="B1981">
            <v>14685318765</v>
          </cell>
        </row>
        <row r="1982">
          <cell r="A1982">
            <v>12301012</v>
          </cell>
          <cell r="B1982">
            <v>17543178484</v>
          </cell>
        </row>
        <row r="1983">
          <cell r="A1983">
            <v>12301012</v>
          </cell>
          <cell r="B1983">
            <v>831304589</v>
          </cell>
        </row>
        <row r="1984">
          <cell r="A1984">
            <v>12301012</v>
          </cell>
          <cell r="B1984">
            <v>460977242</v>
          </cell>
        </row>
        <row r="1985">
          <cell r="A1985">
            <v>12301012</v>
          </cell>
          <cell r="B1985">
            <v>36047691</v>
          </cell>
        </row>
        <row r="1986">
          <cell r="A1986">
            <v>12301012</v>
          </cell>
          <cell r="B1986">
            <v>92309194</v>
          </cell>
        </row>
        <row r="1987">
          <cell r="A1987">
            <v>12301012</v>
          </cell>
          <cell r="B1987">
            <v>0</v>
          </cell>
        </row>
        <row r="1988">
          <cell r="A1988" t="str">
            <v>Total 12301012</v>
          </cell>
          <cell r="B1988">
            <v>33649135965</v>
          </cell>
        </row>
        <row r="1989">
          <cell r="A1989">
            <v>12301013</v>
          </cell>
          <cell r="B1989">
            <v>0</v>
          </cell>
        </row>
        <row r="1990">
          <cell r="A1990">
            <v>12301013</v>
          </cell>
          <cell r="B1990">
            <v>0</v>
          </cell>
        </row>
        <row r="1991">
          <cell r="A1991">
            <v>12301013</v>
          </cell>
          <cell r="B1991">
            <v>0</v>
          </cell>
        </row>
        <row r="1992">
          <cell r="A1992">
            <v>12301013</v>
          </cell>
          <cell r="B1992">
            <v>6816179</v>
          </cell>
        </row>
        <row r="1993">
          <cell r="A1993" t="str">
            <v>Total 12301013</v>
          </cell>
          <cell r="B1993">
            <v>6816179</v>
          </cell>
        </row>
        <row r="1994">
          <cell r="A1994">
            <v>12301014</v>
          </cell>
          <cell r="B1994">
            <v>1975719774</v>
          </cell>
        </row>
        <row r="1995">
          <cell r="A1995">
            <v>12301014</v>
          </cell>
          <cell r="B1995">
            <v>3269796983</v>
          </cell>
        </row>
        <row r="1996">
          <cell r="A1996">
            <v>12301014</v>
          </cell>
          <cell r="B1996">
            <v>132333787</v>
          </cell>
        </row>
        <row r="1997">
          <cell r="A1997">
            <v>12301014</v>
          </cell>
          <cell r="B1997">
            <v>1099559579</v>
          </cell>
        </row>
        <row r="1998">
          <cell r="A1998">
            <v>12301014</v>
          </cell>
          <cell r="B1998">
            <v>62424344</v>
          </cell>
        </row>
        <row r="1999">
          <cell r="A1999">
            <v>12301014</v>
          </cell>
          <cell r="B1999">
            <v>703510653</v>
          </cell>
        </row>
        <row r="2000">
          <cell r="A2000">
            <v>12301014</v>
          </cell>
          <cell r="B2000">
            <v>0</v>
          </cell>
        </row>
        <row r="2001">
          <cell r="A2001" t="str">
            <v>Total 12301014</v>
          </cell>
          <cell r="B2001">
            <v>7243345120</v>
          </cell>
        </row>
        <row r="2002">
          <cell r="A2002">
            <v>12301501</v>
          </cell>
          <cell r="B2002">
            <v>-2363512</v>
          </cell>
        </row>
        <row r="2003">
          <cell r="A2003">
            <v>12301501</v>
          </cell>
          <cell r="B2003">
            <v>375122888</v>
          </cell>
        </row>
        <row r="2004">
          <cell r="A2004">
            <v>12301501</v>
          </cell>
          <cell r="B2004">
            <v>-147618223</v>
          </cell>
        </row>
        <row r="2005">
          <cell r="A2005">
            <v>12301501</v>
          </cell>
          <cell r="B2005">
            <v>12174777</v>
          </cell>
        </row>
        <row r="2006">
          <cell r="A2006">
            <v>12301501</v>
          </cell>
          <cell r="B2006">
            <v>140333755</v>
          </cell>
        </row>
        <row r="2007">
          <cell r="A2007">
            <v>12301501</v>
          </cell>
          <cell r="B2007">
            <v>17334872</v>
          </cell>
        </row>
        <row r="2008">
          <cell r="A2008">
            <v>12301501</v>
          </cell>
          <cell r="B2008">
            <v>3800368</v>
          </cell>
        </row>
        <row r="2009">
          <cell r="A2009">
            <v>12301501</v>
          </cell>
          <cell r="B2009">
            <v>-1351147717</v>
          </cell>
        </row>
        <row r="2010">
          <cell r="A2010">
            <v>12301501</v>
          </cell>
          <cell r="B2010">
            <v>-47202153</v>
          </cell>
        </row>
        <row r="2011">
          <cell r="A2011">
            <v>12301501</v>
          </cell>
          <cell r="B2011">
            <v>-134268580</v>
          </cell>
        </row>
        <row r="2012">
          <cell r="A2012">
            <v>12301501</v>
          </cell>
          <cell r="B2012">
            <v>170891489</v>
          </cell>
        </row>
        <row r="2013">
          <cell r="A2013">
            <v>12301501</v>
          </cell>
          <cell r="B2013">
            <v>-11298760</v>
          </cell>
        </row>
        <row r="2014">
          <cell r="A2014">
            <v>12301501</v>
          </cell>
          <cell r="B2014">
            <v>130586346</v>
          </cell>
        </row>
        <row r="2015">
          <cell r="A2015">
            <v>12301501</v>
          </cell>
          <cell r="B2015">
            <v>1028770168</v>
          </cell>
        </row>
        <row r="2016">
          <cell r="A2016">
            <v>12301501</v>
          </cell>
          <cell r="B2016">
            <v>1550562291</v>
          </cell>
        </row>
        <row r="2017">
          <cell r="A2017">
            <v>12301501</v>
          </cell>
          <cell r="B2017">
            <v>-172822844</v>
          </cell>
        </row>
        <row r="2018">
          <cell r="A2018" t="str">
            <v>Total 12301501</v>
          </cell>
          <cell r="B2018">
            <v>1562855165</v>
          </cell>
        </row>
        <row r="2019">
          <cell r="A2019">
            <v>12301580</v>
          </cell>
          <cell r="B2019">
            <v>0</v>
          </cell>
        </row>
        <row r="2020">
          <cell r="A2020">
            <v>12301580</v>
          </cell>
          <cell r="B2020">
            <v>0</v>
          </cell>
        </row>
        <row r="2021">
          <cell r="A2021">
            <v>12301580</v>
          </cell>
          <cell r="B2021">
            <v>0</v>
          </cell>
        </row>
        <row r="2022">
          <cell r="A2022" t="str">
            <v>Total 12301580</v>
          </cell>
          <cell r="B2022">
            <v>0</v>
          </cell>
        </row>
        <row r="2023">
          <cell r="A2023">
            <v>12301901</v>
          </cell>
          <cell r="B2023">
            <v>113681553</v>
          </cell>
        </row>
        <row r="2024">
          <cell r="A2024">
            <v>12301901</v>
          </cell>
          <cell r="B2024">
            <v>41205762</v>
          </cell>
        </row>
        <row r="2025">
          <cell r="A2025">
            <v>12301901</v>
          </cell>
          <cell r="B2025">
            <v>153602806</v>
          </cell>
        </row>
        <row r="2026">
          <cell r="A2026">
            <v>12301901</v>
          </cell>
          <cell r="B2026">
            <v>239805796</v>
          </cell>
        </row>
        <row r="2027">
          <cell r="A2027">
            <v>12301901</v>
          </cell>
          <cell r="B2027">
            <v>-193486341</v>
          </cell>
        </row>
        <row r="2028">
          <cell r="A2028">
            <v>12301901</v>
          </cell>
          <cell r="B2028">
            <v>-544442466</v>
          </cell>
        </row>
        <row r="2029">
          <cell r="A2029">
            <v>12301901</v>
          </cell>
          <cell r="B2029">
            <v>-71371556</v>
          </cell>
        </row>
        <row r="2030">
          <cell r="A2030">
            <v>12301901</v>
          </cell>
          <cell r="B2030">
            <v>205388853</v>
          </cell>
        </row>
        <row r="2031">
          <cell r="A2031">
            <v>12301901</v>
          </cell>
          <cell r="B2031">
            <v>-550560433</v>
          </cell>
        </row>
        <row r="2032">
          <cell r="A2032">
            <v>12301901</v>
          </cell>
          <cell r="B2032">
            <v>1110575995</v>
          </cell>
        </row>
        <row r="2033">
          <cell r="A2033">
            <v>12301901</v>
          </cell>
          <cell r="B2033">
            <v>1060972621</v>
          </cell>
        </row>
        <row r="2034">
          <cell r="A2034" t="str">
            <v>Total 12301901</v>
          </cell>
          <cell r="B2034">
            <v>1565372590</v>
          </cell>
        </row>
        <row r="2035">
          <cell r="A2035">
            <v>12301902</v>
          </cell>
          <cell r="B2035">
            <v>-1997261</v>
          </cell>
        </row>
        <row r="2036">
          <cell r="A2036">
            <v>12301902</v>
          </cell>
          <cell r="B2036">
            <v>0</v>
          </cell>
        </row>
        <row r="2037">
          <cell r="A2037">
            <v>12301902</v>
          </cell>
          <cell r="B2037">
            <v>-600636</v>
          </cell>
        </row>
        <row r="2038">
          <cell r="A2038">
            <v>12301902</v>
          </cell>
          <cell r="B2038">
            <v>-9529165</v>
          </cell>
        </row>
        <row r="2039">
          <cell r="A2039">
            <v>12301902</v>
          </cell>
          <cell r="B2039">
            <v>-4031927</v>
          </cell>
        </row>
        <row r="2040">
          <cell r="A2040">
            <v>12301902</v>
          </cell>
          <cell r="B2040">
            <v>0</v>
          </cell>
        </row>
        <row r="2041">
          <cell r="A2041">
            <v>12301902</v>
          </cell>
          <cell r="B2041">
            <v>-6382920</v>
          </cell>
        </row>
        <row r="2042">
          <cell r="A2042">
            <v>12301902</v>
          </cell>
          <cell r="B2042">
            <v>92129406</v>
          </cell>
        </row>
        <row r="2043">
          <cell r="A2043">
            <v>12301902</v>
          </cell>
          <cell r="B2043">
            <v>-2301783</v>
          </cell>
        </row>
        <row r="2044">
          <cell r="A2044" t="str">
            <v>Total 12301902</v>
          </cell>
          <cell r="B2044">
            <v>67285714</v>
          </cell>
        </row>
        <row r="2045">
          <cell r="A2045">
            <v>12301903</v>
          </cell>
          <cell r="B2045">
            <v>120684</v>
          </cell>
        </row>
        <row r="2046">
          <cell r="A2046">
            <v>12301903</v>
          </cell>
          <cell r="B2046">
            <v>10380008</v>
          </cell>
        </row>
        <row r="2047">
          <cell r="A2047">
            <v>12301903</v>
          </cell>
          <cell r="B2047">
            <v>80275384</v>
          </cell>
        </row>
        <row r="2048">
          <cell r="A2048">
            <v>12301903</v>
          </cell>
          <cell r="B2048">
            <v>56131845</v>
          </cell>
        </row>
        <row r="2049">
          <cell r="A2049">
            <v>12301903</v>
          </cell>
          <cell r="B2049">
            <v>-332732</v>
          </cell>
        </row>
        <row r="2050">
          <cell r="A2050">
            <v>12301903</v>
          </cell>
          <cell r="B2050">
            <v>12264479</v>
          </cell>
        </row>
        <row r="2051">
          <cell r="A2051">
            <v>12301903</v>
          </cell>
          <cell r="B2051">
            <v>51861248</v>
          </cell>
        </row>
        <row r="2052">
          <cell r="A2052">
            <v>12301903</v>
          </cell>
          <cell r="B2052">
            <v>50425718</v>
          </cell>
        </row>
        <row r="2053">
          <cell r="A2053">
            <v>12301903</v>
          </cell>
          <cell r="B2053">
            <v>7105069</v>
          </cell>
        </row>
        <row r="2054">
          <cell r="A2054" t="str">
            <v>Total 12301903</v>
          </cell>
          <cell r="B2054">
            <v>268231703</v>
          </cell>
        </row>
        <row r="2055">
          <cell r="A2055">
            <v>12380001</v>
          </cell>
          <cell r="B2055">
            <v>194194473</v>
          </cell>
        </row>
        <row r="2056">
          <cell r="A2056" t="str">
            <v>Total 12380001</v>
          </cell>
          <cell r="B2056">
            <v>194194473</v>
          </cell>
        </row>
        <row r="2057">
          <cell r="A2057">
            <v>12380101</v>
          </cell>
          <cell r="B2057">
            <v>282922543</v>
          </cell>
        </row>
        <row r="2058">
          <cell r="A2058">
            <v>12380101</v>
          </cell>
          <cell r="B2058">
            <v>-1439654381</v>
          </cell>
        </row>
        <row r="2059">
          <cell r="A2059" t="str">
            <v>Total 12380101</v>
          </cell>
          <cell r="B2059">
            <v>-1156731838</v>
          </cell>
        </row>
        <row r="2060">
          <cell r="A2060">
            <v>12399999</v>
          </cell>
          <cell r="B2060">
            <v>0</v>
          </cell>
        </row>
        <row r="2061">
          <cell r="A2061" t="str">
            <v>Total 12399999</v>
          </cell>
          <cell r="B2061">
            <v>0</v>
          </cell>
        </row>
        <row r="2062">
          <cell r="A2062">
            <v>12401001</v>
          </cell>
          <cell r="B2062">
            <v>0</v>
          </cell>
        </row>
        <row r="2063">
          <cell r="A2063" t="str">
            <v>Total 12401001</v>
          </cell>
          <cell r="B2063">
            <v>0</v>
          </cell>
        </row>
        <row r="2064">
          <cell r="A2064">
            <v>12401002</v>
          </cell>
          <cell r="B2064">
            <v>0</v>
          </cell>
        </row>
        <row r="2065">
          <cell r="A2065" t="str">
            <v>Total 12401002</v>
          </cell>
          <cell r="B2065">
            <v>0</v>
          </cell>
        </row>
        <row r="2066">
          <cell r="A2066">
            <v>12401003</v>
          </cell>
          <cell r="B2066">
            <v>0</v>
          </cell>
        </row>
        <row r="2067">
          <cell r="A2067" t="str">
            <v>Total 12401003</v>
          </cell>
          <cell r="B2067">
            <v>0</v>
          </cell>
        </row>
        <row r="2068">
          <cell r="A2068">
            <v>12401004</v>
          </cell>
          <cell r="B2068">
            <v>0</v>
          </cell>
        </row>
        <row r="2069">
          <cell r="A2069" t="str">
            <v>Total 12401004</v>
          </cell>
          <cell r="B2069">
            <v>0</v>
          </cell>
        </row>
        <row r="2070">
          <cell r="A2070">
            <v>12450001</v>
          </cell>
          <cell r="B2070">
            <v>1192848</v>
          </cell>
        </row>
        <row r="2071">
          <cell r="A2071">
            <v>12450001</v>
          </cell>
          <cell r="B2071">
            <v>-13690805</v>
          </cell>
        </row>
        <row r="2072">
          <cell r="A2072">
            <v>12450001</v>
          </cell>
          <cell r="B2072">
            <v>-1659719156</v>
          </cell>
        </row>
        <row r="2073">
          <cell r="A2073">
            <v>12450001</v>
          </cell>
          <cell r="B2073">
            <v>-1609428717</v>
          </cell>
        </row>
        <row r="2074">
          <cell r="A2074">
            <v>12450001</v>
          </cell>
          <cell r="B2074">
            <v>-114460000</v>
          </cell>
        </row>
        <row r="2075">
          <cell r="A2075">
            <v>12450001</v>
          </cell>
          <cell r="B2075">
            <v>-677221841</v>
          </cell>
        </row>
        <row r="2076">
          <cell r="A2076">
            <v>12450001</v>
          </cell>
          <cell r="B2076">
            <v>-185121279</v>
          </cell>
        </row>
        <row r="2077">
          <cell r="A2077">
            <v>12450001</v>
          </cell>
          <cell r="B2077">
            <v>-372869955</v>
          </cell>
        </row>
        <row r="2078">
          <cell r="A2078">
            <v>12450001</v>
          </cell>
          <cell r="B2078">
            <v>0</v>
          </cell>
        </row>
        <row r="2079">
          <cell r="A2079" t="str">
            <v>Total 12450001</v>
          </cell>
          <cell r="B2079">
            <v>-4631318905</v>
          </cell>
        </row>
        <row r="2080">
          <cell r="A2080">
            <v>12499001</v>
          </cell>
          <cell r="B2080">
            <v>0</v>
          </cell>
        </row>
        <row r="2081">
          <cell r="A2081">
            <v>12499001</v>
          </cell>
          <cell r="B2081">
            <v>0</v>
          </cell>
        </row>
        <row r="2082">
          <cell r="A2082">
            <v>12499001</v>
          </cell>
          <cell r="B2082">
            <v>0</v>
          </cell>
        </row>
        <row r="2083">
          <cell r="A2083">
            <v>12499001</v>
          </cell>
          <cell r="B2083">
            <v>0</v>
          </cell>
        </row>
        <row r="2084">
          <cell r="A2084">
            <v>12499001</v>
          </cell>
          <cell r="B2084">
            <v>0</v>
          </cell>
        </row>
        <row r="2085">
          <cell r="A2085">
            <v>12499001</v>
          </cell>
          <cell r="B2085">
            <v>0</v>
          </cell>
        </row>
        <row r="2086">
          <cell r="A2086">
            <v>12499001</v>
          </cell>
          <cell r="B2086">
            <v>0</v>
          </cell>
        </row>
        <row r="2087">
          <cell r="A2087">
            <v>12499001</v>
          </cell>
          <cell r="B2087">
            <v>0</v>
          </cell>
        </row>
        <row r="2088">
          <cell r="A2088">
            <v>12499001</v>
          </cell>
          <cell r="B2088">
            <v>0</v>
          </cell>
        </row>
        <row r="2089">
          <cell r="A2089" t="str">
            <v>Total 12499001</v>
          </cell>
          <cell r="B2089">
            <v>0</v>
          </cell>
        </row>
        <row r="2090">
          <cell r="A2090">
            <v>12499002</v>
          </cell>
          <cell r="B2090">
            <v>0</v>
          </cell>
        </row>
        <row r="2091">
          <cell r="A2091">
            <v>12499002</v>
          </cell>
          <cell r="B2091">
            <v>0</v>
          </cell>
        </row>
        <row r="2092">
          <cell r="A2092">
            <v>12499002</v>
          </cell>
          <cell r="B2092">
            <v>0</v>
          </cell>
        </row>
        <row r="2093">
          <cell r="A2093">
            <v>12499002</v>
          </cell>
          <cell r="B2093">
            <v>0</v>
          </cell>
        </row>
        <row r="2094">
          <cell r="A2094">
            <v>12499002</v>
          </cell>
          <cell r="B2094">
            <v>0</v>
          </cell>
        </row>
        <row r="2095">
          <cell r="A2095">
            <v>12499002</v>
          </cell>
          <cell r="B2095">
            <v>0</v>
          </cell>
        </row>
        <row r="2096">
          <cell r="A2096">
            <v>12499002</v>
          </cell>
          <cell r="B2096">
            <v>0</v>
          </cell>
        </row>
        <row r="2097">
          <cell r="A2097">
            <v>12499002</v>
          </cell>
          <cell r="B2097">
            <v>0</v>
          </cell>
        </row>
        <row r="2098">
          <cell r="A2098" t="str">
            <v>Total 12499002</v>
          </cell>
          <cell r="B2098">
            <v>0</v>
          </cell>
        </row>
        <row r="2099">
          <cell r="A2099">
            <v>13101001</v>
          </cell>
          <cell r="B2099">
            <v>2</v>
          </cell>
        </row>
        <row r="2100">
          <cell r="A2100">
            <v>13101001</v>
          </cell>
          <cell r="B2100">
            <v>65133500</v>
          </cell>
        </row>
        <row r="2101">
          <cell r="A2101" t="str">
            <v>Total 13101001</v>
          </cell>
          <cell r="B2101">
            <v>65133502</v>
          </cell>
        </row>
        <row r="2102">
          <cell r="A2102">
            <v>13101101</v>
          </cell>
          <cell r="B2102">
            <v>0</v>
          </cell>
        </row>
        <row r="2103">
          <cell r="A2103" t="str">
            <v>Total 13101101</v>
          </cell>
          <cell r="B2103">
            <v>0</v>
          </cell>
        </row>
        <row r="2104">
          <cell r="A2104">
            <v>13105001</v>
          </cell>
          <cell r="B2104">
            <v>72372</v>
          </cell>
        </row>
        <row r="2105">
          <cell r="A2105">
            <v>13105001</v>
          </cell>
          <cell r="B2105">
            <v>156307852455</v>
          </cell>
        </row>
        <row r="2106">
          <cell r="A2106">
            <v>13105001</v>
          </cell>
          <cell r="B2106">
            <v>0</v>
          </cell>
        </row>
        <row r="2107">
          <cell r="A2107">
            <v>13105001</v>
          </cell>
          <cell r="B2107">
            <v>0</v>
          </cell>
        </row>
        <row r="2108">
          <cell r="A2108">
            <v>13105001</v>
          </cell>
          <cell r="B2108">
            <v>12172750000</v>
          </cell>
        </row>
        <row r="2109">
          <cell r="A2109" t="str">
            <v>Total 13105001</v>
          </cell>
          <cell r="B2109">
            <v>168480674827</v>
          </cell>
        </row>
        <row r="2110">
          <cell r="A2110">
            <v>13105002</v>
          </cell>
          <cell r="B2110">
            <v>-11701550000</v>
          </cell>
        </row>
        <row r="2111">
          <cell r="A2111" t="str">
            <v>Total 13105002</v>
          </cell>
          <cell r="B2111">
            <v>-11701550000</v>
          </cell>
        </row>
        <row r="2112">
          <cell r="A2112">
            <v>13105003</v>
          </cell>
          <cell r="B2112">
            <v>0</v>
          </cell>
        </row>
        <row r="2113">
          <cell r="A2113" t="str">
            <v>Total 13105003</v>
          </cell>
          <cell r="B2113">
            <v>0</v>
          </cell>
        </row>
        <row r="2114">
          <cell r="A2114">
            <v>13105004</v>
          </cell>
          <cell r="B2114">
            <v>0</v>
          </cell>
        </row>
        <row r="2115">
          <cell r="A2115" t="str">
            <v>Total 13105004</v>
          </cell>
          <cell r="B2115">
            <v>0</v>
          </cell>
        </row>
        <row r="2116">
          <cell r="A2116">
            <v>13105005</v>
          </cell>
          <cell r="B2116">
            <v>0</v>
          </cell>
        </row>
        <row r="2117">
          <cell r="A2117" t="str">
            <v>Total 13105005</v>
          </cell>
          <cell r="B2117">
            <v>0</v>
          </cell>
        </row>
        <row r="2118">
          <cell r="A2118">
            <v>13110001</v>
          </cell>
          <cell r="B2118">
            <v>0</v>
          </cell>
        </row>
        <row r="2119">
          <cell r="A2119" t="str">
            <v>Total 13110001</v>
          </cell>
          <cell r="B2119">
            <v>0</v>
          </cell>
        </row>
        <row r="2120">
          <cell r="A2120">
            <v>13110002</v>
          </cell>
          <cell r="B2120">
            <v>0</v>
          </cell>
        </row>
        <row r="2121">
          <cell r="A2121" t="str">
            <v>Total 13110002</v>
          </cell>
          <cell r="B2121">
            <v>0</v>
          </cell>
        </row>
        <row r="2122">
          <cell r="A2122">
            <v>13110003</v>
          </cell>
          <cell r="B2122">
            <v>0</v>
          </cell>
        </row>
        <row r="2123">
          <cell r="A2123" t="str">
            <v>Total 13110003</v>
          </cell>
          <cell r="B2123">
            <v>0</v>
          </cell>
        </row>
        <row r="2124">
          <cell r="A2124">
            <v>13110004</v>
          </cell>
          <cell r="B2124">
            <v>0</v>
          </cell>
        </row>
        <row r="2125">
          <cell r="A2125" t="str">
            <v>Total 13110004</v>
          </cell>
          <cell r="B2125">
            <v>0</v>
          </cell>
        </row>
        <row r="2126">
          <cell r="A2126">
            <v>13130001</v>
          </cell>
          <cell r="B2126">
            <v>3360120328</v>
          </cell>
        </row>
        <row r="2127">
          <cell r="A2127" t="str">
            <v>Total 13130001</v>
          </cell>
          <cell r="B2127">
            <v>3360120328</v>
          </cell>
        </row>
        <row r="2128">
          <cell r="A2128">
            <v>13130002</v>
          </cell>
          <cell r="B2128">
            <v>0</v>
          </cell>
        </row>
        <row r="2129">
          <cell r="A2129" t="str">
            <v>Total 13130002</v>
          </cell>
          <cell r="B2129">
            <v>0</v>
          </cell>
        </row>
        <row r="2130">
          <cell r="A2130">
            <v>13135001</v>
          </cell>
          <cell r="B2130">
            <v>2401283547</v>
          </cell>
        </row>
        <row r="2131">
          <cell r="A2131" t="str">
            <v>Total 13135001</v>
          </cell>
          <cell r="B2131">
            <v>2401283547</v>
          </cell>
        </row>
        <row r="2132">
          <cell r="A2132">
            <v>13135002</v>
          </cell>
          <cell r="B2132">
            <v>0</v>
          </cell>
        </row>
        <row r="2133">
          <cell r="A2133" t="str">
            <v>Total 13135002</v>
          </cell>
          <cell r="B2133">
            <v>0</v>
          </cell>
        </row>
        <row r="2134">
          <cell r="A2134">
            <v>13140001</v>
          </cell>
          <cell r="B2134">
            <v>0</v>
          </cell>
        </row>
        <row r="2135">
          <cell r="A2135" t="str">
            <v>Total 13140001</v>
          </cell>
          <cell r="B2135">
            <v>0</v>
          </cell>
        </row>
        <row r="2136">
          <cell r="A2136">
            <v>13140002</v>
          </cell>
          <cell r="B2136">
            <v>643060</v>
          </cell>
        </row>
        <row r="2137">
          <cell r="A2137">
            <v>13140002</v>
          </cell>
          <cell r="B2137">
            <v>73000</v>
          </cell>
        </row>
        <row r="2138">
          <cell r="A2138">
            <v>13140002</v>
          </cell>
          <cell r="B2138">
            <v>0</v>
          </cell>
        </row>
        <row r="2139">
          <cell r="A2139">
            <v>13140002</v>
          </cell>
          <cell r="B2139">
            <v>55400</v>
          </cell>
        </row>
        <row r="2140">
          <cell r="A2140">
            <v>13140002</v>
          </cell>
          <cell r="B2140">
            <v>4842655</v>
          </cell>
        </row>
        <row r="2141">
          <cell r="A2141" t="str">
            <v>Total 13140002</v>
          </cell>
          <cell r="B2141">
            <v>5614115</v>
          </cell>
        </row>
        <row r="2142">
          <cell r="A2142">
            <v>13140003</v>
          </cell>
          <cell r="B2142">
            <v>0</v>
          </cell>
        </row>
        <row r="2143">
          <cell r="A2143" t="str">
            <v>Total 13140003</v>
          </cell>
          <cell r="B2143">
            <v>0</v>
          </cell>
        </row>
        <row r="2144">
          <cell r="A2144">
            <v>13145001</v>
          </cell>
          <cell r="B2144">
            <v>0</v>
          </cell>
        </row>
        <row r="2145">
          <cell r="A2145" t="str">
            <v>Total 13145001</v>
          </cell>
          <cell r="B2145">
            <v>0</v>
          </cell>
        </row>
        <row r="2146">
          <cell r="A2146">
            <v>13145002</v>
          </cell>
          <cell r="B2146">
            <v>0</v>
          </cell>
        </row>
        <row r="2147">
          <cell r="A2147" t="str">
            <v>Total 13145002</v>
          </cell>
          <cell r="B2147">
            <v>0</v>
          </cell>
        </row>
        <row r="2148">
          <cell r="A2148">
            <v>14101001</v>
          </cell>
          <cell r="B2148">
            <v>54824534</v>
          </cell>
        </row>
        <row r="2149">
          <cell r="A2149">
            <v>14101001</v>
          </cell>
          <cell r="B2149">
            <v>36071268981</v>
          </cell>
        </row>
        <row r="2150">
          <cell r="A2150">
            <v>14101001</v>
          </cell>
          <cell r="B2150">
            <v>19203175571</v>
          </cell>
        </row>
        <row r="2151">
          <cell r="A2151">
            <v>14101001</v>
          </cell>
          <cell r="B2151">
            <v>22586438774</v>
          </cell>
        </row>
        <row r="2152">
          <cell r="A2152">
            <v>14101001</v>
          </cell>
          <cell r="B2152">
            <v>43434991</v>
          </cell>
        </row>
        <row r="2153">
          <cell r="A2153">
            <v>14101001</v>
          </cell>
          <cell r="B2153">
            <v>76337258443</v>
          </cell>
        </row>
        <row r="2154">
          <cell r="A2154">
            <v>14101001</v>
          </cell>
          <cell r="B2154">
            <v>246276099</v>
          </cell>
        </row>
        <row r="2155">
          <cell r="A2155">
            <v>14101001</v>
          </cell>
          <cell r="B2155">
            <v>56880000</v>
          </cell>
        </row>
        <row r="2156">
          <cell r="A2156">
            <v>14101001</v>
          </cell>
          <cell r="B2156">
            <v>823887269348</v>
          </cell>
        </row>
        <row r="2157">
          <cell r="A2157">
            <v>14101001</v>
          </cell>
          <cell r="B2157">
            <v>853892904995</v>
          </cell>
        </row>
        <row r="2158">
          <cell r="A2158">
            <v>14101001</v>
          </cell>
          <cell r="B2158">
            <v>111175074894</v>
          </cell>
        </row>
        <row r="2159">
          <cell r="A2159">
            <v>14101001</v>
          </cell>
          <cell r="B2159">
            <v>35282501334</v>
          </cell>
        </row>
        <row r="2160">
          <cell r="A2160">
            <v>14101001</v>
          </cell>
          <cell r="B2160">
            <v>71429413710</v>
          </cell>
        </row>
        <row r="2161">
          <cell r="A2161">
            <v>14101001</v>
          </cell>
          <cell r="B2161">
            <v>52850160079</v>
          </cell>
        </row>
        <row r="2162">
          <cell r="A2162">
            <v>14101001</v>
          </cell>
          <cell r="B2162">
            <v>4789118464</v>
          </cell>
        </row>
        <row r="2163">
          <cell r="A2163" t="str">
            <v>Total 14101001</v>
          </cell>
          <cell r="B2163">
            <v>2107906000217</v>
          </cell>
        </row>
        <row r="2164">
          <cell r="A2164">
            <v>14110100</v>
          </cell>
          <cell r="B2164">
            <v>479993556</v>
          </cell>
        </row>
        <row r="2165">
          <cell r="A2165">
            <v>14110100</v>
          </cell>
          <cell r="B2165">
            <v>61544892</v>
          </cell>
        </row>
        <row r="2166">
          <cell r="A2166">
            <v>14110100</v>
          </cell>
          <cell r="B2166">
            <v>1002034797</v>
          </cell>
        </row>
        <row r="2167">
          <cell r="A2167">
            <v>14110100</v>
          </cell>
          <cell r="B2167">
            <v>1513948142</v>
          </cell>
        </row>
        <row r="2168">
          <cell r="A2168">
            <v>14110100</v>
          </cell>
          <cell r="B2168">
            <v>95234350323</v>
          </cell>
        </row>
        <row r="2169">
          <cell r="A2169">
            <v>14110100</v>
          </cell>
          <cell r="B2169">
            <v>60764466424</v>
          </cell>
        </row>
        <row r="2170">
          <cell r="A2170">
            <v>14110100</v>
          </cell>
          <cell r="B2170">
            <v>2427283554289</v>
          </cell>
        </row>
        <row r="2171">
          <cell r="A2171">
            <v>14110100</v>
          </cell>
          <cell r="B2171">
            <v>2774312769532</v>
          </cell>
        </row>
        <row r="2172">
          <cell r="A2172">
            <v>14110100</v>
          </cell>
          <cell r="B2172">
            <v>208195057518</v>
          </cell>
        </row>
        <row r="2173">
          <cell r="A2173">
            <v>14110100</v>
          </cell>
          <cell r="B2173">
            <v>61236604613</v>
          </cell>
        </row>
        <row r="2174">
          <cell r="A2174">
            <v>14110100</v>
          </cell>
          <cell r="B2174">
            <v>83541401197</v>
          </cell>
        </row>
        <row r="2175">
          <cell r="A2175">
            <v>14110100</v>
          </cell>
          <cell r="B2175">
            <v>1102447665612</v>
          </cell>
        </row>
        <row r="2176">
          <cell r="A2176">
            <v>14110100</v>
          </cell>
          <cell r="B2176">
            <v>30052291298</v>
          </cell>
        </row>
        <row r="2177">
          <cell r="A2177" t="str">
            <v>Total 14110100</v>
          </cell>
          <cell r="B2177">
            <v>6846125682193</v>
          </cell>
        </row>
        <row r="2178">
          <cell r="A2178">
            <v>14120001</v>
          </cell>
          <cell r="B2178">
            <v>0</v>
          </cell>
        </row>
        <row r="2179">
          <cell r="A2179">
            <v>14120001</v>
          </cell>
          <cell r="B2179">
            <v>0</v>
          </cell>
        </row>
        <row r="2180">
          <cell r="A2180">
            <v>14120001</v>
          </cell>
          <cell r="B2180">
            <v>0</v>
          </cell>
        </row>
        <row r="2181">
          <cell r="A2181">
            <v>14120001</v>
          </cell>
          <cell r="B2181">
            <v>0</v>
          </cell>
        </row>
        <row r="2182">
          <cell r="A2182">
            <v>14120001</v>
          </cell>
          <cell r="B2182">
            <v>0</v>
          </cell>
        </row>
        <row r="2183">
          <cell r="A2183">
            <v>14120001</v>
          </cell>
          <cell r="B2183">
            <v>0</v>
          </cell>
        </row>
        <row r="2184">
          <cell r="A2184">
            <v>14120001</v>
          </cell>
          <cell r="B2184">
            <v>0</v>
          </cell>
        </row>
        <row r="2185">
          <cell r="A2185">
            <v>14120001</v>
          </cell>
          <cell r="B2185">
            <v>0</v>
          </cell>
        </row>
        <row r="2186">
          <cell r="A2186">
            <v>14120001</v>
          </cell>
          <cell r="B2186">
            <v>0</v>
          </cell>
        </row>
        <row r="2187">
          <cell r="A2187" t="str">
            <v>Total 14120001</v>
          </cell>
          <cell r="B2187">
            <v>0</v>
          </cell>
        </row>
        <row r="2188">
          <cell r="A2188">
            <v>14130100</v>
          </cell>
          <cell r="B2188">
            <v>-173983856</v>
          </cell>
        </row>
        <row r="2189">
          <cell r="A2189">
            <v>14130100</v>
          </cell>
          <cell r="B2189">
            <v>-5688492</v>
          </cell>
        </row>
        <row r="2190">
          <cell r="A2190">
            <v>14130100</v>
          </cell>
          <cell r="B2190">
            <v>-71089597</v>
          </cell>
        </row>
        <row r="2191">
          <cell r="A2191">
            <v>14130100</v>
          </cell>
          <cell r="B2191">
            <v>-1170560123</v>
          </cell>
        </row>
        <row r="2192">
          <cell r="A2192">
            <v>14130100</v>
          </cell>
          <cell r="B2192">
            <v>-24459813518</v>
          </cell>
        </row>
        <row r="2193">
          <cell r="A2193">
            <v>14130100</v>
          </cell>
          <cell r="B2193">
            <v>-21675553590</v>
          </cell>
        </row>
        <row r="2194">
          <cell r="A2194">
            <v>14130100</v>
          </cell>
          <cell r="B2194">
            <v>-605439121301</v>
          </cell>
        </row>
        <row r="2195">
          <cell r="A2195">
            <v>14130100</v>
          </cell>
          <cell r="B2195">
            <v>-492702857133</v>
          </cell>
        </row>
        <row r="2196">
          <cell r="A2196">
            <v>14130100</v>
          </cell>
          <cell r="B2196">
            <v>-41044983407</v>
          </cell>
        </row>
        <row r="2197">
          <cell r="A2197">
            <v>14130100</v>
          </cell>
          <cell r="B2197">
            <v>-16152361759</v>
          </cell>
        </row>
        <row r="2198">
          <cell r="A2198">
            <v>14130100</v>
          </cell>
          <cell r="B2198">
            <v>-12726565478</v>
          </cell>
        </row>
        <row r="2199">
          <cell r="A2199">
            <v>14130100</v>
          </cell>
          <cell r="B2199">
            <v>-254685246508</v>
          </cell>
        </row>
        <row r="2200">
          <cell r="A2200">
            <v>14130100</v>
          </cell>
          <cell r="B2200">
            <v>-18384664922</v>
          </cell>
        </row>
        <row r="2201">
          <cell r="A2201" t="str">
            <v>Total 14130100</v>
          </cell>
          <cell r="B2201">
            <v>-1488692489684</v>
          </cell>
        </row>
        <row r="2202">
          <cell r="A2202">
            <v>15110001</v>
          </cell>
          <cell r="B2202">
            <v>0</v>
          </cell>
        </row>
        <row r="2203">
          <cell r="A2203">
            <v>15110001</v>
          </cell>
          <cell r="B2203">
            <v>0</v>
          </cell>
        </row>
        <row r="2204">
          <cell r="A2204">
            <v>15110001</v>
          </cell>
          <cell r="B2204">
            <v>0</v>
          </cell>
        </row>
        <row r="2205">
          <cell r="A2205">
            <v>15110001</v>
          </cell>
          <cell r="B2205">
            <v>0</v>
          </cell>
        </row>
        <row r="2206">
          <cell r="A2206">
            <v>15110001</v>
          </cell>
          <cell r="B2206">
            <v>0</v>
          </cell>
        </row>
        <row r="2207">
          <cell r="A2207">
            <v>15110001</v>
          </cell>
          <cell r="B2207">
            <v>0</v>
          </cell>
        </row>
        <row r="2208">
          <cell r="A2208">
            <v>15110001</v>
          </cell>
          <cell r="B2208">
            <v>0</v>
          </cell>
        </row>
        <row r="2209">
          <cell r="A2209">
            <v>15110001</v>
          </cell>
          <cell r="B2209">
            <v>0</v>
          </cell>
        </row>
        <row r="2210">
          <cell r="A2210">
            <v>15110001</v>
          </cell>
          <cell r="B2210">
            <v>0</v>
          </cell>
        </row>
        <row r="2211">
          <cell r="A2211">
            <v>15110001</v>
          </cell>
          <cell r="B2211">
            <v>66114</v>
          </cell>
        </row>
        <row r="2212">
          <cell r="A2212" t="str">
            <v>Total 15110001</v>
          </cell>
          <cell r="B2212">
            <v>66114</v>
          </cell>
        </row>
        <row r="2213">
          <cell r="A2213">
            <v>15110002</v>
          </cell>
          <cell r="B2213">
            <v>0</v>
          </cell>
        </row>
        <row r="2214">
          <cell r="A2214" t="str">
            <v>Total 15110002</v>
          </cell>
          <cell r="B2214">
            <v>0</v>
          </cell>
        </row>
        <row r="2215">
          <cell r="A2215">
            <v>15110003</v>
          </cell>
          <cell r="B2215">
            <v>2889451255</v>
          </cell>
        </row>
        <row r="2216">
          <cell r="A2216">
            <v>15110003</v>
          </cell>
          <cell r="B2216">
            <v>1776500650</v>
          </cell>
        </row>
        <row r="2217">
          <cell r="A2217">
            <v>15110003</v>
          </cell>
          <cell r="B2217">
            <v>2183181408</v>
          </cell>
        </row>
        <row r="2218">
          <cell r="A2218" t="str">
            <v>Total 15110003</v>
          </cell>
          <cell r="B2218">
            <v>6849133313</v>
          </cell>
        </row>
        <row r="2219">
          <cell r="A2219">
            <v>15110005</v>
          </cell>
          <cell r="B2219">
            <v>0</v>
          </cell>
        </row>
        <row r="2220">
          <cell r="A2220" t="str">
            <v>Total 15110005</v>
          </cell>
          <cell r="B2220">
            <v>0</v>
          </cell>
        </row>
        <row r="2221">
          <cell r="A2221">
            <v>15110101</v>
          </cell>
          <cell r="B2221">
            <v>6007746855</v>
          </cell>
        </row>
        <row r="2222">
          <cell r="A2222">
            <v>15110101</v>
          </cell>
          <cell r="B2222">
            <v>1920812361</v>
          </cell>
        </row>
        <row r="2223">
          <cell r="A2223">
            <v>15110101</v>
          </cell>
          <cell r="B2223">
            <v>31624964717</v>
          </cell>
        </row>
        <row r="2224">
          <cell r="A2224" t="str">
            <v>Total 15110101</v>
          </cell>
          <cell r="B2224">
            <v>39553523933</v>
          </cell>
        </row>
        <row r="2225">
          <cell r="A2225">
            <v>15110102</v>
          </cell>
          <cell r="B2225">
            <v>0</v>
          </cell>
        </row>
        <row r="2226">
          <cell r="A2226" t="str">
            <v>Total 15110102</v>
          </cell>
          <cell r="B2226">
            <v>0</v>
          </cell>
        </row>
        <row r="2227">
          <cell r="A2227">
            <v>15111100</v>
          </cell>
          <cell r="B2227">
            <v>19125008</v>
          </cell>
        </row>
        <row r="2228">
          <cell r="A2228">
            <v>15111100</v>
          </cell>
          <cell r="B2228">
            <v>0</v>
          </cell>
        </row>
        <row r="2229">
          <cell r="A2229">
            <v>15111100</v>
          </cell>
          <cell r="B2229">
            <v>0</v>
          </cell>
        </row>
        <row r="2230">
          <cell r="A2230">
            <v>15111100</v>
          </cell>
          <cell r="B2230">
            <v>-497440</v>
          </cell>
        </row>
        <row r="2231">
          <cell r="A2231">
            <v>15111100</v>
          </cell>
          <cell r="B2231">
            <v>0</v>
          </cell>
        </row>
        <row r="2232">
          <cell r="A2232">
            <v>15111100</v>
          </cell>
          <cell r="B2232">
            <v>0</v>
          </cell>
        </row>
        <row r="2233">
          <cell r="A2233">
            <v>15111100</v>
          </cell>
          <cell r="B2233">
            <v>0</v>
          </cell>
        </row>
        <row r="2234">
          <cell r="A2234">
            <v>15111100</v>
          </cell>
          <cell r="B2234">
            <v>0</v>
          </cell>
        </row>
        <row r="2235">
          <cell r="A2235">
            <v>15111100</v>
          </cell>
          <cell r="B2235">
            <v>400808733</v>
          </cell>
        </row>
        <row r="2236">
          <cell r="A2236" t="str">
            <v>Total 15111100</v>
          </cell>
          <cell r="B2236">
            <v>419436301</v>
          </cell>
        </row>
        <row r="2237">
          <cell r="A2237">
            <v>15111200</v>
          </cell>
          <cell r="B2237">
            <v>-92905631</v>
          </cell>
        </row>
        <row r="2238">
          <cell r="A2238">
            <v>15111200</v>
          </cell>
          <cell r="B2238">
            <v>-3052880892</v>
          </cell>
        </row>
        <row r="2239">
          <cell r="A2239">
            <v>15111200</v>
          </cell>
          <cell r="B2239">
            <v>2604109895</v>
          </cell>
        </row>
        <row r="2240">
          <cell r="A2240">
            <v>15111200</v>
          </cell>
          <cell r="B2240">
            <v>0</v>
          </cell>
        </row>
        <row r="2241">
          <cell r="A2241">
            <v>15111200</v>
          </cell>
          <cell r="B2241">
            <v>300545840</v>
          </cell>
        </row>
        <row r="2242">
          <cell r="A2242">
            <v>15111200</v>
          </cell>
          <cell r="B2242">
            <v>881531286</v>
          </cell>
        </row>
        <row r="2243">
          <cell r="A2243" t="str">
            <v>Total 15111200</v>
          </cell>
          <cell r="B2243">
            <v>640400498</v>
          </cell>
        </row>
        <row r="2244">
          <cell r="A2244">
            <v>15111300</v>
          </cell>
          <cell r="B2244">
            <v>5793390992</v>
          </cell>
        </row>
        <row r="2245">
          <cell r="A2245">
            <v>15111300</v>
          </cell>
          <cell r="B2245">
            <v>0</v>
          </cell>
        </row>
        <row r="2246">
          <cell r="A2246">
            <v>15111300</v>
          </cell>
          <cell r="B2246">
            <v>-517378610</v>
          </cell>
        </row>
        <row r="2247">
          <cell r="A2247">
            <v>15111300</v>
          </cell>
          <cell r="B2247">
            <v>280676677</v>
          </cell>
        </row>
        <row r="2248">
          <cell r="A2248">
            <v>15111300</v>
          </cell>
          <cell r="B2248">
            <v>78976186</v>
          </cell>
        </row>
        <row r="2249">
          <cell r="A2249">
            <v>15111300</v>
          </cell>
          <cell r="B2249">
            <v>2623734265</v>
          </cell>
        </row>
        <row r="2250">
          <cell r="A2250">
            <v>15111300</v>
          </cell>
          <cell r="B2250">
            <v>0</v>
          </cell>
        </row>
        <row r="2251">
          <cell r="A2251" t="str">
            <v>Total 15111300</v>
          </cell>
          <cell r="B2251">
            <v>8259399510</v>
          </cell>
        </row>
        <row r="2252">
          <cell r="A2252">
            <v>15111800</v>
          </cell>
          <cell r="B2252">
            <v>0</v>
          </cell>
        </row>
        <row r="2253">
          <cell r="A2253" t="str">
            <v>Total 15111800</v>
          </cell>
          <cell r="B2253">
            <v>0</v>
          </cell>
        </row>
        <row r="2254">
          <cell r="A2254">
            <v>15114000</v>
          </cell>
          <cell r="B2254">
            <v>0</v>
          </cell>
        </row>
        <row r="2255">
          <cell r="A2255">
            <v>15114000</v>
          </cell>
          <cell r="B2255">
            <v>0</v>
          </cell>
        </row>
        <row r="2256">
          <cell r="A2256">
            <v>15114000</v>
          </cell>
          <cell r="B2256">
            <v>0</v>
          </cell>
        </row>
        <row r="2257">
          <cell r="A2257">
            <v>15114000</v>
          </cell>
          <cell r="B2257">
            <v>0</v>
          </cell>
        </row>
        <row r="2258">
          <cell r="A2258">
            <v>15114000</v>
          </cell>
          <cell r="B2258">
            <v>0</v>
          </cell>
        </row>
        <row r="2259">
          <cell r="A2259">
            <v>15114000</v>
          </cell>
          <cell r="B2259">
            <v>0</v>
          </cell>
        </row>
        <row r="2260">
          <cell r="A2260">
            <v>15114000</v>
          </cell>
          <cell r="B2260">
            <v>0</v>
          </cell>
        </row>
        <row r="2261">
          <cell r="A2261" t="str">
            <v>Total 15114000</v>
          </cell>
          <cell r="B2261">
            <v>0</v>
          </cell>
        </row>
        <row r="2262">
          <cell r="A2262">
            <v>15114100</v>
          </cell>
          <cell r="B2262">
            <v>0</v>
          </cell>
        </row>
        <row r="2263">
          <cell r="A2263" t="str">
            <v>Total 15114100</v>
          </cell>
          <cell r="B2263">
            <v>0</v>
          </cell>
        </row>
        <row r="2264">
          <cell r="A2264">
            <v>15115101</v>
          </cell>
          <cell r="B2264">
            <v>2268027484</v>
          </cell>
        </row>
        <row r="2265">
          <cell r="A2265">
            <v>15115101</v>
          </cell>
          <cell r="B2265">
            <v>0</v>
          </cell>
        </row>
        <row r="2266">
          <cell r="A2266">
            <v>15115101</v>
          </cell>
          <cell r="B2266">
            <v>0</v>
          </cell>
        </row>
        <row r="2267">
          <cell r="A2267">
            <v>15115101</v>
          </cell>
          <cell r="B2267">
            <v>0</v>
          </cell>
        </row>
        <row r="2268">
          <cell r="A2268">
            <v>15115101</v>
          </cell>
          <cell r="B2268">
            <v>0</v>
          </cell>
        </row>
        <row r="2269">
          <cell r="A2269">
            <v>15115101</v>
          </cell>
          <cell r="B2269">
            <v>-2268027484</v>
          </cell>
        </row>
        <row r="2270">
          <cell r="A2270" t="str">
            <v>Total 15115101</v>
          </cell>
          <cell r="B2270">
            <v>0</v>
          </cell>
        </row>
        <row r="2271">
          <cell r="A2271">
            <v>15115102</v>
          </cell>
          <cell r="B2271">
            <v>0</v>
          </cell>
        </row>
        <row r="2272">
          <cell r="A2272" t="str">
            <v>Total 15115102</v>
          </cell>
          <cell r="B2272">
            <v>0</v>
          </cell>
        </row>
        <row r="2273">
          <cell r="A2273">
            <v>15115103</v>
          </cell>
          <cell r="B2273">
            <v>0</v>
          </cell>
        </row>
        <row r="2274">
          <cell r="A2274" t="str">
            <v>Total 15115103</v>
          </cell>
          <cell r="B2274">
            <v>0</v>
          </cell>
        </row>
        <row r="2275">
          <cell r="A2275">
            <v>15115199</v>
          </cell>
          <cell r="B2275">
            <v>0</v>
          </cell>
        </row>
        <row r="2276">
          <cell r="A2276" t="str">
            <v>Total 15115199</v>
          </cell>
          <cell r="B2276">
            <v>0</v>
          </cell>
        </row>
        <row r="2277">
          <cell r="A2277">
            <v>15115201</v>
          </cell>
          <cell r="B2277">
            <v>1416090180</v>
          </cell>
        </row>
        <row r="2278">
          <cell r="A2278">
            <v>15115201</v>
          </cell>
          <cell r="B2278">
            <v>277539927</v>
          </cell>
        </row>
        <row r="2279">
          <cell r="A2279">
            <v>15115201</v>
          </cell>
          <cell r="B2279">
            <v>-68920852</v>
          </cell>
        </row>
        <row r="2280">
          <cell r="A2280" t="str">
            <v>Total 15115201</v>
          </cell>
          <cell r="B2280">
            <v>1624709255</v>
          </cell>
        </row>
        <row r="2281">
          <cell r="A2281">
            <v>15115203</v>
          </cell>
          <cell r="B2281">
            <v>10551000000</v>
          </cell>
        </row>
        <row r="2282">
          <cell r="A2282" t="str">
            <v>Total 15115203</v>
          </cell>
          <cell r="B2282">
            <v>10551000000</v>
          </cell>
        </row>
        <row r="2283">
          <cell r="A2283">
            <v>15115401</v>
          </cell>
          <cell r="B2283">
            <v>0</v>
          </cell>
        </row>
        <row r="2284">
          <cell r="A2284">
            <v>15115401</v>
          </cell>
          <cell r="B2284">
            <v>0</v>
          </cell>
        </row>
        <row r="2285">
          <cell r="A2285">
            <v>15115401</v>
          </cell>
          <cell r="B2285">
            <v>0</v>
          </cell>
        </row>
        <row r="2286">
          <cell r="A2286">
            <v>15115401</v>
          </cell>
          <cell r="B2286">
            <v>0</v>
          </cell>
        </row>
        <row r="2287">
          <cell r="A2287">
            <v>15115401</v>
          </cell>
          <cell r="B2287">
            <v>0</v>
          </cell>
        </row>
        <row r="2288">
          <cell r="A2288">
            <v>15115401</v>
          </cell>
          <cell r="B2288">
            <v>0</v>
          </cell>
        </row>
        <row r="2289">
          <cell r="A2289">
            <v>15115401</v>
          </cell>
          <cell r="B2289">
            <v>0</v>
          </cell>
        </row>
        <row r="2290">
          <cell r="A2290">
            <v>15115401</v>
          </cell>
          <cell r="B2290">
            <v>0</v>
          </cell>
        </row>
        <row r="2291">
          <cell r="A2291">
            <v>15115401</v>
          </cell>
          <cell r="B2291">
            <v>0</v>
          </cell>
        </row>
        <row r="2292">
          <cell r="A2292">
            <v>15115401</v>
          </cell>
          <cell r="B2292">
            <v>0</v>
          </cell>
        </row>
        <row r="2293">
          <cell r="A2293">
            <v>15115401</v>
          </cell>
          <cell r="B2293">
            <v>0</v>
          </cell>
        </row>
        <row r="2294">
          <cell r="A2294">
            <v>15115401</v>
          </cell>
          <cell r="B2294">
            <v>0</v>
          </cell>
        </row>
        <row r="2295">
          <cell r="A2295">
            <v>15115401</v>
          </cell>
          <cell r="B2295">
            <v>0</v>
          </cell>
        </row>
        <row r="2296">
          <cell r="A2296">
            <v>15115401</v>
          </cell>
          <cell r="B2296">
            <v>0</v>
          </cell>
        </row>
        <row r="2297">
          <cell r="A2297">
            <v>15115401</v>
          </cell>
          <cell r="B2297">
            <v>0</v>
          </cell>
        </row>
        <row r="2298">
          <cell r="A2298">
            <v>15115401</v>
          </cell>
          <cell r="B2298">
            <v>0</v>
          </cell>
        </row>
        <row r="2299">
          <cell r="A2299" t="str">
            <v>Total 15115401</v>
          </cell>
          <cell r="B2299">
            <v>0</v>
          </cell>
        </row>
        <row r="2300">
          <cell r="A2300">
            <v>15115402</v>
          </cell>
          <cell r="B2300">
            <v>0</v>
          </cell>
        </row>
        <row r="2301">
          <cell r="A2301">
            <v>15115402</v>
          </cell>
          <cell r="B2301">
            <v>0</v>
          </cell>
        </row>
        <row r="2302">
          <cell r="A2302">
            <v>15115402</v>
          </cell>
          <cell r="B2302">
            <v>0</v>
          </cell>
        </row>
        <row r="2303">
          <cell r="A2303">
            <v>15115402</v>
          </cell>
          <cell r="B2303">
            <v>0</v>
          </cell>
        </row>
        <row r="2304">
          <cell r="A2304">
            <v>15115402</v>
          </cell>
          <cell r="B2304">
            <v>0</v>
          </cell>
        </row>
        <row r="2305">
          <cell r="A2305">
            <v>15115402</v>
          </cell>
          <cell r="B2305">
            <v>0</v>
          </cell>
        </row>
        <row r="2306">
          <cell r="A2306" t="str">
            <v>Total 15115402</v>
          </cell>
          <cell r="B2306">
            <v>0</v>
          </cell>
        </row>
        <row r="2307">
          <cell r="A2307">
            <v>15115403</v>
          </cell>
          <cell r="B2307">
            <v>0</v>
          </cell>
        </row>
        <row r="2308">
          <cell r="A2308">
            <v>15115403</v>
          </cell>
          <cell r="B2308">
            <v>0</v>
          </cell>
        </row>
        <row r="2309">
          <cell r="A2309">
            <v>15115403</v>
          </cell>
          <cell r="B2309">
            <v>0</v>
          </cell>
        </row>
        <row r="2310">
          <cell r="A2310">
            <v>15115403</v>
          </cell>
          <cell r="B2310">
            <v>0</v>
          </cell>
        </row>
        <row r="2311">
          <cell r="A2311">
            <v>15115403</v>
          </cell>
          <cell r="B2311">
            <v>0</v>
          </cell>
        </row>
        <row r="2312">
          <cell r="A2312">
            <v>15115403</v>
          </cell>
          <cell r="B2312">
            <v>0</v>
          </cell>
        </row>
        <row r="2313">
          <cell r="A2313">
            <v>15115403</v>
          </cell>
          <cell r="B2313">
            <v>0</v>
          </cell>
        </row>
        <row r="2314">
          <cell r="A2314">
            <v>15115403</v>
          </cell>
          <cell r="B2314">
            <v>0</v>
          </cell>
        </row>
        <row r="2315">
          <cell r="A2315">
            <v>15115403</v>
          </cell>
          <cell r="B2315">
            <v>0</v>
          </cell>
        </row>
        <row r="2316">
          <cell r="A2316">
            <v>15115403</v>
          </cell>
          <cell r="B2316">
            <v>0</v>
          </cell>
        </row>
        <row r="2317">
          <cell r="A2317" t="str">
            <v>Total 15115403</v>
          </cell>
          <cell r="B2317">
            <v>0</v>
          </cell>
        </row>
        <row r="2318">
          <cell r="A2318">
            <v>15115404</v>
          </cell>
          <cell r="B2318">
            <v>0</v>
          </cell>
        </row>
        <row r="2319">
          <cell r="A2319">
            <v>15115404</v>
          </cell>
          <cell r="B2319">
            <v>0</v>
          </cell>
        </row>
        <row r="2320">
          <cell r="A2320">
            <v>15115404</v>
          </cell>
          <cell r="B2320">
            <v>0</v>
          </cell>
        </row>
        <row r="2321">
          <cell r="A2321">
            <v>15115404</v>
          </cell>
          <cell r="B2321">
            <v>0</v>
          </cell>
        </row>
        <row r="2322">
          <cell r="A2322">
            <v>15115404</v>
          </cell>
          <cell r="B2322">
            <v>0</v>
          </cell>
        </row>
        <row r="2323">
          <cell r="A2323">
            <v>15115404</v>
          </cell>
          <cell r="B2323">
            <v>0</v>
          </cell>
        </row>
        <row r="2324">
          <cell r="A2324">
            <v>15115404</v>
          </cell>
          <cell r="B2324">
            <v>0</v>
          </cell>
        </row>
        <row r="2325">
          <cell r="A2325">
            <v>15115404</v>
          </cell>
          <cell r="B2325">
            <v>0</v>
          </cell>
        </row>
        <row r="2326">
          <cell r="A2326">
            <v>15115404</v>
          </cell>
          <cell r="B2326">
            <v>0</v>
          </cell>
        </row>
        <row r="2327">
          <cell r="A2327">
            <v>15115404</v>
          </cell>
          <cell r="B2327">
            <v>0</v>
          </cell>
        </row>
        <row r="2328">
          <cell r="A2328">
            <v>15115404</v>
          </cell>
          <cell r="B2328">
            <v>0</v>
          </cell>
        </row>
        <row r="2329">
          <cell r="A2329">
            <v>15115404</v>
          </cell>
          <cell r="B2329">
            <v>0</v>
          </cell>
        </row>
        <row r="2330">
          <cell r="A2330">
            <v>15115404</v>
          </cell>
          <cell r="B2330">
            <v>0</v>
          </cell>
        </row>
        <row r="2331">
          <cell r="A2331" t="str">
            <v>Total 15115404</v>
          </cell>
          <cell r="B2331">
            <v>0</v>
          </cell>
        </row>
        <row r="2332">
          <cell r="A2332">
            <v>15115491</v>
          </cell>
          <cell r="B2332">
            <v>0</v>
          </cell>
        </row>
        <row r="2333">
          <cell r="A2333">
            <v>15115491</v>
          </cell>
          <cell r="B2333">
            <v>0</v>
          </cell>
        </row>
        <row r="2334">
          <cell r="A2334" t="str">
            <v>Total 15115491</v>
          </cell>
          <cell r="B2334">
            <v>0</v>
          </cell>
        </row>
        <row r="2335">
          <cell r="A2335">
            <v>15115492</v>
          </cell>
          <cell r="B2335">
            <v>0</v>
          </cell>
        </row>
        <row r="2336">
          <cell r="A2336">
            <v>15115492</v>
          </cell>
          <cell r="B2336">
            <v>0</v>
          </cell>
        </row>
        <row r="2337">
          <cell r="A2337" t="str">
            <v>Total 15115492</v>
          </cell>
          <cell r="B2337">
            <v>0</v>
          </cell>
        </row>
        <row r="2338">
          <cell r="A2338">
            <v>15115493</v>
          </cell>
          <cell r="B2338">
            <v>0</v>
          </cell>
        </row>
        <row r="2339">
          <cell r="A2339">
            <v>15115493</v>
          </cell>
          <cell r="B2339">
            <v>0</v>
          </cell>
        </row>
        <row r="2340">
          <cell r="A2340" t="str">
            <v>Total 15115493</v>
          </cell>
          <cell r="B2340">
            <v>0</v>
          </cell>
        </row>
        <row r="2341">
          <cell r="A2341">
            <v>15116101</v>
          </cell>
          <cell r="B2341">
            <v>0</v>
          </cell>
        </row>
        <row r="2342">
          <cell r="A2342">
            <v>15116101</v>
          </cell>
          <cell r="B2342">
            <v>0</v>
          </cell>
        </row>
        <row r="2343">
          <cell r="A2343">
            <v>15116101</v>
          </cell>
          <cell r="B2343">
            <v>0</v>
          </cell>
        </row>
        <row r="2344">
          <cell r="A2344">
            <v>15116101</v>
          </cell>
          <cell r="B2344">
            <v>0</v>
          </cell>
        </row>
        <row r="2345">
          <cell r="A2345">
            <v>15116101</v>
          </cell>
          <cell r="B2345">
            <v>0</v>
          </cell>
        </row>
        <row r="2346">
          <cell r="A2346">
            <v>15116101</v>
          </cell>
          <cell r="B2346">
            <v>0</v>
          </cell>
        </row>
        <row r="2347">
          <cell r="A2347">
            <v>15116101</v>
          </cell>
          <cell r="B2347">
            <v>0</v>
          </cell>
        </row>
        <row r="2348">
          <cell r="A2348">
            <v>15116101</v>
          </cell>
          <cell r="B2348">
            <v>0</v>
          </cell>
        </row>
        <row r="2349">
          <cell r="A2349">
            <v>15116101</v>
          </cell>
          <cell r="B2349">
            <v>0</v>
          </cell>
        </row>
        <row r="2350">
          <cell r="A2350">
            <v>15116101</v>
          </cell>
          <cell r="B2350">
            <v>0</v>
          </cell>
        </row>
        <row r="2351">
          <cell r="A2351">
            <v>15116101</v>
          </cell>
          <cell r="B2351">
            <v>0</v>
          </cell>
        </row>
        <row r="2352">
          <cell r="A2352">
            <v>15116101</v>
          </cell>
          <cell r="B2352">
            <v>0</v>
          </cell>
        </row>
        <row r="2353">
          <cell r="A2353">
            <v>15116101</v>
          </cell>
          <cell r="B2353">
            <v>0</v>
          </cell>
        </row>
        <row r="2354">
          <cell r="A2354">
            <v>15116101</v>
          </cell>
          <cell r="B2354">
            <v>0</v>
          </cell>
        </row>
        <row r="2355">
          <cell r="A2355">
            <v>15116101</v>
          </cell>
          <cell r="B2355">
            <v>0</v>
          </cell>
        </row>
        <row r="2356">
          <cell r="A2356" t="str">
            <v>Total 15116101</v>
          </cell>
          <cell r="B2356">
            <v>0</v>
          </cell>
        </row>
        <row r="2357">
          <cell r="A2357">
            <v>15116201</v>
          </cell>
          <cell r="B2357">
            <v>207598445</v>
          </cell>
        </row>
        <row r="2358">
          <cell r="A2358" t="str">
            <v>Total 15116201</v>
          </cell>
          <cell r="B2358">
            <v>207598445</v>
          </cell>
        </row>
        <row r="2359">
          <cell r="A2359">
            <v>15116301</v>
          </cell>
          <cell r="B2359">
            <v>0</v>
          </cell>
        </row>
        <row r="2360">
          <cell r="A2360">
            <v>15116301</v>
          </cell>
          <cell r="B2360">
            <v>0</v>
          </cell>
        </row>
        <row r="2361">
          <cell r="A2361">
            <v>15116301</v>
          </cell>
          <cell r="B2361">
            <v>0</v>
          </cell>
        </row>
        <row r="2362">
          <cell r="A2362">
            <v>15116301</v>
          </cell>
          <cell r="B2362">
            <v>0</v>
          </cell>
        </row>
        <row r="2363">
          <cell r="A2363">
            <v>15116301</v>
          </cell>
          <cell r="B2363">
            <v>0</v>
          </cell>
        </row>
        <row r="2364">
          <cell r="A2364">
            <v>15116301</v>
          </cell>
          <cell r="B2364">
            <v>0</v>
          </cell>
        </row>
        <row r="2365">
          <cell r="A2365">
            <v>15116301</v>
          </cell>
          <cell r="B2365">
            <v>0</v>
          </cell>
        </row>
        <row r="2366">
          <cell r="A2366">
            <v>15116301</v>
          </cell>
          <cell r="B2366">
            <v>0</v>
          </cell>
        </row>
        <row r="2367">
          <cell r="A2367">
            <v>15116301</v>
          </cell>
          <cell r="B2367">
            <v>0</v>
          </cell>
        </row>
        <row r="2368">
          <cell r="A2368">
            <v>15116301</v>
          </cell>
          <cell r="B2368">
            <v>0</v>
          </cell>
        </row>
        <row r="2369">
          <cell r="A2369" t="str">
            <v>Total 15116301</v>
          </cell>
          <cell r="B2369">
            <v>0</v>
          </cell>
        </row>
        <row r="2370">
          <cell r="A2370">
            <v>15120001</v>
          </cell>
          <cell r="B2370">
            <v>22071117</v>
          </cell>
        </row>
        <row r="2371">
          <cell r="A2371">
            <v>15120001</v>
          </cell>
          <cell r="B2371">
            <v>116208</v>
          </cell>
        </row>
        <row r="2372">
          <cell r="A2372">
            <v>15120001</v>
          </cell>
          <cell r="B2372">
            <v>0</v>
          </cell>
        </row>
        <row r="2373">
          <cell r="A2373">
            <v>15120001</v>
          </cell>
          <cell r="B2373">
            <v>8758041770</v>
          </cell>
        </row>
        <row r="2374">
          <cell r="A2374" t="str">
            <v>Total 15120001</v>
          </cell>
          <cell r="B2374">
            <v>8780229095</v>
          </cell>
        </row>
        <row r="2375">
          <cell r="A2375">
            <v>15120002</v>
          </cell>
          <cell r="B2375">
            <v>8329</v>
          </cell>
        </row>
        <row r="2376">
          <cell r="A2376">
            <v>15120002</v>
          </cell>
          <cell r="B2376">
            <v>747814883</v>
          </cell>
        </row>
        <row r="2377">
          <cell r="A2377">
            <v>15120002</v>
          </cell>
          <cell r="B2377">
            <v>12428242</v>
          </cell>
        </row>
        <row r="2378">
          <cell r="A2378">
            <v>15120002</v>
          </cell>
          <cell r="B2378">
            <v>4195081</v>
          </cell>
        </row>
        <row r="2379">
          <cell r="A2379">
            <v>15120002</v>
          </cell>
          <cell r="B2379">
            <v>3600</v>
          </cell>
        </row>
        <row r="2380">
          <cell r="A2380">
            <v>15120002</v>
          </cell>
          <cell r="B2380">
            <v>37818431</v>
          </cell>
        </row>
        <row r="2381">
          <cell r="A2381">
            <v>15120002</v>
          </cell>
          <cell r="B2381">
            <v>267125358</v>
          </cell>
        </row>
        <row r="2382">
          <cell r="A2382">
            <v>15120002</v>
          </cell>
          <cell r="B2382">
            <v>1059639</v>
          </cell>
        </row>
        <row r="2383">
          <cell r="A2383">
            <v>15120002</v>
          </cell>
          <cell r="B2383">
            <v>205355267</v>
          </cell>
        </row>
        <row r="2384">
          <cell r="A2384">
            <v>15120002</v>
          </cell>
          <cell r="B2384">
            <v>404240</v>
          </cell>
        </row>
        <row r="2385">
          <cell r="A2385">
            <v>15120002</v>
          </cell>
          <cell r="B2385">
            <v>102514274</v>
          </cell>
        </row>
        <row r="2386">
          <cell r="A2386" t="str">
            <v>Total 15120002</v>
          </cell>
          <cell r="B2386">
            <v>1378727344</v>
          </cell>
        </row>
        <row r="2387">
          <cell r="A2387">
            <v>15120003</v>
          </cell>
          <cell r="B2387">
            <v>130109213</v>
          </cell>
        </row>
        <row r="2388">
          <cell r="A2388" t="str">
            <v>Total 15120003</v>
          </cell>
          <cell r="B2388">
            <v>130109213</v>
          </cell>
        </row>
        <row r="2389">
          <cell r="A2389">
            <v>15150001</v>
          </cell>
          <cell r="B2389">
            <v>0</v>
          </cell>
        </row>
        <row r="2390">
          <cell r="A2390" t="str">
            <v>Total 15150001</v>
          </cell>
          <cell r="B2390">
            <v>0</v>
          </cell>
        </row>
        <row r="2391">
          <cell r="A2391">
            <v>15150002</v>
          </cell>
          <cell r="B2391">
            <v>0</v>
          </cell>
        </row>
        <row r="2392">
          <cell r="A2392" t="str">
            <v>Total 15150002</v>
          </cell>
          <cell r="B2392">
            <v>0</v>
          </cell>
        </row>
        <row r="2393">
          <cell r="A2393">
            <v>15150005</v>
          </cell>
          <cell r="B2393">
            <v>0</v>
          </cell>
        </row>
        <row r="2394">
          <cell r="A2394" t="str">
            <v>Total 15150005</v>
          </cell>
          <cell r="B2394">
            <v>0</v>
          </cell>
        </row>
        <row r="2395">
          <cell r="A2395">
            <v>15150101</v>
          </cell>
          <cell r="B2395">
            <v>4953222641</v>
          </cell>
        </row>
        <row r="2396">
          <cell r="A2396">
            <v>15150101</v>
          </cell>
          <cell r="B2396">
            <v>2541560098</v>
          </cell>
        </row>
        <row r="2397">
          <cell r="A2397">
            <v>15150101</v>
          </cell>
          <cell r="B2397">
            <v>56159421201</v>
          </cell>
        </row>
        <row r="2398">
          <cell r="A2398">
            <v>15150101</v>
          </cell>
          <cell r="B2398">
            <v>0</v>
          </cell>
        </row>
        <row r="2399">
          <cell r="A2399" t="str">
            <v>Total 15150101</v>
          </cell>
          <cell r="B2399">
            <v>63654203940</v>
          </cell>
        </row>
        <row r="2400">
          <cell r="A2400">
            <v>15201101</v>
          </cell>
          <cell r="B2400">
            <v>0</v>
          </cell>
        </row>
        <row r="2401">
          <cell r="A2401" t="str">
            <v>Total 15201101</v>
          </cell>
          <cell r="B2401">
            <v>0</v>
          </cell>
        </row>
        <row r="2402">
          <cell r="A2402">
            <v>15201102</v>
          </cell>
          <cell r="B2402">
            <v>21212569475</v>
          </cell>
        </row>
        <row r="2403">
          <cell r="A2403" t="str">
            <v>Total 15201102</v>
          </cell>
          <cell r="B2403">
            <v>21212569475</v>
          </cell>
        </row>
        <row r="2404">
          <cell r="A2404">
            <v>15201103</v>
          </cell>
          <cell r="B2404">
            <v>488146087</v>
          </cell>
        </row>
        <row r="2405">
          <cell r="A2405" t="str">
            <v>Total 15201103</v>
          </cell>
          <cell r="B2405">
            <v>488146087</v>
          </cell>
        </row>
        <row r="2406">
          <cell r="A2406">
            <v>15201104</v>
          </cell>
          <cell r="B2406">
            <v>23949200488</v>
          </cell>
        </row>
        <row r="2407">
          <cell r="A2407" t="str">
            <v>Total 15201104</v>
          </cell>
          <cell r="B2407">
            <v>23949200488</v>
          </cell>
        </row>
        <row r="2408">
          <cell r="A2408">
            <v>15201105</v>
          </cell>
          <cell r="B2408">
            <v>1678097680</v>
          </cell>
        </row>
        <row r="2409">
          <cell r="A2409" t="str">
            <v>Total 15201105</v>
          </cell>
          <cell r="B2409">
            <v>1678097680</v>
          </cell>
        </row>
        <row r="2410">
          <cell r="A2410">
            <v>15201106</v>
          </cell>
          <cell r="B2410">
            <v>8693707</v>
          </cell>
        </row>
        <row r="2411">
          <cell r="A2411" t="str">
            <v>Total 15201106</v>
          </cell>
          <cell r="B2411">
            <v>8693707</v>
          </cell>
        </row>
        <row r="2412">
          <cell r="A2412">
            <v>15201201</v>
          </cell>
          <cell r="B2412">
            <v>-866474316</v>
          </cell>
        </row>
        <row r="2413">
          <cell r="A2413">
            <v>15201201</v>
          </cell>
          <cell r="B2413">
            <v>2701634501</v>
          </cell>
        </row>
        <row r="2414">
          <cell r="A2414" t="str">
            <v>Total 15201201</v>
          </cell>
          <cell r="B2414">
            <v>1835160185</v>
          </cell>
        </row>
        <row r="2415">
          <cell r="A2415">
            <v>15201202</v>
          </cell>
          <cell r="B2415">
            <v>1234811661</v>
          </cell>
        </row>
        <row r="2416">
          <cell r="A2416">
            <v>15201202</v>
          </cell>
          <cell r="B2416">
            <v>-600327566</v>
          </cell>
        </row>
        <row r="2417">
          <cell r="A2417">
            <v>15201202</v>
          </cell>
          <cell r="B2417">
            <v>221562919</v>
          </cell>
        </row>
        <row r="2418">
          <cell r="A2418" t="str">
            <v>Total 15201202</v>
          </cell>
          <cell r="B2418">
            <v>856047014</v>
          </cell>
        </row>
        <row r="2419">
          <cell r="A2419">
            <v>15201203</v>
          </cell>
          <cell r="B2419">
            <v>17740104352</v>
          </cell>
        </row>
        <row r="2420">
          <cell r="A2420">
            <v>15201203</v>
          </cell>
          <cell r="B2420">
            <v>30030613802</v>
          </cell>
        </row>
        <row r="2421">
          <cell r="A2421" t="str">
            <v>Total 15201203</v>
          </cell>
          <cell r="B2421">
            <v>47770718154</v>
          </cell>
        </row>
        <row r="2422">
          <cell r="A2422">
            <v>15201204</v>
          </cell>
          <cell r="B2422">
            <v>0</v>
          </cell>
        </row>
        <row r="2423">
          <cell r="A2423" t="str">
            <v>Total 15201204</v>
          </cell>
          <cell r="B2423">
            <v>0</v>
          </cell>
        </row>
        <row r="2424">
          <cell r="A2424">
            <v>15201205</v>
          </cell>
          <cell r="B2424">
            <v>0</v>
          </cell>
        </row>
        <row r="2425">
          <cell r="A2425" t="str">
            <v>Total 15201205</v>
          </cell>
          <cell r="B2425">
            <v>0</v>
          </cell>
        </row>
        <row r="2426">
          <cell r="A2426">
            <v>15201206</v>
          </cell>
          <cell r="B2426">
            <v>4583523941</v>
          </cell>
        </row>
        <row r="2427">
          <cell r="A2427" t="str">
            <v>Total 15201206</v>
          </cell>
          <cell r="B2427">
            <v>4583523941</v>
          </cell>
        </row>
        <row r="2428">
          <cell r="A2428">
            <v>15201208</v>
          </cell>
          <cell r="B2428">
            <v>0</v>
          </cell>
        </row>
        <row r="2429">
          <cell r="A2429" t="str">
            <v>Total 15201208</v>
          </cell>
          <cell r="B2429">
            <v>0</v>
          </cell>
        </row>
        <row r="2430">
          <cell r="A2430">
            <v>15201209</v>
          </cell>
          <cell r="B2430">
            <v>0</v>
          </cell>
        </row>
        <row r="2431">
          <cell r="A2431" t="str">
            <v>Total 15201209</v>
          </cell>
          <cell r="B2431">
            <v>0</v>
          </cell>
        </row>
        <row r="2432">
          <cell r="A2432">
            <v>15201210</v>
          </cell>
          <cell r="B2432">
            <v>134868758</v>
          </cell>
        </row>
        <row r="2433">
          <cell r="A2433">
            <v>15201210</v>
          </cell>
          <cell r="B2433">
            <v>0</v>
          </cell>
        </row>
        <row r="2434">
          <cell r="A2434" t="str">
            <v>Total 15201210</v>
          </cell>
          <cell r="B2434">
            <v>134868758</v>
          </cell>
        </row>
        <row r="2435">
          <cell r="A2435">
            <v>15201230</v>
          </cell>
          <cell r="B2435">
            <v>5212900000</v>
          </cell>
        </row>
        <row r="2436">
          <cell r="A2436" t="str">
            <v>Total 15201230</v>
          </cell>
          <cell r="B2436">
            <v>5212900000</v>
          </cell>
        </row>
        <row r="2437">
          <cell r="A2437">
            <v>15201501</v>
          </cell>
          <cell r="B2437">
            <v>0</v>
          </cell>
        </row>
        <row r="2438">
          <cell r="A2438" t="str">
            <v>Total 15201501</v>
          </cell>
          <cell r="B2438">
            <v>0</v>
          </cell>
        </row>
        <row r="2439">
          <cell r="A2439">
            <v>15220101</v>
          </cell>
          <cell r="B2439">
            <v>25506259841</v>
          </cell>
        </row>
        <row r="2440">
          <cell r="A2440" t="str">
            <v>Total 15220101</v>
          </cell>
          <cell r="B2440">
            <v>25506259841</v>
          </cell>
        </row>
        <row r="2441">
          <cell r="A2441">
            <v>15220102</v>
          </cell>
          <cell r="B2441">
            <v>231475856201</v>
          </cell>
        </row>
        <row r="2442">
          <cell r="A2442" t="str">
            <v>Total 15220102</v>
          </cell>
          <cell r="B2442">
            <v>231475856201</v>
          </cell>
        </row>
        <row r="2443">
          <cell r="A2443">
            <v>15220103</v>
          </cell>
          <cell r="B2443">
            <v>255723390</v>
          </cell>
        </row>
        <row r="2444">
          <cell r="A2444">
            <v>15220103</v>
          </cell>
          <cell r="B2444">
            <v>3822581748</v>
          </cell>
        </row>
        <row r="2445">
          <cell r="A2445" t="str">
            <v>Total 15220103</v>
          </cell>
          <cell r="B2445">
            <v>4078305138</v>
          </cell>
        </row>
        <row r="2446">
          <cell r="A2446">
            <v>15220104</v>
          </cell>
          <cell r="B2446">
            <v>0</v>
          </cell>
        </row>
        <row r="2447">
          <cell r="A2447" t="str">
            <v>Total 15220104</v>
          </cell>
          <cell r="B2447">
            <v>0</v>
          </cell>
        </row>
        <row r="2448">
          <cell r="A2448">
            <v>15220105</v>
          </cell>
          <cell r="B2448">
            <v>2212451480</v>
          </cell>
        </row>
        <row r="2449">
          <cell r="A2449" t="str">
            <v>Total 15220105</v>
          </cell>
          <cell r="B2449">
            <v>2212451480</v>
          </cell>
        </row>
        <row r="2450">
          <cell r="A2450">
            <v>15220106</v>
          </cell>
          <cell r="B2450">
            <v>0</v>
          </cell>
        </row>
        <row r="2451">
          <cell r="A2451" t="str">
            <v>Total 15220106</v>
          </cell>
          <cell r="B2451">
            <v>0</v>
          </cell>
        </row>
        <row r="2452">
          <cell r="A2452">
            <v>15220201</v>
          </cell>
          <cell r="B2452">
            <v>14737936883</v>
          </cell>
        </row>
        <row r="2453">
          <cell r="A2453">
            <v>15220201</v>
          </cell>
          <cell r="B2453">
            <v>60526388078</v>
          </cell>
        </row>
        <row r="2454">
          <cell r="A2454">
            <v>15220201</v>
          </cell>
          <cell r="B2454">
            <v>16450500064</v>
          </cell>
        </row>
        <row r="2455">
          <cell r="A2455" t="str">
            <v>Total 15220201</v>
          </cell>
          <cell r="B2455">
            <v>91714825025</v>
          </cell>
        </row>
        <row r="2456">
          <cell r="A2456">
            <v>15220202</v>
          </cell>
          <cell r="B2456">
            <v>25380294787</v>
          </cell>
        </row>
        <row r="2457">
          <cell r="A2457">
            <v>15220202</v>
          </cell>
          <cell r="B2457">
            <v>12103654856</v>
          </cell>
        </row>
        <row r="2458">
          <cell r="A2458">
            <v>15220202</v>
          </cell>
          <cell r="B2458">
            <v>16045565119</v>
          </cell>
        </row>
        <row r="2459">
          <cell r="A2459" t="str">
            <v>Total 15220202</v>
          </cell>
          <cell r="B2459">
            <v>53529514762</v>
          </cell>
        </row>
        <row r="2460">
          <cell r="A2460">
            <v>15220203</v>
          </cell>
          <cell r="B2460">
            <v>0</v>
          </cell>
        </row>
        <row r="2461">
          <cell r="A2461">
            <v>15220203</v>
          </cell>
          <cell r="B2461">
            <v>0</v>
          </cell>
        </row>
        <row r="2462">
          <cell r="A2462" t="str">
            <v>Total 15220203</v>
          </cell>
          <cell r="B2462">
            <v>0</v>
          </cell>
        </row>
        <row r="2463">
          <cell r="A2463">
            <v>15220204</v>
          </cell>
          <cell r="B2463">
            <v>0</v>
          </cell>
        </row>
        <row r="2464">
          <cell r="A2464" t="str">
            <v>Total 15220204</v>
          </cell>
          <cell r="B2464">
            <v>0</v>
          </cell>
        </row>
        <row r="2465">
          <cell r="A2465">
            <v>15220205</v>
          </cell>
          <cell r="B2465">
            <v>9548183208</v>
          </cell>
        </row>
        <row r="2466">
          <cell r="A2466" t="str">
            <v>Total 15220205</v>
          </cell>
          <cell r="B2466">
            <v>9548183208</v>
          </cell>
        </row>
        <row r="2467">
          <cell r="A2467">
            <v>15220209</v>
          </cell>
          <cell r="B2467">
            <v>0</v>
          </cell>
        </row>
        <row r="2468">
          <cell r="A2468">
            <v>15220209</v>
          </cell>
          <cell r="B2468">
            <v>-9714981344</v>
          </cell>
        </row>
        <row r="2469">
          <cell r="A2469">
            <v>15220209</v>
          </cell>
          <cell r="B2469">
            <v>0</v>
          </cell>
        </row>
        <row r="2470">
          <cell r="A2470">
            <v>15220209</v>
          </cell>
          <cell r="B2470">
            <v>0</v>
          </cell>
        </row>
        <row r="2471">
          <cell r="A2471">
            <v>15220209</v>
          </cell>
          <cell r="B2471">
            <v>99074180226</v>
          </cell>
        </row>
        <row r="2472">
          <cell r="A2472" t="str">
            <v>Total 15220209</v>
          </cell>
          <cell r="B2472">
            <v>89359198882</v>
          </cell>
        </row>
        <row r="2473">
          <cell r="A2473">
            <v>15220210</v>
          </cell>
          <cell r="B2473">
            <v>166798136</v>
          </cell>
        </row>
        <row r="2474">
          <cell r="A2474" t="str">
            <v>Total 15220210</v>
          </cell>
          <cell r="B2474">
            <v>166798136</v>
          </cell>
        </row>
        <row r="2475">
          <cell r="A2475">
            <v>15220213</v>
          </cell>
          <cell r="B2475">
            <v>0</v>
          </cell>
        </row>
        <row r="2476">
          <cell r="A2476" t="str">
            <v>Total 15220213</v>
          </cell>
          <cell r="B2476">
            <v>0</v>
          </cell>
        </row>
        <row r="2477">
          <cell r="A2477">
            <v>15301201</v>
          </cell>
          <cell r="B2477">
            <v>120000</v>
          </cell>
        </row>
        <row r="2478">
          <cell r="A2478">
            <v>15301201</v>
          </cell>
          <cell r="B2478">
            <v>22807608</v>
          </cell>
        </row>
        <row r="2479">
          <cell r="A2479" t="str">
            <v>Total 15301201</v>
          </cell>
          <cell r="B2479">
            <v>22927608</v>
          </cell>
        </row>
        <row r="2480">
          <cell r="A2480">
            <v>15301202</v>
          </cell>
          <cell r="B2480">
            <v>13808384</v>
          </cell>
        </row>
        <row r="2481">
          <cell r="A2481">
            <v>15301202</v>
          </cell>
          <cell r="B2481">
            <v>1141272650</v>
          </cell>
        </row>
        <row r="2482">
          <cell r="A2482" t="str">
            <v>Total 15301202</v>
          </cell>
          <cell r="B2482">
            <v>1155081034</v>
          </cell>
        </row>
        <row r="2483">
          <cell r="A2483">
            <v>15320301</v>
          </cell>
          <cell r="B2483">
            <v>0</v>
          </cell>
        </row>
        <row r="2484">
          <cell r="A2484" t="str">
            <v>Total 15320301</v>
          </cell>
          <cell r="B2484">
            <v>0</v>
          </cell>
        </row>
        <row r="2485">
          <cell r="A2485">
            <v>19999999</v>
          </cell>
          <cell r="B2485">
            <v>0</v>
          </cell>
        </row>
        <row r="2486">
          <cell r="A2486">
            <v>19999999</v>
          </cell>
          <cell r="B2486">
            <v>0</v>
          </cell>
        </row>
        <row r="2487">
          <cell r="A2487">
            <v>19999999</v>
          </cell>
          <cell r="B2487">
            <v>0</v>
          </cell>
        </row>
        <row r="2488">
          <cell r="A2488">
            <v>19999999</v>
          </cell>
          <cell r="B2488">
            <v>0</v>
          </cell>
        </row>
        <row r="2489">
          <cell r="A2489">
            <v>19999999</v>
          </cell>
          <cell r="B2489">
            <v>0</v>
          </cell>
        </row>
        <row r="2490">
          <cell r="A2490">
            <v>19999999</v>
          </cell>
          <cell r="B2490">
            <v>0</v>
          </cell>
        </row>
        <row r="2491">
          <cell r="A2491" t="str">
            <v>Total 19999999</v>
          </cell>
          <cell r="B2491">
            <v>0</v>
          </cell>
        </row>
        <row r="2492">
          <cell r="A2492">
            <v>20101002</v>
          </cell>
          <cell r="B2492">
            <v>-466775022</v>
          </cell>
        </row>
        <row r="2493">
          <cell r="A2493">
            <v>20101002</v>
          </cell>
          <cell r="B2493">
            <v>-115000</v>
          </cell>
        </row>
        <row r="2494">
          <cell r="A2494">
            <v>20101002</v>
          </cell>
          <cell r="B2494">
            <v>-261908032</v>
          </cell>
        </row>
        <row r="2495">
          <cell r="A2495">
            <v>20101002</v>
          </cell>
          <cell r="B2495">
            <v>-137037844</v>
          </cell>
        </row>
        <row r="2496">
          <cell r="A2496">
            <v>20101002</v>
          </cell>
          <cell r="B2496">
            <v>-25072566</v>
          </cell>
        </row>
        <row r="2497">
          <cell r="A2497">
            <v>20101002</v>
          </cell>
          <cell r="B2497">
            <v>-221205272</v>
          </cell>
        </row>
        <row r="2498">
          <cell r="A2498">
            <v>20101002</v>
          </cell>
          <cell r="B2498">
            <v>-3323221020</v>
          </cell>
        </row>
        <row r="2499">
          <cell r="A2499">
            <v>20101002</v>
          </cell>
          <cell r="B2499">
            <v>-515256969</v>
          </cell>
        </row>
        <row r="2500">
          <cell r="A2500">
            <v>20101002</v>
          </cell>
          <cell r="B2500">
            <v>-1744786365</v>
          </cell>
        </row>
        <row r="2501">
          <cell r="A2501">
            <v>20101002</v>
          </cell>
          <cell r="B2501">
            <v>-64980940760</v>
          </cell>
        </row>
        <row r="2502">
          <cell r="A2502">
            <v>20101002</v>
          </cell>
          <cell r="B2502">
            <v>-57047024325</v>
          </cell>
        </row>
        <row r="2503">
          <cell r="A2503">
            <v>20101002</v>
          </cell>
          <cell r="B2503">
            <v>-5039749144</v>
          </cell>
        </row>
        <row r="2504">
          <cell r="A2504">
            <v>20101002</v>
          </cell>
          <cell r="B2504">
            <v>-3245362030</v>
          </cell>
        </row>
        <row r="2505">
          <cell r="A2505">
            <v>20101002</v>
          </cell>
          <cell r="B2505">
            <v>-4024284354</v>
          </cell>
        </row>
        <row r="2506">
          <cell r="A2506">
            <v>20101002</v>
          </cell>
          <cell r="B2506">
            <v>-2434814430</v>
          </cell>
        </row>
        <row r="2507">
          <cell r="A2507">
            <v>20101002</v>
          </cell>
          <cell r="B2507">
            <v>-3227493691</v>
          </cell>
        </row>
        <row r="2508">
          <cell r="A2508" t="str">
            <v>Total 20101002</v>
          </cell>
          <cell r="B2508">
            <v>-146695046824</v>
          </cell>
        </row>
        <row r="2509">
          <cell r="A2509">
            <v>20101003</v>
          </cell>
          <cell r="B2509">
            <v>-2779920</v>
          </cell>
        </row>
        <row r="2510">
          <cell r="A2510">
            <v>20101003</v>
          </cell>
          <cell r="B2510">
            <v>0</v>
          </cell>
        </row>
        <row r="2511">
          <cell r="A2511">
            <v>20101003</v>
          </cell>
          <cell r="B2511">
            <v>0</v>
          </cell>
        </row>
        <row r="2512">
          <cell r="A2512">
            <v>20101003</v>
          </cell>
          <cell r="B2512">
            <v>-7704258</v>
          </cell>
        </row>
        <row r="2513">
          <cell r="A2513">
            <v>20101003</v>
          </cell>
          <cell r="B2513">
            <v>-97020</v>
          </cell>
        </row>
        <row r="2514">
          <cell r="A2514">
            <v>20101003</v>
          </cell>
          <cell r="B2514">
            <v>0</v>
          </cell>
        </row>
        <row r="2515">
          <cell r="A2515">
            <v>20101003</v>
          </cell>
          <cell r="B2515">
            <v>-131594437</v>
          </cell>
        </row>
        <row r="2516">
          <cell r="A2516">
            <v>20101003</v>
          </cell>
          <cell r="B2516">
            <v>-161430657</v>
          </cell>
        </row>
        <row r="2517">
          <cell r="A2517">
            <v>20101003</v>
          </cell>
          <cell r="B2517">
            <v>-63158278</v>
          </cell>
        </row>
        <row r="2518">
          <cell r="A2518">
            <v>20101003</v>
          </cell>
          <cell r="B2518">
            <v>-2651000</v>
          </cell>
        </row>
        <row r="2519">
          <cell r="A2519">
            <v>20101003</v>
          </cell>
          <cell r="B2519">
            <v>-9594242</v>
          </cell>
        </row>
        <row r="2520">
          <cell r="A2520">
            <v>20101003</v>
          </cell>
          <cell r="B2520">
            <v>-38144161</v>
          </cell>
        </row>
        <row r="2521">
          <cell r="A2521">
            <v>20101003</v>
          </cell>
          <cell r="B2521">
            <v>-46504581</v>
          </cell>
        </row>
        <row r="2522">
          <cell r="A2522" t="str">
            <v>Total 20101003</v>
          </cell>
          <cell r="B2522">
            <v>-463658554</v>
          </cell>
        </row>
        <row r="2523">
          <cell r="A2523">
            <v>20101004</v>
          </cell>
          <cell r="B2523">
            <v>0</v>
          </cell>
        </row>
        <row r="2524">
          <cell r="A2524" t="str">
            <v>Total 20101004</v>
          </cell>
          <cell r="B2524">
            <v>0</v>
          </cell>
        </row>
        <row r="2525">
          <cell r="A2525">
            <v>20101101</v>
          </cell>
          <cell r="B2525">
            <v>0</v>
          </cell>
        </row>
        <row r="2526">
          <cell r="A2526">
            <v>20101101</v>
          </cell>
          <cell r="B2526">
            <v>0</v>
          </cell>
        </row>
        <row r="2527">
          <cell r="A2527">
            <v>20101101</v>
          </cell>
          <cell r="B2527">
            <v>0</v>
          </cell>
        </row>
        <row r="2528">
          <cell r="A2528">
            <v>20101101</v>
          </cell>
          <cell r="B2528">
            <v>0</v>
          </cell>
        </row>
        <row r="2529">
          <cell r="A2529">
            <v>20101101</v>
          </cell>
          <cell r="B2529">
            <v>-151653937</v>
          </cell>
        </row>
        <row r="2530">
          <cell r="A2530" t="str">
            <v>Total 20101101</v>
          </cell>
          <cell r="B2530">
            <v>-151653937</v>
          </cell>
        </row>
        <row r="2531">
          <cell r="A2531">
            <v>20101102</v>
          </cell>
          <cell r="B2531">
            <v>0</v>
          </cell>
        </row>
        <row r="2532">
          <cell r="A2532" t="str">
            <v>Total 20101102</v>
          </cell>
          <cell r="B2532">
            <v>0</v>
          </cell>
        </row>
        <row r="2533">
          <cell r="A2533">
            <v>20101103</v>
          </cell>
          <cell r="B2533">
            <v>-10263466</v>
          </cell>
        </row>
        <row r="2534">
          <cell r="A2534">
            <v>20101103</v>
          </cell>
          <cell r="B2534">
            <v>0</v>
          </cell>
        </row>
        <row r="2535">
          <cell r="A2535">
            <v>20101103</v>
          </cell>
          <cell r="B2535">
            <v>0</v>
          </cell>
        </row>
        <row r="2536">
          <cell r="A2536">
            <v>20101103</v>
          </cell>
          <cell r="B2536">
            <v>-7793005228</v>
          </cell>
        </row>
        <row r="2537">
          <cell r="A2537">
            <v>20101103</v>
          </cell>
          <cell r="B2537">
            <v>0</v>
          </cell>
        </row>
        <row r="2538">
          <cell r="A2538">
            <v>20101103</v>
          </cell>
          <cell r="B2538">
            <v>-71198473</v>
          </cell>
        </row>
        <row r="2539">
          <cell r="A2539">
            <v>20101103</v>
          </cell>
          <cell r="B2539">
            <v>-170526985</v>
          </cell>
        </row>
        <row r="2540">
          <cell r="A2540">
            <v>20101103</v>
          </cell>
          <cell r="B2540">
            <v>-581820485</v>
          </cell>
        </row>
        <row r="2541">
          <cell r="A2541">
            <v>20101103</v>
          </cell>
          <cell r="B2541">
            <v>-333732949</v>
          </cell>
        </row>
        <row r="2542">
          <cell r="A2542">
            <v>20101103</v>
          </cell>
          <cell r="B2542">
            <v>0</v>
          </cell>
        </row>
        <row r="2543">
          <cell r="A2543">
            <v>20101103</v>
          </cell>
          <cell r="B2543">
            <v>0</v>
          </cell>
        </row>
        <row r="2544">
          <cell r="A2544">
            <v>20101103</v>
          </cell>
          <cell r="B2544">
            <v>-399446621</v>
          </cell>
        </row>
        <row r="2545">
          <cell r="A2545">
            <v>20101103</v>
          </cell>
          <cell r="B2545">
            <v>1946566</v>
          </cell>
        </row>
        <row r="2546">
          <cell r="A2546">
            <v>20101103</v>
          </cell>
          <cell r="B2546">
            <v>-307667186</v>
          </cell>
        </row>
        <row r="2547">
          <cell r="A2547" t="str">
            <v>Total 20101103</v>
          </cell>
          <cell r="B2547">
            <v>-9665714827</v>
          </cell>
        </row>
        <row r="2548">
          <cell r="A2548">
            <v>20101800</v>
          </cell>
          <cell r="B2548">
            <v>0</v>
          </cell>
        </row>
        <row r="2549">
          <cell r="A2549" t="str">
            <v>Total 20101800</v>
          </cell>
          <cell r="B2549">
            <v>0</v>
          </cell>
        </row>
        <row r="2550">
          <cell r="A2550">
            <v>20101901</v>
          </cell>
          <cell r="B2550">
            <v>0</v>
          </cell>
        </row>
        <row r="2551">
          <cell r="A2551">
            <v>20101901</v>
          </cell>
          <cell r="B2551">
            <v>0</v>
          </cell>
        </row>
        <row r="2552">
          <cell r="A2552">
            <v>20101901</v>
          </cell>
          <cell r="B2552">
            <v>0</v>
          </cell>
        </row>
        <row r="2553">
          <cell r="A2553">
            <v>20101901</v>
          </cell>
          <cell r="B2553">
            <v>0</v>
          </cell>
        </row>
        <row r="2554">
          <cell r="A2554">
            <v>20101901</v>
          </cell>
          <cell r="B2554">
            <v>0</v>
          </cell>
        </row>
        <row r="2555">
          <cell r="A2555">
            <v>20101901</v>
          </cell>
          <cell r="B2555">
            <v>-54476</v>
          </cell>
        </row>
        <row r="2556">
          <cell r="A2556">
            <v>20101901</v>
          </cell>
          <cell r="B2556">
            <v>0</v>
          </cell>
        </row>
        <row r="2557">
          <cell r="A2557">
            <v>20101901</v>
          </cell>
          <cell r="B2557">
            <v>-5252925</v>
          </cell>
        </row>
        <row r="2558">
          <cell r="A2558">
            <v>20101901</v>
          </cell>
          <cell r="B2558">
            <v>-99386720</v>
          </cell>
        </row>
        <row r="2559">
          <cell r="A2559">
            <v>20101901</v>
          </cell>
          <cell r="B2559">
            <v>-1184506453</v>
          </cell>
        </row>
        <row r="2560">
          <cell r="A2560">
            <v>20101901</v>
          </cell>
          <cell r="B2560">
            <v>-11098978</v>
          </cell>
        </row>
        <row r="2561">
          <cell r="A2561">
            <v>20101901</v>
          </cell>
          <cell r="B2561">
            <v>-67566747</v>
          </cell>
        </row>
        <row r="2562">
          <cell r="A2562">
            <v>20101901</v>
          </cell>
          <cell r="B2562">
            <v>-113590736</v>
          </cell>
        </row>
        <row r="2563">
          <cell r="A2563">
            <v>20101901</v>
          </cell>
          <cell r="B2563">
            <v>-1341413679</v>
          </cell>
        </row>
        <row r="2564">
          <cell r="A2564">
            <v>20101901</v>
          </cell>
          <cell r="B2564">
            <v>-5249243</v>
          </cell>
        </row>
        <row r="2565">
          <cell r="A2565" t="str">
            <v>Total 20101901</v>
          </cell>
          <cell r="B2565">
            <v>-2828119957</v>
          </cell>
        </row>
        <row r="2566">
          <cell r="A2566">
            <v>20102111</v>
          </cell>
          <cell r="B2566">
            <v>0</v>
          </cell>
        </row>
        <row r="2567">
          <cell r="A2567">
            <v>20102111</v>
          </cell>
          <cell r="B2567">
            <v>0</v>
          </cell>
        </row>
        <row r="2568">
          <cell r="A2568">
            <v>20102111</v>
          </cell>
          <cell r="B2568">
            <v>0</v>
          </cell>
        </row>
        <row r="2569">
          <cell r="A2569">
            <v>20102111</v>
          </cell>
          <cell r="B2569">
            <v>0</v>
          </cell>
        </row>
        <row r="2570">
          <cell r="A2570">
            <v>20102111</v>
          </cell>
          <cell r="B2570">
            <v>0</v>
          </cell>
        </row>
        <row r="2571">
          <cell r="A2571">
            <v>20102111</v>
          </cell>
          <cell r="B2571">
            <v>0</v>
          </cell>
        </row>
        <row r="2572">
          <cell r="A2572">
            <v>20102111</v>
          </cell>
          <cell r="B2572">
            <v>0</v>
          </cell>
        </row>
        <row r="2573">
          <cell r="A2573">
            <v>20102111</v>
          </cell>
          <cell r="B2573">
            <v>0</v>
          </cell>
        </row>
        <row r="2574">
          <cell r="A2574" t="str">
            <v>Total 20102111</v>
          </cell>
          <cell r="B2574">
            <v>0</v>
          </cell>
        </row>
        <row r="2575">
          <cell r="A2575">
            <v>20102112</v>
          </cell>
          <cell r="B2575">
            <v>0</v>
          </cell>
        </row>
        <row r="2576">
          <cell r="A2576">
            <v>20102112</v>
          </cell>
          <cell r="B2576">
            <v>0</v>
          </cell>
        </row>
        <row r="2577">
          <cell r="A2577">
            <v>20102112</v>
          </cell>
          <cell r="B2577">
            <v>0</v>
          </cell>
        </row>
        <row r="2578">
          <cell r="A2578">
            <v>20102112</v>
          </cell>
          <cell r="B2578">
            <v>0</v>
          </cell>
        </row>
        <row r="2579">
          <cell r="A2579" t="str">
            <v>Total 20102112</v>
          </cell>
          <cell r="B2579">
            <v>0</v>
          </cell>
        </row>
        <row r="2580">
          <cell r="A2580">
            <v>20102113</v>
          </cell>
          <cell r="B2580">
            <v>0</v>
          </cell>
        </row>
        <row r="2581">
          <cell r="A2581">
            <v>20102113</v>
          </cell>
          <cell r="B2581">
            <v>0</v>
          </cell>
        </row>
        <row r="2582">
          <cell r="A2582">
            <v>20102113</v>
          </cell>
          <cell r="B2582">
            <v>0</v>
          </cell>
        </row>
        <row r="2583">
          <cell r="A2583">
            <v>20102113</v>
          </cell>
          <cell r="B2583">
            <v>0</v>
          </cell>
        </row>
        <row r="2584">
          <cell r="A2584" t="str">
            <v>Total 20102113</v>
          </cell>
          <cell r="B2584">
            <v>0</v>
          </cell>
        </row>
        <row r="2585">
          <cell r="A2585">
            <v>20102211</v>
          </cell>
          <cell r="B2585">
            <v>0</v>
          </cell>
        </row>
        <row r="2586">
          <cell r="A2586">
            <v>20102211</v>
          </cell>
          <cell r="B2586">
            <v>0</v>
          </cell>
        </row>
        <row r="2587">
          <cell r="A2587">
            <v>20102211</v>
          </cell>
          <cell r="B2587">
            <v>0</v>
          </cell>
        </row>
        <row r="2588">
          <cell r="A2588">
            <v>20102211</v>
          </cell>
          <cell r="B2588">
            <v>0</v>
          </cell>
        </row>
        <row r="2589">
          <cell r="A2589">
            <v>20102211</v>
          </cell>
          <cell r="B2589">
            <v>0</v>
          </cell>
        </row>
        <row r="2590">
          <cell r="A2590">
            <v>20102211</v>
          </cell>
          <cell r="B2590">
            <v>0</v>
          </cell>
        </row>
        <row r="2591">
          <cell r="A2591" t="str">
            <v>Total 20102211</v>
          </cell>
          <cell r="B2591">
            <v>0</v>
          </cell>
        </row>
        <row r="2592">
          <cell r="A2592">
            <v>20102212</v>
          </cell>
          <cell r="B2592">
            <v>0</v>
          </cell>
        </row>
        <row r="2593">
          <cell r="A2593">
            <v>20102212</v>
          </cell>
          <cell r="B2593">
            <v>0</v>
          </cell>
        </row>
        <row r="2594">
          <cell r="A2594">
            <v>20102212</v>
          </cell>
          <cell r="B2594">
            <v>0</v>
          </cell>
        </row>
        <row r="2595">
          <cell r="A2595">
            <v>20102212</v>
          </cell>
          <cell r="B2595">
            <v>0</v>
          </cell>
        </row>
        <row r="2596">
          <cell r="A2596" t="str">
            <v>Total 20102212</v>
          </cell>
          <cell r="B2596">
            <v>0</v>
          </cell>
        </row>
        <row r="2597">
          <cell r="A2597">
            <v>20102213</v>
          </cell>
          <cell r="B2597">
            <v>0</v>
          </cell>
        </row>
        <row r="2598">
          <cell r="A2598">
            <v>20102213</v>
          </cell>
          <cell r="B2598">
            <v>0</v>
          </cell>
        </row>
        <row r="2599">
          <cell r="A2599" t="str">
            <v>Total 20102213</v>
          </cell>
          <cell r="B2599">
            <v>0</v>
          </cell>
        </row>
        <row r="2600">
          <cell r="A2600">
            <v>20105001</v>
          </cell>
          <cell r="B2600">
            <v>-7527629</v>
          </cell>
        </row>
        <row r="2601">
          <cell r="A2601">
            <v>20105001</v>
          </cell>
          <cell r="B2601">
            <v>-3284708</v>
          </cell>
        </row>
        <row r="2602">
          <cell r="A2602">
            <v>20105001</v>
          </cell>
          <cell r="B2602">
            <v>-333008138</v>
          </cell>
        </row>
        <row r="2603">
          <cell r="A2603">
            <v>20105001</v>
          </cell>
          <cell r="B2603">
            <v>-1592752815</v>
          </cell>
        </row>
        <row r="2604">
          <cell r="A2604">
            <v>20105001</v>
          </cell>
          <cell r="B2604">
            <v>-297404746</v>
          </cell>
        </row>
        <row r="2605">
          <cell r="A2605">
            <v>20105001</v>
          </cell>
          <cell r="B2605">
            <v>-253208202</v>
          </cell>
        </row>
        <row r="2606">
          <cell r="A2606">
            <v>20105001</v>
          </cell>
          <cell r="B2606">
            <v>-213274825</v>
          </cell>
        </row>
        <row r="2607">
          <cell r="A2607">
            <v>20105001</v>
          </cell>
          <cell r="B2607">
            <v>-342130465</v>
          </cell>
        </row>
        <row r="2608">
          <cell r="A2608" t="str">
            <v>Total 20105001</v>
          </cell>
          <cell r="B2608">
            <v>-3042591528</v>
          </cell>
        </row>
        <row r="2609">
          <cell r="A2609">
            <v>20105211</v>
          </cell>
          <cell r="B2609">
            <v>1725050</v>
          </cell>
        </row>
        <row r="2610">
          <cell r="A2610">
            <v>20105211</v>
          </cell>
          <cell r="B2610">
            <v>-24761747</v>
          </cell>
        </row>
        <row r="2611">
          <cell r="A2611">
            <v>20105211</v>
          </cell>
          <cell r="B2611">
            <v>-10429568</v>
          </cell>
        </row>
        <row r="2612">
          <cell r="A2612">
            <v>20105211</v>
          </cell>
          <cell r="B2612">
            <v>-98391576</v>
          </cell>
        </row>
        <row r="2613">
          <cell r="A2613">
            <v>20105211</v>
          </cell>
          <cell r="B2613">
            <v>-60987899</v>
          </cell>
        </row>
        <row r="2614">
          <cell r="A2614">
            <v>20105211</v>
          </cell>
          <cell r="B2614">
            <v>-41287617</v>
          </cell>
        </row>
        <row r="2615">
          <cell r="A2615">
            <v>20105211</v>
          </cell>
          <cell r="B2615">
            <v>-13583368</v>
          </cell>
        </row>
        <row r="2616">
          <cell r="A2616" t="str">
            <v>Total 20105211</v>
          </cell>
          <cell r="B2616">
            <v>-247716725</v>
          </cell>
        </row>
        <row r="2617">
          <cell r="A2617">
            <v>20105212</v>
          </cell>
          <cell r="B2617">
            <v>0</v>
          </cell>
        </row>
        <row r="2618">
          <cell r="A2618">
            <v>20105212</v>
          </cell>
          <cell r="B2618">
            <v>0</v>
          </cell>
        </row>
        <row r="2619">
          <cell r="A2619">
            <v>20105212</v>
          </cell>
          <cell r="B2619">
            <v>0</v>
          </cell>
        </row>
        <row r="2620">
          <cell r="A2620">
            <v>20105212</v>
          </cell>
          <cell r="B2620">
            <v>562465</v>
          </cell>
        </row>
        <row r="2621">
          <cell r="A2621">
            <v>20105212</v>
          </cell>
          <cell r="B2621">
            <v>-1347001118</v>
          </cell>
        </row>
        <row r="2622">
          <cell r="A2622" t="str">
            <v>Total 20105212</v>
          </cell>
          <cell r="B2622">
            <v>-1346438653</v>
          </cell>
        </row>
        <row r="2623">
          <cell r="A2623">
            <v>20105213</v>
          </cell>
          <cell r="B2623">
            <v>1313945</v>
          </cell>
        </row>
        <row r="2624">
          <cell r="A2624">
            <v>20105213</v>
          </cell>
          <cell r="B2624">
            <v>10088527</v>
          </cell>
        </row>
        <row r="2625">
          <cell r="A2625">
            <v>20105213</v>
          </cell>
          <cell r="B2625">
            <v>-342775277</v>
          </cell>
        </row>
        <row r="2626">
          <cell r="A2626">
            <v>20105213</v>
          </cell>
          <cell r="B2626">
            <v>-44172104</v>
          </cell>
        </row>
        <row r="2627">
          <cell r="A2627" t="str">
            <v>Total 20105213</v>
          </cell>
          <cell r="B2627">
            <v>-375544909</v>
          </cell>
        </row>
        <row r="2628">
          <cell r="A2628">
            <v>20105221</v>
          </cell>
          <cell r="B2628">
            <v>1143337</v>
          </cell>
        </row>
        <row r="2629">
          <cell r="A2629">
            <v>20105221</v>
          </cell>
          <cell r="B2629">
            <v>-19463691</v>
          </cell>
        </row>
        <row r="2630">
          <cell r="A2630">
            <v>20105221</v>
          </cell>
          <cell r="B2630">
            <v>1429573</v>
          </cell>
        </row>
        <row r="2631">
          <cell r="A2631">
            <v>20105221</v>
          </cell>
          <cell r="B2631">
            <v>0</v>
          </cell>
        </row>
        <row r="2632">
          <cell r="A2632">
            <v>20105221</v>
          </cell>
          <cell r="B2632">
            <v>-152993241</v>
          </cell>
        </row>
        <row r="2633">
          <cell r="A2633">
            <v>20105221</v>
          </cell>
          <cell r="B2633">
            <v>-69492492</v>
          </cell>
        </row>
        <row r="2634">
          <cell r="A2634">
            <v>20105221</v>
          </cell>
          <cell r="B2634">
            <v>-56721212</v>
          </cell>
        </row>
        <row r="2635">
          <cell r="A2635">
            <v>20105221</v>
          </cell>
          <cell r="B2635">
            <v>-28763152</v>
          </cell>
        </row>
        <row r="2636">
          <cell r="A2636" t="str">
            <v>Total 20105221</v>
          </cell>
          <cell r="B2636">
            <v>-324860878</v>
          </cell>
        </row>
        <row r="2637">
          <cell r="A2637">
            <v>20105222</v>
          </cell>
          <cell r="B2637">
            <v>14060718</v>
          </cell>
        </row>
        <row r="2638">
          <cell r="A2638">
            <v>20105222</v>
          </cell>
          <cell r="B2638">
            <v>0</v>
          </cell>
        </row>
        <row r="2639">
          <cell r="A2639">
            <v>20105222</v>
          </cell>
          <cell r="B2639">
            <v>111326458</v>
          </cell>
        </row>
        <row r="2640">
          <cell r="A2640">
            <v>20105222</v>
          </cell>
          <cell r="B2640">
            <v>27412261</v>
          </cell>
        </row>
        <row r="2641">
          <cell r="A2641">
            <v>20105222</v>
          </cell>
          <cell r="B2641">
            <v>-2003567584</v>
          </cell>
        </row>
        <row r="2642">
          <cell r="A2642" t="str">
            <v>Total 20105222</v>
          </cell>
          <cell r="B2642">
            <v>-1850768147</v>
          </cell>
        </row>
        <row r="2643">
          <cell r="A2643">
            <v>20105223</v>
          </cell>
          <cell r="B2643">
            <v>31267545</v>
          </cell>
        </row>
        <row r="2644">
          <cell r="A2644">
            <v>20105223</v>
          </cell>
          <cell r="B2644">
            <v>5711019</v>
          </cell>
        </row>
        <row r="2645">
          <cell r="A2645">
            <v>20105223</v>
          </cell>
          <cell r="B2645">
            <v>-142486896</v>
          </cell>
        </row>
        <row r="2646">
          <cell r="A2646">
            <v>20105223</v>
          </cell>
          <cell r="B2646">
            <v>-64370313</v>
          </cell>
        </row>
        <row r="2647">
          <cell r="A2647" t="str">
            <v>Total 20105223</v>
          </cell>
          <cell r="B2647">
            <v>-169878645</v>
          </cell>
        </row>
        <row r="2648">
          <cell r="A2648">
            <v>20110001</v>
          </cell>
          <cell r="B2648">
            <v>0</v>
          </cell>
        </row>
        <row r="2649">
          <cell r="A2649">
            <v>20110001</v>
          </cell>
          <cell r="B2649">
            <v>0</v>
          </cell>
        </row>
        <row r="2650">
          <cell r="A2650">
            <v>20110001</v>
          </cell>
          <cell r="B2650">
            <v>0</v>
          </cell>
        </row>
        <row r="2651">
          <cell r="A2651" t="str">
            <v>Total 20110001</v>
          </cell>
          <cell r="B2651">
            <v>0</v>
          </cell>
        </row>
        <row r="2652">
          <cell r="A2652">
            <v>20112001</v>
          </cell>
          <cell r="B2652">
            <v>-3246997</v>
          </cell>
        </row>
        <row r="2653">
          <cell r="A2653">
            <v>20112001</v>
          </cell>
          <cell r="B2653">
            <v>0</v>
          </cell>
        </row>
        <row r="2654">
          <cell r="A2654">
            <v>20112001</v>
          </cell>
          <cell r="B2654">
            <v>-1000000</v>
          </cell>
        </row>
        <row r="2655">
          <cell r="A2655">
            <v>20112001</v>
          </cell>
          <cell r="B2655">
            <v>-2434667</v>
          </cell>
        </row>
        <row r="2656">
          <cell r="A2656">
            <v>20112001</v>
          </cell>
          <cell r="B2656">
            <v>-9313506</v>
          </cell>
        </row>
        <row r="2657">
          <cell r="A2657">
            <v>20112001</v>
          </cell>
          <cell r="B2657">
            <v>-145145037</v>
          </cell>
        </row>
        <row r="2658">
          <cell r="A2658">
            <v>20112001</v>
          </cell>
          <cell r="B2658">
            <v>777792</v>
          </cell>
        </row>
        <row r="2659">
          <cell r="A2659">
            <v>20112001</v>
          </cell>
          <cell r="B2659">
            <v>-2226858423</v>
          </cell>
        </row>
        <row r="2660">
          <cell r="A2660">
            <v>20112001</v>
          </cell>
          <cell r="B2660">
            <v>-349256950</v>
          </cell>
        </row>
        <row r="2661">
          <cell r="A2661">
            <v>20112001</v>
          </cell>
          <cell r="B2661">
            <v>-7520110</v>
          </cell>
        </row>
        <row r="2662">
          <cell r="A2662">
            <v>20112001</v>
          </cell>
          <cell r="B2662">
            <v>-3830790</v>
          </cell>
        </row>
        <row r="2663">
          <cell r="A2663">
            <v>20112001</v>
          </cell>
          <cell r="B2663">
            <v>-21758907</v>
          </cell>
        </row>
        <row r="2664">
          <cell r="A2664">
            <v>20112001</v>
          </cell>
          <cell r="B2664">
            <v>-71500555</v>
          </cell>
        </row>
        <row r="2665">
          <cell r="A2665">
            <v>20112001</v>
          </cell>
          <cell r="B2665">
            <v>-1886480530</v>
          </cell>
        </row>
        <row r="2666">
          <cell r="A2666" t="str">
            <v>Total 20112001</v>
          </cell>
          <cell r="B2666">
            <v>-4727568680</v>
          </cell>
        </row>
        <row r="2667">
          <cell r="A2667">
            <v>20112002</v>
          </cell>
          <cell r="B2667">
            <v>-19190408864</v>
          </cell>
        </row>
        <row r="2668">
          <cell r="A2668">
            <v>20112002</v>
          </cell>
          <cell r="B2668">
            <v>-319878006</v>
          </cell>
        </row>
        <row r="2669">
          <cell r="A2669">
            <v>20112002</v>
          </cell>
          <cell r="B2669">
            <v>0</v>
          </cell>
        </row>
        <row r="2670">
          <cell r="A2670">
            <v>20112002</v>
          </cell>
          <cell r="B2670">
            <v>2002112373</v>
          </cell>
        </row>
        <row r="2671">
          <cell r="A2671" t="str">
            <v>Total 20112002</v>
          </cell>
          <cell r="B2671">
            <v>-17508174497</v>
          </cell>
        </row>
        <row r="2672">
          <cell r="A2672">
            <v>20115001</v>
          </cell>
          <cell r="B2672">
            <v>-22434599895</v>
          </cell>
        </row>
        <row r="2673">
          <cell r="A2673">
            <v>20115001</v>
          </cell>
          <cell r="B2673">
            <v>-61617500327</v>
          </cell>
        </row>
        <row r="2674">
          <cell r="A2674">
            <v>20115001</v>
          </cell>
          <cell r="B2674">
            <v>-75800</v>
          </cell>
        </row>
        <row r="2675">
          <cell r="A2675" t="str">
            <v>Total 20115001</v>
          </cell>
          <cell r="B2675">
            <v>-84052176022</v>
          </cell>
        </row>
        <row r="2676">
          <cell r="A2676">
            <v>20115002</v>
          </cell>
          <cell r="B2676">
            <v>-43319755421</v>
          </cell>
        </row>
        <row r="2677">
          <cell r="A2677">
            <v>20115002</v>
          </cell>
          <cell r="B2677">
            <v>-21993585030</v>
          </cell>
        </row>
        <row r="2678">
          <cell r="A2678" t="str">
            <v>Total 20115002</v>
          </cell>
          <cell r="B2678">
            <v>-65313340451</v>
          </cell>
        </row>
        <row r="2679">
          <cell r="A2679">
            <v>20115003</v>
          </cell>
          <cell r="B2679">
            <v>-8161077652</v>
          </cell>
        </row>
        <row r="2680">
          <cell r="A2680">
            <v>20115003</v>
          </cell>
          <cell r="B2680">
            <v>-9979409886</v>
          </cell>
        </row>
        <row r="2681">
          <cell r="A2681" t="str">
            <v>Total 20115003</v>
          </cell>
          <cell r="B2681">
            <v>-18140487538</v>
          </cell>
        </row>
        <row r="2682">
          <cell r="A2682">
            <v>20115004</v>
          </cell>
          <cell r="B2682">
            <v>-33902262899</v>
          </cell>
        </row>
        <row r="2683">
          <cell r="A2683">
            <v>20115004</v>
          </cell>
          <cell r="B2683">
            <v>-32540988072</v>
          </cell>
        </row>
        <row r="2684">
          <cell r="A2684" t="str">
            <v>Total 20115004</v>
          </cell>
          <cell r="B2684">
            <v>-66443250971</v>
          </cell>
        </row>
        <row r="2685">
          <cell r="A2685">
            <v>20115005</v>
          </cell>
          <cell r="B2685">
            <v>0</v>
          </cell>
        </row>
        <row r="2686">
          <cell r="A2686" t="str">
            <v>Total 20115005</v>
          </cell>
          <cell r="B2686">
            <v>0</v>
          </cell>
        </row>
        <row r="2687">
          <cell r="A2687">
            <v>20115901</v>
          </cell>
          <cell r="B2687">
            <v>-2876409504</v>
          </cell>
        </row>
        <row r="2688">
          <cell r="A2688">
            <v>20115901</v>
          </cell>
          <cell r="B2688">
            <v>-354182684</v>
          </cell>
        </row>
        <row r="2689">
          <cell r="A2689" t="str">
            <v>Total 20115901</v>
          </cell>
          <cell r="B2689">
            <v>-3230592188</v>
          </cell>
        </row>
        <row r="2690">
          <cell r="A2690">
            <v>20119001</v>
          </cell>
          <cell r="B2690">
            <v>0</v>
          </cell>
        </row>
        <row r="2691">
          <cell r="A2691">
            <v>20119001</v>
          </cell>
          <cell r="B2691">
            <v>0</v>
          </cell>
        </row>
        <row r="2692">
          <cell r="A2692">
            <v>20119001</v>
          </cell>
          <cell r="B2692">
            <v>0</v>
          </cell>
        </row>
        <row r="2693">
          <cell r="A2693">
            <v>20119001</v>
          </cell>
          <cell r="B2693">
            <v>0</v>
          </cell>
        </row>
        <row r="2694">
          <cell r="A2694">
            <v>20119001</v>
          </cell>
          <cell r="B2694">
            <v>-1961627</v>
          </cell>
        </row>
        <row r="2695">
          <cell r="A2695">
            <v>20119001</v>
          </cell>
          <cell r="B2695">
            <v>-70373983</v>
          </cell>
        </row>
        <row r="2696">
          <cell r="A2696">
            <v>20119001</v>
          </cell>
          <cell r="B2696">
            <v>-67328745</v>
          </cell>
        </row>
        <row r="2697">
          <cell r="A2697">
            <v>20119001</v>
          </cell>
          <cell r="B2697">
            <v>-847814530</v>
          </cell>
        </row>
        <row r="2698">
          <cell r="A2698">
            <v>20119001</v>
          </cell>
          <cell r="B2698">
            <v>-70188107</v>
          </cell>
        </row>
        <row r="2699">
          <cell r="A2699">
            <v>20119001</v>
          </cell>
          <cell r="B2699">
            <v>-45597300</v>
          </cell>
        </row>
        <row r="2700">
          <cell r="A2700">
            <v>20119001</v>
          </cell>
          <cell r="B2700">
            <v>-62961061</v>
          </cell>
        </row>
        <row r="2701">
          <cell r="A2701">
            <v>20119001</v>
          </cell>
          <cell r="B2701">
            <v>-50727323</v>
          </cell>
        </row>
        <row r="2702">
          <cell r="A2702">
            <v>20119001</v>
          </cell>
          <cell r="B2702">
            <v>-2846233</v>
          </cell>
        </row>
        <row r="2703">
          <cell r="A2703" t="str">
            <v>Total 20119001</v>
          </cell>
          <cell r="B2703">
            <v>-1219798909</v>
          </cell>
        </row>
        <row r="2704">
          <cell r="A2704">
            <v>20120001</v>
          </cell>
          <cell r="B2704">
            <v>0</v>
          </cell>
        </row>
        <row r="2705">
          <cell r="A2705" t="str">
            <v>Total 20120001</v>
          </cell>
          <cell r="B2705">
            <v>0</v>
          </cell>
        </row>
        <row r="2706">
          <cell r="A2706">
            <v>20125001</v>
          </cell>
          <cell r="B2706">
            <v>0</v>
          </cell>
        </row>
        <row r="2707">
          <cell r="A2707" t="str">
            <v>Total 20125001</v>
          </cell>
          <cell r="B2707">
            <v>0</v>
          </cell>
        </row>
        <row r="2708">
          <cell r="A2708">
            <v>20125002</v>
          </cell>
          <cell r="B2708">
            <v>0</v>
          </cell>
        </row>
        <row r="2709">
          <cell r="A2709" t="str">
            <v>Total 20125002</v>
          </cell>
          <cell r="B2709">
            <v>0</v>
          </cell>
        </row>
        <row r="2710">
          <cell r="A2710">
            <v>20125003</v>
          </cell>
          <cell r="B2710">
            <v>0</v>
          </cell>
        </row>
        <row r="2711">
          <cell r="A2711">
            <v>20125003</v>
          </cell>
          <cell r="B2711">
            <v>0</v>
          </cell>
        </row>
        <row r="2712">
          <cell r="A2712">
            <v>20125003</v>
          </cell>
          <cell r="B2712">
            <v>0</v>
          </cell>
        </row>
        <row r="2713">
          <cell r="A2713">
            <v>20125003</v>
          </cell>
          <cell r="B2713">
            <v>0</v>
          </cell>
        </row>
        <row r="2714">
          <cell r="A2714">
            <v>20125003</v>
          </cell>
          <cell r="B2714">
            <v>0</v>
          </cell>
        </row>
        <row r="2715">
          <cell r="A2715">
            <v>20125003</v>
          </cell>
          <cell r="B2715">
            <v>0</v>
          </cell>
        </row>
        <row r="2716">
          <cell r="A2716">
            <v>20125003</v>
          </cell>
          <cell r="B2716">
            <v>0</v>
          </cell>
        </row>
        <row r="2717">
          <cell r="A2717">
            <v>20125003</v>
          </cell>
          <cell r="B2717">
            <v>0</v>
          </cell>
        </row>
        <row r="2718">
          <cell r="A2718">
            <v>20125003</v>
          </cell>
          <cell r="B2718">
            <v>0</v>
          </cell>
        </row>
        <row r="2719">
          <cell r="A2719" t="str">
            <v>Total 20125003</v>
          </cell>
          <cell r="B2719">
            <v>0</v>
          </cell>
        </row>
        <row r="2720">
          <cell r="A2720">
            <v>20125101</v>
          </cell>
          <cell r="B2720">
            <v>0</v>
          </cell>
        </row>
        <row r="2721">
          <cell r="A2721" t="str">
            <v>Total 20125101</v>
          </cell>
          <cell r="B2721">
            <v>0</v>
          </cell>
        </row>
        <row r="2722">
          <cell r="A2722">
            <v>20125102</v>
          </cell>
          <cell r="B2722">
            <v>6395051252</v>
          </cell>
        </row>
        <row r="2723">
          <cell r="A2723">
            <v>20125102</v>
          </cell>
          <cell r="B2723">
            <v>-80149146264</v>
          </cell>
        </row>
        <row r="2724">
          <cell r="A2724" t="str">
            <v>Total 20125102</v>
          </cell>
          <cell r="B2724">
            <v>-73754095012</v>
          </cell>
        </row>
        <row r="2725">
          <cell r="A2725">
            <v>20125103</v>
          </cell>
          <cell r="B2725">
            <v>0</v>
          </cell>
        </row>
        <row r="2726">
          <cell r="A2726" t="str">
            <v>Total 20125103</v>
          </cell>
          <cell r="B2726">
            <v>0</v>
          </cell>
        </row>
        <row r="2727">
          <cell r="A2727">
            <v>20125501</v>
          </cell>
          <cell r="B2727">
            <v>0</v>
          </cell>
        </row>
        <row r="2728">
          <cell r="A2728" t="str">
            <v>Total 20125501</v>
          </cell>
          <cell r="B2728">
            <v>0</v>
          </cell>
        </row>
        <row r="2729">
          <cell r="A2729">
            <v>20125502</v>
          </cell>
          <cell r="B2729">
            <v>0</v>
          </cell>
        </row>
        <row r="2730">
          <cell r="A2730" t="str">
            <v>Total 20125502</v>
          </cell>
          <cell r="B2730">
            <v>0</v>
          </cell>
        </row>
        <row r="2731">
          <cell r="A2731">
            <v>20125511</v>
          </cell>
          <cell r="B2731">
            <v>-1203111</v>
          </cell>
        </row>
        <row r="2732">
          <cell r="A2732">
            <v>20125511</v>
          </cell>
          <cell r="B2732">
            <v>169892</v>
          </cell>
        </row>
        <row r="2733">
          <cell r="A2733">
            <v>20125511</v>
          </cell>
          <cell r="B2733">
            <v>-5392086</v>
          </cell>
        </row>
        <row r="2734">
          <cell r="A2734">
            <v>20125511</v>
          </cell>
          <cell r="B2734">
            <v>-133690895</v>
          </cell>
        </row>
        <row r="2735">
          <cell r="A2735">
            <v>20125511</v>
          </cell>
          <cell r="B2735">
            <v>-4856475</v>
          </cell>
        </row>
        <row r="2736">
          <cell r="A2736">
            <v>20125511</v>
          </cell>
          <cell r="B2736">
            <v>-4403528</v>
          </cell>
        </row>
        <row r="2737">
          <cell r="A2737">
            <v>20125511</v>
          </cell>
          <cell r="B2737">
            <v>24656039</v>
          </cell>
        </row>
        <row r="2738">
          <cell r="A2738">
            <v>20125511</v>
          </cell>
          <cell r="B2738">
            <v>-1807261770</v>
          </cell>
        </row>
        <row r="2739">
          <cell r="A2739" t="str">
            <v>Total 20125511</v>
          </cell>
          <cell r="B2739">
            <v>-1931981934</v>
          </cell>
        </row>
        <row r="2740">
          <cell r="A2740">
            <v>20125512</v>
          </cell>
          <cell r="B2740">
            <v>123021880</v>
          </cell>
        </row>
        <row r="2741">
          <cell r="A2741">
            <v>20125512</v>
          </cell>
          <cell r="B2741">
            <v>-193526066</v>
          </cell>
        </row>
        <row r="2742">
          <cell r="A2742" t="str">
            <v>Total 20125512</v>
          </cell>
          <cell r="B2742">
            <v>-70504186</v>
          </cell>
        </row>
        <row r="2743">
          <cell r="A2743">
            <v>20125513</v>
          </cell>
          <cell r="B2743">
            <v>25727804</v>
          </cell>
        </row>
        <row r="2744">
          <cell r="A2744">
            <v>20125513</v>
          </cell>
          <cell r="B2744">
            <v>105996775</v>
          </cell>
        </row>
        <row r="2745">
          <cell r="A2745">
            <v>20125513</v>
          </cell>
          <cell r="B2745">
            <v>-790999631</v>
          </cell>
        </row>
        <row r="2746">
          <cell r="A2746" t="str">
            <v>Total 20125513</v>
          </cell>
          <cell r="B2746">
            <v>-659275052</v>
          </cell>
        </row>
        <row r="2747">
          <cell r="A2747">
            <v>20125521</v>
          </cell>
          <cell r="B2747">
            <v>54001638</v>
          </cell>
        </row>
        <row r="2748">
          <cell r="A2748">
            <v>20125521</v>
          </cell>
          <cell r="B2748">
            <v>-91332163</v>
          </cell>
        </row>
        <row r="2749">
          <cell r="A2749" t="str">
            <v>Total 20125521</v>
          </cell>
          <cell r="B2749">
            <v>-37330525</v>
          </cell>
        </row>
        <row r="2750">
          <cell r="A2750">
            <v>20125522</v>
          </cell>
          <cell r="B2750">
            <v>0</v>
          </cell>
        </row>
        <row r="2751">
          <cell r="A2751" t="str">
            <v>Total 20125522</v>
          </cell>
          <cell r="B2751">
            <v>0</v>
          </cell>
        </row>
        <row r="2752">
          <cell r="A2752">
            <v>20125523</v>
          </cell>
          <cell r="B2752">
            <v>142205144</v>
          </cell>
        </row>
        <row r="2753">
          <cell r="A2753">
            <v>20125523</v>
          </cell>
          <cell r="B2753">
            <v>-979613114</v>
          </cell>
        </row>
        <row r="2754">
          <cell r="A2754" t="str">
            <v>Total 20125523</v>
          </cell>
          <cell r="B2754">
            <v>-837407970</v>
          </cell>
        </row>
        <row r="2755">
          <cell r="A2755">
            <v>20125524</v>
          </cell>
          <cell r="B2755">
            <v>0</v>
          </cell>
        </row>
        <row r="2756">
          <cell r="A2756" t="str">
            <v>Total 20125524</v>
          </cell>
          <cell r="B2756">
            <v>0</v>
          </cell>
        </row>
        <row r="2757">
          <cell r="A2757">
            <v>20125525</v>
          </cell>
          <cell r="B2757">
            <v>-48565</v>
          </cell>
        </row>
        <row r="2758">
          <cell r="A2758" t="str">
            <v>Total 20125525</v>
          </cell>
          <cell r="B2758">
            <v>-48565</v>
          </cell>
        </row>
        <row r="2759">
          <cell r="A2759">
            <v>20130001</v>
          </cell>
          <cell r="B2759">
            <v>0</v>
          </cell>
        </row>
        <row r="2760">
          <cell r="A2760">
            <v>20130001</v>
          </cell>
          <cell r="B2760">
            <v>0</v>
          </cell>
        </row>
        <row r="2761">
          <cell r="A2761">
            <v>20130001</v>
          </cell>
          <cell r="B2761">
            <v>0</v>
          </cell>
        </row>
        <row r="2762">
          <cell r="A2762" t="str">
            <v>Total 20130001</v>
          </cell>
          <cell r="B2762">
            <v>0</v>
          </cell>
        </row>
        <row r="2763">
          <cell r="A2763">
            <v>20130002</v>
          </cell>
          <cell r="B2763">
            <v>-1231413394</v>
          </cell>
        </row>
        <row r="2764">
          <cell r="A2764" t="str">
            <v>Total 20130002</v>
          </cell>
          <cell r="B2764">
            <v>-1231413394</v>
          </cell>
        </row>
        <row r="2765">
          <cell r="A2765">
            <v>20130003</v>
          </cell>
          <cell r="B2765">
            <v>-16038640485</v>
          </cell>
        </row>
        <row r="2766">
          <cell r="A2766">
            <v>20130003</v>
          </cell>
          <cell r="B2766">
            <v>180</v>
          </cell>
        </row>
        <row r="2767">
          <cell r="A2767" t="str">
            <v>Total 20130003</v>
          </cell>
          <cell r="B2767">
            <v>-16038640305</v>
          </cell>
        </row>
        <row r="2768">
          <cell r="A2768">
            <v>20135001</v>
          </cell>
          <cell r="B2768">
            <v>1</v>
          </cell>
        </row>
        <row r="2769">
          <cell r="A2769">
            <v>20135001</v>
          </cell>
          <cell r="B2769">
            <v>-9235602806</v>
          </cell>
        </row>
        <row r="2770">
          <cell r="A2770">
            <v>20135001</v>
          </cell>
          <cell r="B2770">
            <v>0</v>
          </cell>
        </row>
        <row r="2771">
          <cell r="A2771" t="str">
            <v>Total 20135001</v>
          </cell>
          <cell r="B2771">
            <v>-9235602805</v>
          </cell>
        </row>
        <row r="2772">
          <cell r="A2772">
            <v>20135002</v>
          </cell>
          <cell r="B2772">
            <v>-648</v>
          </cell>
        </row>
        <row r="2773">
          <cell r="A2773">
            <v>20135002</v>
          </cell>
          <cell r="B2773">
            <v>0</v>
          </cell>
        </row>
        <row r="2774">
          <cell r="A2774">
            <v>20135002</v>
          </cell>
          <cell r="B2774">
            <v>-56474533383</v>
          </cell>
        </row>
        <row r="2775">
          <cell r="A2775" t="str">
            <v>Total 20135002</v>
          </cell>
          <cell r="B2775">
            <v>-56474534031</v>
          </cell>
        </row>
        <row r="2776">
          <cell r="A2776">
            <v>20140101</v>
          </cell>
          <cell r="B2776">
            <v>-298278918</v>
          </cell>
        </row>
        <row r="2777">
          <cell r="A2777">
            <v>20140101</v>
          </cell>
          <cell r="B2777">
            <v>-2941450</v>
          </cell>
        </row>
        <row r="2778">
          <cell r="A2778">
            <v>20140101</v>
          </cell>
          <cell r="B2778">
            <v>-247250562</v>
          </cell>
        </row>
        <row r="2779">
          <cell r="A2779">
            <v>20140101</v>
          </cell>
          <cell r="B2779">
            <v>-870453</v>
          </cell>
        </row>
        <row r="2780">
          <cell r="A2780">
            <v>20140101</v>
          </cell>
          <cell r="B2780">
            <v>-11357879</v>
          </cell>
        </row>
        <row r="2781">
          <cell r="A2781">
            <v>20140101</v>
          </cell>
          <cell r="B2781">
            <v>-1560962858</v>
          </cell>
        </row>
        <row r="2782">
          <cell r="A2782">
            <v>20140101</v>
          </cell>
          <cell r="B2782">
            <v>-555408805</v>
          </cell>
        </row>
        <row r="2783">
          <cell r="A2783">
            <v>20140101</v>
          </cell>
          <cell r="B2783">
            <v>1891283828</v>
          </cell>
        </row>
        <row r="2784">
          <cell r="A2784">
            <v>20140101</v>
          </cell>
          <cell r="B2784">
            <v>-1562150092</v>
          </cell>
        </row>
        <row r="2785">
          <cell r="A2785">
            <v>20140101</v>
          </cell>
          <cell r="B2785">
            <v>-13071034002</v>
          </cell>
        </row>
        <row r="2786">
          <cell r="A2786">
            <v>20140101</v>
          </cell>
          <cell r="B2786">
            <v>-15114702404</v>
          </cell>
        </row>
        <row r="2787">
          <cell r="A2787">
            <v>20140101</v>
          </cell>
          <cell r="B2787">
            <v>-1043350469</v>
          </cell>
        </row>
        <row r="2788">
          <cell r="A2788">
            <v>20140101</v>
          </cell>
          <cell r="B2788">
            <v>-552716623</v>
          </cell>
        </row>
        <row r="2789">
          <cell r="A2789">
            <v>20140101</v>
          </cell>
          <cell r="B2789">
            <v>-1208207920</v>
          </cell>
        </row>
        <row r="2790">
          <cell r="A2790">
            <v>20140101</v>
          </cell>
          <cell r="B2790">
            <v>-4880056618</v>
          </cell>
        </row>
        <row r="2791">
          <cell r="A2791">
            <v>20140101</v>
          </cell>
          <cell r="B2791">
            <v>32150068740</v>
          </cell>
        </row>
        <row r="2792">
          <cell r="A2792" t="str">
            <v>Total 20140101</v>
          </cell>
          <cell r="B2792">
            <v>-6067936485</v>
          </cell>
        </row>
        <row r="2793">
          <cell r="A2793">
            <v>20140102</v>
          </cell>
          <cell r="B2793">
            <v>-276148196</v>
          </cell>
        </row>
        <row r="2794">
          <cell r="A2794">
            <v>20140102</v>
          </cell>
          <cell r="B2794">
            <v>-295720810</v>
          </cell>
        </row>
        <row r="2795">
          <cell r="A2795">
            <v>20140102</v>
          </cell>
          <cell r="B2795">
            <v>-413413959</v>
          </cell>
        </row>
        <row r="2796">
          <cell r="A2796">
            <v>20140102</v>
          </cell>
          <cell r="B2796">
            <v>-140676822</v>
          </cell>
        </row>
        <row r="2797">
          <cell r="A2797">
            <v>20140102</v>
          </cell>
          <cell r="B2797">
            <v>-443101359</v>
          </cell>
        </row>
        <row r="2798">
          <cell r="A2798">
            <v>20140102</v>
          </cell>
          <cell r="B2798">
            <v>-665385943</v>
          </cell>
        </row>
        <row r="2799">
          <cell r="A2799">
            <v>20140102</v>
          </cell>
          <cell r="B2799">
            <v>-1503324247</v>
          </cell>
        </row>
        <row r="2800">
          <cell r="A2800">
            <v>20140102</v>
          </cell>
          <cell r="B2800">
            <v>-889179530</v>
          </cell>
        </row>
        <row r="2801">
          <cell r="A2801">
            <v>20140102</v>
          </cell>
          <cell r="B2801">
            <v>-76106652</v>
          </cell>
        </row>
        <row r="2802">
          <cell r="A2802">
            <v>20140102</v>
          </cell>
          <cell r="B2802">
            <v>-176454564</v>
          </cell>
        </row>
        <row r="2803">
          <cell r="A2803">
            <v>20140102</v>
          </cell>
          <cell r="B2803">
            <v>-159160774</v>
          </cell>
        </row>
        <row r="2804">
          <cell r="A2804">
            <v>20140102</v>
          </cell>
          <cell r="B2804">
            <v>-1035462788</v>
          </cell>
        </row>
        <row r="2805">
          <cell r="A2805">
            <v>20140102</v>
          </cell>
          <cell r="B2805">
            <v>4802228433</v>
          </cell>
        </row>
        <row r="2806">
          <cell r="A2806" t="str">
            <v>Total 20140102</v>
          </cell>
          <cell r="B2806">
            <v>-1271907211</v>
          </cell>
        </row>
        <row r="2807">
          <cell r="A2807">
            <v>20140103</v>
          </cell>
          <cell r="B2807">
            <v>-7330294</v>
          </cell>
        </row>
        <row r="2808">
          <cell r="A2808">
            <v>20140103</v>
          </cell>
          <cell r="B2808">
            <v>-107737</v>
          </cell>
        </row>
        <row r="2809">
          <cell r="A2809">
            <v>20140103</v>
          </cell>
          <cell r="B2809">
            <v>-5916379</v>
          </cell>
        </row>
        <row r="2810">
          <cell r="A2810">
            <v>20140103</v>
          </cell>
          <cell r="B2810">
            <v>-43522</v>
          </cell>
        </row>
        <row r="2811">
          <cell r="A2811">
            <v>20140103</v>
          </cell>
          <cell r="B2811">
            <v>-374711</v>
          </cell>
        </row>
        <row r="2812">
          <cell r="A2812">
            <v>20140103</v>
          </cell>
          <cell r="B2812">
            <v>-3624798</v>
          </cell>
        </row>
        <row r="2813">
          <cell r="A2813">
            <v>20140103</v>
          </cell>
          <cell r="B2813">
            <v>-21498810</v>
          </cell>
        </row>
        <row r="2814">
          <cell r="A2814">
            <v>20140103</v>
          </cell>
          <cell r="B2814">
            <v>16052258</v>
          </cell>
        </row>
        <row r="2815">
          <cell r="A2815">
            <v>20140103</v>
          </cell>
          <cell r="B2815">
            <v>-60722519</v>
          </cell>
        </row>
        <row r="2816">
          <cell r="A2816">
            <v>20140103</v>
          </cell>
          <cell r="B2816">
            <v>-580904679</v>
          </cell>
        </row>
        <row r="2817">
          <cell r="A2817">
            <v>20140103</v>
          </cell>
          <cell r="B2817">
            <v>-586501164</v>
          </cell>
        </row>
        <row r="2818">
          <cell r="A2818">
            <v>20140103</v>
          </cell>
          <cell r="B2818">
            <v>-47354514</v>
          </cell>
        </row>
        <row r="2819">
          <cell r="A2819">
            <v>20140103</v>
          </cell>
          <cell r="B2819">
            <v>-20643592</v>
          </cell>
        </row>
        <row r="2820">
          <cell r="A2820">
            <v>20140103</v>
          </cell>
          <cell r="B2820">
            <v>-44828936</v>
          </cell>
        </row>
        <row r="2821">
          <cell r="A2821">
            <v>20140103</v>
          </cell>
          <cell r="B2821">
            <v>-157715396</v>
          </cell>
        </row>
        <row r="2822">
          <cell r="A2822">
            <v>20140103</v>
          </cell>
          <cell r="B2822">
            <v>0</v>
          </cell>
        </row>
        <row r="2823">
          <cell r="A2823">
            <v>20140103</v>
          </cell>
          <cell r="B2823">
            <v>1298734873</v>
          </cell>
        </row>
        <row r="2824">
          <cell r="A2824" t="str">
            <v>Total 20140103</v>
          </cell>
          <cell r="B2824">
            <v>-222779920</v>
          </cell>
        </row>
        <row r="2825">
          <cell r="A2825">
            <v>20140104</v>
          </cell>
          <cell r="B2825">
            <v>0</v>
          </cell>
        </row>
        <row r="2826">
          <cell r="A2826">
            <v>20140104</v>
          </cell>
          <cell r="B2826">
            <v>-551757</v>
          </cell>
        </row>
        <row r="2827">
          <cell r="A2827">
            <v>20140104</v>
          </cell>
          <cell r="B2827">
            <v>-1046421</v>
          </cell>
        </row>
        <row r="2828">
          <cell r="A2828">
            <v>20140104</v>
          </cell>
          <cell r="B2828">
            <v>-114552</v>
          </cell>
        </row>
        <row r="2829">
          <cell r="A2829">
            <v>20140104</v>
          </cell>
          <cell r="B2829">
            <v>-12559</v>
          </cell>
        </row>
        <row r="2830">
          <cell r="A2830">
            <v>20140104</v>
          </cell>
          <cell r="B2830">
            <v>-67673262</v>
          </cell>
        </row>
        <row r="2831">
          <cell r="A2831">
            <v>20140104</v>
          </cell>
          <cell r="B2831">
            <v>1535027</v>
          </cell>
        </row>
        <row r="2832">
          <cell r="A2832">
            <v>20140104</v>
          </cell>
          <cell r="B2832">
            <v>-12552189</v>
          </cell>
        </row>
        <row r="2833">
          <cell r="A2833">
            <v>20140104</v>
          </cell>
          <cell r="B2833">
            <v>-86976170</v>
          </cell>
        </row>
        <row r="2834">
          <cell r="A2834">
            <v>20140104</v>
          </cell>
          <cell r="B2834">
            <v>-772917334</v>
          </cell>
        </row>
        <row r="2835">
          <cell r="A2835">
            <v>20140104</v>
          </cell>
          <cell r="B2835">
            <v>-59577394</v>
          </cell>
        </row>
        <row r="2836">
          <cell r="A2836">
            <v>20140104</v>
          </cell>
          <cell r="B2836">
            <v>-37867388</v>
          </cell>
        </row>
        <row r="2837">
          <cell r="A2837">
            <v>20140104</v>
          </cell>
          <cell r="B2837">
            <v>66401286</v>
          </cell>
        </row>
        <row r="2838">
          <cell r="A2838">
            <v>20140104</v>
          </cell>
          <cell r="B2838">
            <v>-711478</v>
          </cell>
        </row>
        <row r="2839">
          <cell r="A2839">
            <v>20140104</v>
          </cell>
          <cell r="B2839">
            <v>2529577</v>
          </cell>
        </row>
        <row r="2840">
          <cell r="A2840" t="str">
            <v>Total 20140104</v>
          </cell>
          <cell r="B2840">
            <v>-969534614</v>
          </cell>
        </row>
        <row r="2841">
          <cell r="A2841">
            <v>20140105</v>
          </cell>
          <cell r="B2841">
            <v>0</v>
          </cell>
        </row>
        <row r="2842">
          <cell r="A2842" t="str">
            <v>Total 20140105</v>
          </cell>
          <cell r="B2842">
            <v>0</v>
          </cell>
        </row>
        <row r="2843">
          <cell r="A2843">
            <v>20140106</v>
          </cell>
          <cell r="B2843">
            <v>-6700114860</v>
          </cell>
        </row>
        <row r="2844">
          <cell r="A2844">
            <v>20140106</v>
          </cell>
          <cell r="B2844">
            <v>0</v>
          </cell>
        </row>
        <row r="2845">
          <cell r="A2845">
            <v>20140106</v>
          </cell>
          <cell r="B2845">
            <v>6358729525</v>
          </cell>
        </row>
        <row r="2846">
          <cell r="A2846" t="str">
            <v>Total 20140106</v>
          </cell>
          <cell r="B2846">
            <v>-341385335</v>
          </cell>
        </row>
        <row r="2847">
          <cell r="A2847">
            <v>20140107</v>
          </cell>
          <cell r="B2847">
            <v>-3395857</v>
          </cell>
        </row>
        <row r="2848">
          <cell r="A2848" t="str">
            <v>Total 20140107</v>
          </cell>
          <cell r="B2848">
            <v>-3395857</v>
          </cell>
        </row>
        <row r="2849">
          <cell r="A2849">
            <v>20140171</v>
          </cell>
          <cell r="B2849">
            <v>0</v>
          </cell>
        </row>
        <row r="2850">
          <cell r="A2850">
            <v>20140171</v>
          </cell>
          <cell r="B2850">
            <v>0</v>
          </cell>
        </row>
        <row r="2851">
          <cell r="A2851">
            <v>20140171</v>
          </cell>
          <cell r="B2851">
            <v>0</v>
          </cell>
        </row>
        <row r="2852">
          <cell r="A2852">
            <v>20140171</v>
          </cell>
          <cell r="B2852">
            <v>0</v>
          </cell>
        </row>
        <row r="2853">
          <cell r="A2853">
            <v>20140171</v>
          </cell>
          <cell r="B2853">
            <v>0</v>
          </cell>
        </row>
        <row r="2854">
          <cell r="A2854" t="str">
            <v>Total 20140171</v>
          </cell>
          <cell r="B2854">
            <v>0</v>
          </cell>
        </row>
        <row r="2855">
          <cell r="A2855">
            <v>20140172</v>
          </cell>
          <cell r="B2855">
            <v>0</v>
          </cell>
        </row>
        <row r="2856">
          <cell r="A2856">
            <v>20140172</v>
          </cell>
          <cell r="B2856">
            <v>0</v>
          </cell>
        </row>
        <row r="2857">
          <cell r="A2857">
            <v>20140172</v>
          </cell>
          <cell r="B2857">
            <v>0</v>
          </cell>
        </row>
        <row r="2858">
          <cell r="A2858">
            <v>20140172</v>
          </cell>
          <cell r="B2858">
            <v>0</v>
          </cell>
        </row>
        <row r="2859">
          <cell r="A2859" t="str">
            <v>Total 20140172</v>
          </cell>
          <cell r="B2859">
            <v>0</v>
          </cell>
        </row>
        <row r="2860">
          <cell r="A2860">
            <v>20140173</v>
          </cell>
          <cell r="B2860">
            <v>0</v>
          </cell>
        </row>
        <row r="2861">
          <cell r="A2861">
            <v>20140173</v>
          </cell>
          <cell r="B2861">
            <v>0</v>
          </cell>
        </row>
        <row r="2862">
          <cell r="A2862">
            <v>20140173</v>
          </cell>
          <cell r="B2862">
            <v>0</v>
          </cell>
        </row>
        <row r="2863">
          <cell r="A2863" t="str">
            <v>Total 20140173</v>
          </cell>
          <cell r="B2863">
            <v>0</v>
          </cell>
        </row>
        <row r="2864">
          <cell r="A2864">
            <v>20140181</v>
          </cell>
          <cell r="B2864">
            <v>0</v>
          </cell>
        </row>
        <row r="2865">
          <cell r="A2865">
            <v>20140181</v>
          </cell>
          <cell r="B2865">
            <v>0</v>
          </cell>
        </row>
        <row r="2866">
          <cell r="A2866">
            <v>20140181</v>
          </cell>
          <cell r="B2866">
            <v>0</v>
          </cell>
        </row>
        <row r="2867">
          <cell r="A2867">
            <v>20140181</v>
          </cell>
          <cell r="B2867">
            <v>0</v>
          </cell>
        </row>
        <row r="2868">
          <cell r="A2868">
            <v>20140181</v>
          </cell>
          <cell r="B2868">
            <v>0</v>
          </cell>
        </row>
        <row r="2869">
          <cell r="A2869" t="str">
            <v>Total 20140181</v>
          </cell>
          <cell r="B2869">
            <v>0</v>
          </cell>
        </row>
        <row r="2870">
          <cell r="A2870">
            <v>20140182</v>
          </cell>
          <cell r="B2870">
            <v>0</v>
          </cell>
        </row>
        <row r="2871">
          <cell r="A2871">
            <v>20140182</v>
          </cell>
          <cell r="B2871">
            <v>0</v>
          </cell>
        </row>
        <row r="2872">
          <cell r="A2872">
            <v>20140182</v>
          </cell>
          <cell r="B2872">
            <v>0</v>
          </cell>
        </row>
        <row r="2873">
          <cell r="A2873">
            <v>20140182</v>
          </cell>
          <cell r="B2873">
            <v>0</v>
          </cell>
        </row>
        <row r="2874">
          <cell r="A2874" t="str">
            <v>Total 20140182</v>
          </cell>
          <cell r="B2874">
            <v>0</v>
          </cell>
        </row>
        <row r="2875">
          <cell r="A2875">
            <v>20140183</v>
          </cell>
          <cell r="B2875">
            <v>0</v>
          </cell>
        </row>
        <row r="2876">
          <cell r="A2876">
            <v>20140183</v>
          </cell>
          <cell r="B2876">
            <v>0</v>
          </cell>
        </row>
        <row r="2877">
          <cell r="A2877" t="str">
            <v>Total 20140183</v>
          </cell>
          <cell r="B2877">
            <v>0</v>
          </cell>
        </row>
        <row r="2878">
          <cell r="A2878">
            <v>20140191</v>
          </cell>
          <cell r="B2878">
            <v>0</v>
          </cell>
        </row>
        <row r="2879">
          <cell r="A2879">
            <v>20140191</v>
          </cell>
          <cell r="B2879">
            <v>0</v>
          </cell>
        </row>
        <row r="2880">
          <cell r="A2880">
            <v>20140191</v>
          </cell>
          <cell r="B2880">
            <v>0</v>
          </cell>
        </row>
        <row r="2881">
          <cell r="A2881">
            <v>20140191</v>
          </cell>
          <cell r="B2881">
            <v>0</v>
          </cell>
        </row>
        <row r="2882">
          <cell r="A2882">
            <v>20140191</v>
          </cell>
          <cell r="B2882">
            <v>0</v>
          </cell>
        </row>
        <row r="2883">
          <cell r="A2883" t="str">
            <v>Total 20140191</v>
          </cell>
          <cell r="B2883">
            <v>0</v>
          </cell>
        </row>
        <row r="2884">
          <cell r="A2884">
            <v>20140192</v>
          </cell>
          <cell r="B2884">
            <v>0</v>
          </cell>
        </row>
        <row r="2885">
          <cell r="A2885">
            <v>20140192</v>
          </cell>
          <cell r="B2885">
            <v>0</v>
          </cell>
        </row>
        <row r="2886">
          <cell r="A2886">
            <v>20140192</v>
          </cell>
          <cell r="B2886">
            <v>0</v>
          </cell>
        </row>
        <row r="2887">
          <cell r="A2887" t="str">
            <v>Total 20140192</v>
          </cell>
          <cell r="B2887">
            <v>0</v>
          </cell>
        </row>
        <row r="2888">
          <cell r="A2888">
            <v>20140193</v>
          </cell>
          <cell r="B2888">
            <v>0</v>
          </cell>
        </row>
        <row r="2889">
          <cell r="A2889" t="str">
            <v>Total 20140193</v>
          </cell>
          <cell r="B2889">
            <v>0</v>
          </cell>
        </row>
        <row r="2890">
          <cell r="A2890">
            <v>20145001</v>
          </cell>
          <cell r="B2890">
            <v>-253933023852</v>
          </cell>
        </row>
        <row r="2891">
          <cell r="A2891">
            <v>20145001</v>
          </cell>
          <cell r="B2891">
            <v>0</v>
          </cell>
        </row>
        <row r="2892">
          <cell r="A2892">
            <v>20145001</v>
          </cell>
          <cell r="B2892">
            <v>-3481327</v>
          </cell>
        </row>
        <row r="2893">
          <cell r="A2893">
            <v>20145001</v>
          </cell>
          <cell r="B2893">
            <v>-17364932787</v>
          </cell>
        </row>
        <row r="2894">
          <cell r="A2894" t="str">
            <v>Total 20145001</v>
          </cell>
          <cell r="B2894">
            <v>-271301437966</v>
          </cell>
        </row>
        <row r="2895">
          <cell r="A2895">
            <v>20145002</v>
          </cell>
          <cell r="B2895">
            <v>0</v>
          </cell>
        </row>
        <row r="2896">
          <cell r="A2896" t="str">
            <v>Total 20145002</v>
          </cell>
          <cell r="B2896">
            <v>0</v>
          </cell>
        </row>
        <row r="2897">
          <cell r="A2897">
            <v>20145003</v>
          </cell>
          <cell r="B2897">
            <v>0</v>
          </cell>
        </row>
        <row r="2898">
          <cell r="A2898">
            <v>20145003</v>
          </cell>
          <cell r="B2898">
            <v>-24050150</v>
          </cell>
        </row>
        <row r="2899">
          <cell r="A2899" t="str">
            <v>Total 20145003</v>
          </cell>
          <cell r="B2899">
            <v>-24050150</v>
          </cell>
        </row>
        <row r="2900">
          <cell r="A2900">
            <v>20145004</v>
          </cell>
          <cell r="B2900">
            <v>0</v>
          </cell>
        </row>
        <row r="2901">
          <cell r="A2901">
            <v>20145004</v>
          </cell>
          <cell r="B2901">
            <v>0</v>
          </cell>
        </row>
        <row r="2902">
          <cell r="A2902" t="str">
            <v>Total 20145004</v>
          </cell>
          <cell r="B2902">
            <v>0</v>
          </cell>
        </row>
        <row r="2903">
          <cell r="A2903">
            <v>20145005</v>
          </cell>
          <cell r="B2903">
            <v>-20013</v>
          </cell>
        </row>
        <row r="2904">
          <cell r="A2904">
            <v>20145005</v>
          </cell>
          <cell r="B2904">
            <v>11046</v>
          </cell>
        </row>
        <row r="2905">
          <cell r="A2905" t="str">
            <v>Total 20145005</v>
          </cell>
          <cell r="B2905">
            <v>-8967</v>
          </cell>
        </row>
        <row r="2906">
          <cell r="A2906">
            <v>20145006</v>
          </cell>
          <cell r="B2906">
            <v>6643302580</v>
          </cell>
        </row>
        <row r="2907">
          <cell r="A2907">
            <v>20145006</v>
          </cell>
          <cell r="B2907">
            <v>-212798603</v>
          </cell>
        </row>
        <row r="2908">
          <cell r="A2908">
            <v>20145006</v>
          </cell>
          <cell r="B2908">
            <v>-32828854337</v>
          </cell>
        </row>
        <row r="2909">
          <cell r="A2909">
            <v>20145006</v>
          </cell>
          <cell r="B2909">
            <v>0</v>
          </cell>
        </row>
        <row r="2910">
          <cell r="A2910">
            <v>20145006</v>
          </cell>
          <cell r="B2910">
            <v>-1107228123</v>
          </cell>
        </row>
        <row r="2911">
          <cell r="A2911">
            <v>20145006</v>
          </cell>
          <cell r="B2911">
            <v>25562963684</v>
          </cell>
        </row>
        <row r="2912">
          <cell r="A2912" t="str">
            <v>Total 20145006</v>
          </cell>
          <cell r="B2912">
            <v>-1942614799</v>
          </cell>
        </row>
        <row r="2913">
          <cell r="A2913">
            <v>20145007</v>
          </cell>
          <cell r="B2913">
            <v>-4552465</v>
          </cell>
        </row>
        <row r="2914">
          <cell r="A2914" t="str">
            <v>Total 20145007</v>
          </cell>
          <cell r="B2914">
            <v>-4552465</v>
          </cell>
        </row>
        <row r="2915">
          <cell r="A2915">
            <v>20145008</v>
          </cell>
          <cell r="B2915">
            <v>-89241034507</v>
          </cell>
        </row>
        <row r="2916">
          <cell r="A2916">
            <v>20145008</v>
          </cell>
          <cell r="B2916">
            <v>46758302388</v>
          </cell>
        </row>
        <row r="2917">
          <cell r="A2917">
            <v>20145008</v>
          </cell>
          <cell r="B2917">
            <v>0</v>
          </cell>
        </row>
        <row r="2918">
          <cell r="A2918">
            <v>20145008</v>
          </cell>
          <cell r="B2918">
            <v>2371775</v>
          </cell>
        </row>
        <row r="2919">
          <cell r="A2919" t="str">
            <v>Total 20145008</v>
          </cell>
          <cell r="B2919">
            <v>-42480360344</v>
          </cell>
        </row>
        <row r="2920">
          <cell r="A2920">
            <v>20145111</v>
          </cell>
          <cell r="B2920">
            <v>0</v>
          </cell>
        </row>
        <row r="2921">
          <cell r="A2921">
            <v>20145111</v>
          </cell>
          <cell r="B2921">
            <v>0</v>
          </cell>
        </row>
        <row r="2922">
          <cell r="A2922">
            <v>20145111</v>
          </cell>
          <cell r="B2922">
            <v>0</v>
          </cell>
        </row>
        <row r="2923">
          <cell r="A2923">
            <v>20145111</v>
          </cell>
          <cell r="B2923">
            <v>0</v>
          </cell>
        </row>
        <row r="2924">
          <cell r="A2924">
            <v>20145111</v>
          </cell>
          <cell r="B2924">
            <v>0</v>
          </cell>
        </row>
        <row r="2925">
          <cell r="A2925">
            <v>20145111</v>
          </cell>
          <cell r="B2925">
            <v>0</v>
          </cell>
        </row>
        <row r="2926">
          <cell r="A2926">
            <v>20145111</v>
          </cell>
          <cell r="B2926">
            <v>0</v>
          </cell>
        </row>
        <row r="2927">
          <cell r="A2927">
            <v>20145111</v>
          </cell>
          <cell r="B2927">
            <v>0</v>
          </cell>
        </row>
        <row r="2928">
          <cell r="A2928">
            <v>20145111</v>
          </cell>
          <cell r="B2928">
            <v>0</v>
          </cell>
        </row>
        <row r="2929">
          <cell r="A2929">
            <v>20145111</v>
          </cell>
          <cell r="B2929">
            <v>0</v>
          </cell>
        </row>
        <row r="2930">
          <cell r="A2930">
            <v>20145111</v>
          </cell>
          <cell r="B2930">
            <v>0</v>
          </cell>
        </row>
        <row r="2931">
          <cell r="A2931">
            <v>20145111</v>
          </cell>
          <cell r="B2931">
            <v>0</v>
          </cell>
        </row>
        <row r="2932">
          <cell r="A2932">
            <v>20145111</v>
          </cell>
          <cell r="B2932">
            <v>0</v>
          </cell>
        </row>
        <row r="2933">
          <cell r="A2933" t="str">
            <v>Total 20145111</v>
          </cell>
          <cell r="B2933">
            <v>0</v>
          </cell>
        </row>
        <row r="2934">
          <cell r="A2934">
            <v>20145112</v>
          </cell>
          <cell r="B2934">
            <v>0</v>
          </cell>
        </row>
        <row r="2935">
          <cell r="A2935">
            <v>20145112</v>
          </cell>
          <cell r="B2935">
            <v>0</v>
          </cell>
        </row>
        <row r="2936">
          <cell r="A2936">
            <v>20145112</v>
          </cell>
          <cell r="B2936">
            <v>-29599882</v>
          </cell>
        </row>
        <row r="2937">
          <cell r="A2937">
            <v>20145112</v>
          </cell>
          <cell r="B2937">
            <v>0</v>
          </cell>
        </row>
        <row r="2938">
          <cell r="A2938" t="str">
            <v>Total 20145112</v>
          </cell>
          <cell r="B2938">
            <v>-29599882</v>
          </cell>
        </row>
        <row r="2939">
          <cell r="A2939">
            <v>20145113</v>
          </cell>
          <cell r="B2939">
            <v>0</v>
          </cell>
        </row>
        <row r="2940">
          <cell r="A2940">
            <v>20145113</v>
          </cell>
          <cell r="B2940">
            <v>0</v>
          </cell>
        </row>
        <row r="2941">
          <cell r="A2941">
            <v>20145113</v>
          </cell>
          <cell r="B2941">
            <v>0</v>
          </cell>
        </row>
        <row r="2942">
          <cell r="A2942" t="str">
            <v>Total 20145113</v>
          </cell>
          <cell r="B2942">
            <v>0</v>
          </cell>
        </row>
        <row r="2943">
          <cell r="A2943">
            <v>20145121</v>
          </cell>
          <cell r="B2943">
            <v>0</v>
          </cell>
        </row>
        <row r="2944">
          <cell r="A2944">
            <v>20145121</v>
          </cell>
          <cell r="B2944">
            <v>0</v>
          </cell>
        </row>
        <row r="2945">
          <cell r="A2945">
            <v>20145121</v>
          </cell>
          <cell r="B2945">
            <v>0</v>
          </cell>
        </row>
        <row r="2946">
          <cell r="A2946">
            <v>20145121</v>
          </cell>
          <cell r="B2946">
            <v>0</v>
          </cell>
        </row>
        <row r="2947">
          <cell r="A2947">
            <v>20145121</v>
          </cell>
          <cell r="B2947">
            <v>0</v>
          </cell>
        </row>
        <row r="2948">
          <cell r="A2948">
            <v>20145121</v>
          </cell>
          <cell r="B2948">
            <v>0</v>
          </cell>
        </row>
        <row r="2949">
          <cell r="A2949">
            <v>20145121</v>
          </cell>
          <cell r="B2949">
            <v>0</v>
          </cell>
        </row>
        <row r="2950">
          <cell r="A2950">
            <v>20145121</v>
          </cell>
          <cell r="B2950">
            <v>0</v>
          </cell>
        </row>
        <row r="2951">
          <cell r="A2951" t="str">
            <v>Total 20145121</v>
          </cell>
          <cell r="B2951">
            <v>0</v>
          </cell>
        </row>
        <row r="2952">
          <cell r="A2952">
            <v>20145122</v>
          </cell>
          <cell r="B2952">
            <v>0</v>
          </cell>
        </row>
        <row r="2953">
          <cell r="A2953" t="str">
            <v>Total 20145122</v>
          </cell>
          <cell r="B2953">
            <v>0</v>
          </cell>
        </row>
        <row r="2954">
          <cell r="A2954">
            <v>20145131</v>
          </cell>
          <cell r="B2954">
            <v>0</v>
          </cell>
        </row>
        <row r="2955">
          <cell r="A2955" t="str">
            <v>Total 20145131</v>
          </cell>
          <cell r="B2955">
            <v>0</v>
          </cell>
        </row>
        <row r="2956">
          <cell r="A2956">
            <v>20145132</v>
          </cell>
          <cell r="B2956">
            <v>-17357311</v>
          </cell>
        </row>
        <row r="2957">
          <cell r="A2957">
            <v>20145132</v>
          </cell>
          <cell r="B2957">
            <v>0</v>
          </cell>
        </row>
        <row r="2958">
          <cell r="A2958">
            <v>20145132</v>
          </cell>
          <cell r="B2958">
            <v>0</v>
          </cell>
        </row>
        <row r="2959">
          <cell r="A2959">
            <v>20145132</v>
          </cell>
          <cell r="B2959">
            <v>17357311</v>
          </cell>
        </row>
        <row r="2960">
          <cell r="A2960">
            <v>20145132</v>
          </cell>
          <cell r="B2960">
            <v>0</v>
          </cell>
        </row>
        <row r="2961">
          <cell r="A2961">
            <v>20145132</v>
          </cell>
          <cell r="B2961">
            <v>0</v>
          </cell>
        </row>
        <row r="2962">
          <cell r="A2962" t="str">
            <v>Total 20145132</v>
          </cell>
          <cell r="B2962">
            <v>0</v>
          </cell>
        </row>
        <row r="2963">
          <cell r="A2963">
            <v>20145199</v>
          </cell>
          <cell r="B2963">
            <v>-1541275486</v>
          </cell>
        </row>
        <row r="2964">
          <cell r="A2964" t="str">
            <v>Total 20145199</v>
          </cell>
          <cell r="B2964">
            <v>-1541275486</v>
          </cell>
        </row>
        <row r="2965">
          <cell r="A2965">
            <v>20145210</v>
          </cell>
          <cell r="B2965">
            <v>1108005559415</v>
          </cell>
        </row>
        <row r="2966">
          <cell r="A2966" t="str">
            <v>Total 20145210</v>
          </cell>
          <cell r="B2966">
            <v>1108005559415</v>
          </cell>
        </row>
        <row r="2967">
          <cell r="A2967">
            <v>20145221</v>
          </cell>
          <cell r="B2967">
            <v>-1637645340596</v>
          </cell>
        </row>
        <row r="2968">
          <cell r="A2968" t="str">
            <v>Total 20145221</v>
          </cell>
          <cell r="B2968">
            <v>-1637645340596</v>
          </cell>
        </row>
        <row r="2969">
          <cell r="A2969">
            <v>20145222</v>
          </cell>
          <cell r="B2969">
            <v>0</v>
          </cell>
        </row>
        <row r="2970">
          <cell r="A2970" t="str">
            <v>Total 20145222</v>
          </cell>
          <cell r="B2970">
            <v>0</v>
          </cell>
        </row>
        <row r="2971">
          <cell r="A2971">
            <v>20145223</v>
          </cell>
          <cell r="B2971">
            <v>-11240742</v>
          </cell>
        </row>
        <row r="2972">
          <cell r="A2972" t="str">
            <v>Total 20145223</v>
          </cell>
          <cell r="B2972">
            <v>-11240742</v>
          </cell>
        </row>
        <row r="2973">
          <cell r="A2973">
            <v>20145224</v>
          </cell>
          <cell r="B2973">
            <v>-963141923</v>
          </cell>
        </row>
        <row r="2974">
          <cell r="A2974" t="str">
            <v>Total 20145224</v>
          </cell>
          <cell r="B2974">
            <v>-963141923</v>
          </cell>
        </row>
        <row r="2975">
          <cell r="A2975">
            <v>20146101</v>
          </cell>
          <cell r="B2975">
            <v>0</v>
          </cell>
        </row>
        <row r="2976">
          <cell r="A2976">
            <v>20146101</v>
          </cell>
          <cell r="B2976">
            <v>0</v>
          </cell>
        </row>
        <row r="2977">
          <cell r="A2977">
            <v>20146101</v>
          </cell>
          <cell r="B2977">
            <v>0</v>
          </cell>
        </row>
        <row r="2978">
          <cell r="A2978">
            <v>20146101</v>
          </cell>
          <cell r="B2978">
            <v>0</v>
          </cell>
        </row>
        <row r="2979">
          <cell r="A2979">
            <v>20146101</v>
          </cell>
          <cell r="B2979">
            <v>0</v>
          </cell>
        </row>
        <row r="2980">
          <cell r="A2980">
            <v>20146101</v>
          </cell>
          <cell r="B2980">
            <v>0</v>
          </cell>
        </row>
        <row r="2981">
          <cell r="A2981">
            <v>20146101</v>
          </cell>
          <cell r="B2981">
            <v>0</v>
          </cell>
        </row>
        <row r="2982">
          <cell r="A2982">
            <v>20146101</v>
          </cell>
          <cell r="B2982">
            <v>0</v>
          </cell>
        </row>
        <row r="2983">
          <cell r="A2983">
            <v>20146101</v>
          </cell>
          <cell r="B2983">
            <v>0</v>
          </cell>
        </row>
        <row r="2984">
          <cell r="A2984">
            <v>20146101</v>
          </cell>
          <cell r="B2984">
            <v>0</v>
          </cell>
        </row>
        <row r="2985">
          <cell r="A2985">
            <v>20146101</v>
          </cell>
          <cell r="B2985">
            <v>0</v>
          </cell>
        </row>
        <row r="2986">
          <cell r="A2986">
            <v>20146101</v>
          </cell>
          <cell r="B2986">
            <v>0</v>
          </cell>
        </row>
        <row r="2987">
          <cell r="A2987" t="str">
            <v>Total 20146101</v>
          </cell>
          <cell r="B2987">
            <v>0</v>
          </cell>
        </row>
        <row r="2988">
          <cell r="A2988">
            <v>20147001</v>
          </cell>
          <cell r="B2988">
            <v>-9</v>
          </cell>
        </row>
        <row r="2989">
          <cell r="A2989" t="str">
            <v>Total 20147001</v>
          </cell>
          <cell r="B2989">
            <v>-9</v>
          </cell>
        </row>
        <row r="2990">
          <cell r="A2990">
            <v>20147002</v>
          </cell>
          <cell r="B2990">
            <v>0</v>
          </cell>
        </row>
        <row r="2991">
          <cell r="A2991" t="str">
            <v>Total 20147002</v>
          </cell>
          <cell r="B2991">
            <v>0</v>
          </cell>
        </row>
        <row r="2992">
          <cell r="A2992">
            <v>20147003</v>
          </cell>
          <cell r="B2992">
            <v>0</v>
          </cell>
        </row>
        <row r="2993">
          <cell r="A2993" t="str">
            <v>Total 20147003</v>
          </cell>
          <cell r="B2993">
            <v>0</v>
          </cell>
        </row>
        <row r="2994">
          <cell r="A2994">
            <v>20147004</v>
          </cell>
          <cell r="B2994">
            <v>0</v>
          </cell>
        </row>
        <row r="2995">
          <cell r="A2995" t="str">
            <v>Total 20147004</v>
          </cell>
          <cell r="B2995">
            <v>0</v>
          </cell>
        </row>
        <row r="2996">
          <cell r="A2996">
            <v>20147005</v>
          </cell>
          <cell r="B2996">
            <v>0</v>
          </cell>
        </row>
        <row r="2997">
          <cell r="A2997" t="str">
            <v>Total 20147005</v>
          </cell>
          <cell r="B2997">
            <v>0</v>
          </cell>
        </row>
        <row r="2998">
          <cell r="A2998">
            <v>20147006</v>
          </cell>
          <cell r="B2998">
            <v>0</v>
          </cell>
        </row>
        <row r="2999">
          <cell r="A2999" t="str">
            <v>Total 20147006</v>
          </cell>
          <cell r="B2999">
            <v>0</v>
          </cell>
        </row>
        <row r="3000">
          <cell r="A3000">
            <v>20147007</v>
          </cell>
          <cell r="B3000">
            <v>0</v>
          </cell>
        </row>
        <row r="3001">
          <cell r="A3001" t="str">
            <v>Total 20147007</v>
          </cell>
          <cell r="B3001">
            <v>0</v>
          </cell>
        </row>
        <row r="3002">
          <cell r="A3002">
            <v>20147008</v>
          </cell>
          <cell r="B3002">
            <v>0</v>
          </cell>
        </row>
        <row r="3003">
          <cell r="A3003" t="str">
            <v>Total 20147008</v>
          </cell>
          <cell r="B3003">
            <v>0</v>
          </cell>
        </row>
        <row r="3004">
          <cell r="A3004">
            <v>20147009</v>
          </cell>
          <cell r="B3004">
            <v>0</v>
          </cell>
        </row>
        <row r="3005">
          <cell r="A3005" t="str">
            <v>Total 20147009</v>
          </cell>
          <cell r="B3005">
            <v>0</v>
          </cell>
        </row>
        <row r="3006">
          <cell r="A3006">
            <v>20147010</v>
          </cell>
          <cell r="B3006">
            <v>0</v>
          </cell>
        </row>
        <row r="3007">
          <cell r="A3007" t="str">
            <v>Total 20147010</v>
          </cell>
          <cell r="B3007">
            <v>0</v>
          </cell>
        </row>
        <row r="3008">
          <cell r="A3008">
            <v>20150001</v>
          </cell>
          <cell r="B3008">
            <v>-4759590</v>
          </cell>
        </row>
        <row r="3009">
          <cell r="A3009">
            <v>20150001</v>
          </cell>
          <cell r="B3009">
            <v>-1050922</v>
          </cell>
        </row>
        <row r="3010">
          <cell r="A3010">
            <v>20150001</v>
          </cell>
          <cell r="B3010">
            <v>-117071778</v>
          </cell>
        </row>
        <row r="3011">
          <cell r="A3011">
            <v>20150001</v>
          </cell>
          <cell r="B3011">
            <v>-636208943</v>
          </cell>
        </row>
        <row r="3012">
          <cell r="A3012">
            <v>20150001</v>
          </cell>
          <cell r="B3012">
            <v>473521934</v>
          </cell>
        </row>
        <row r="3013">
          <cell r="A3013">
            <v>20150001</v>
          </cell>
          <cell r="B3013">
            <v>-273238318</v>
          </cell>
        </row>
        <row r="3014">
          <cell r="A3014">
            <v>20150001</v>
          </cell>
          <cell r="B3014">
            <v>-2866717376</v>
          </cell>
        </row>
        <row r="3015">
          <cell r="A3015">
            <v>20150001</v>
          </cell>
          <cell r="B3015">
            <v>-1922444957</v>
          </cell>
        </row>
        <row r="3016">
          <cell r="A3016">
            <v>20150001</v>
          </cell>
          <cell r="B3016">
            <v>-117830446</v>
          </cell>
        </row>
        <row r="3017">
          <cell r="A3017">
            <v>20150001</v>
          </cell>
          <cell r="B3017">
            <v>-1095308434</v>
          </cell>
        </row>
        <row r="3018">
          <cell r="A3018">
            <v>20150001</v>
          </cell>
          <cell r="B3018">
            <v>-977606640</v>
          </cell>
        </row>
        <row r="3019">
          <cell r="A3019">
            <v>20150001</v>
          </cell>
          <cell r="B3019">
            <v>-2672662992</v>
          </cell>
        </row>
        <row r="3020">
          <cell r="A3020">
            <v>20150001</v>
          </cell>
          <cell r="B3020">
            <v>8991394777</v>
          </cell>
        </row>
        <row r="3021">
          <cell r="A3021" t="str">
            <v>Total 20150001</v>
          </cell>
          <cell r="B3021">
            <v>-1219983685</v>
          </cell>
        </row>
        <row r="3022">
          <cell r="A3022">
            <v>20150002</v>
          </cell>
          <cell r="B3022">
            <v>-2907921</v>
          </cell>
        </row>
        <row r="3023">
          <cell r="A3023">
            <v>20150002</v>
          </cell>
          <cell r="B3023">
            <v>-434914439</v>
          </cell>
        </row>
        <row r="3024">
          <cell r="A3024">
            <v>20150002</v>
          </cell>
          <cell r="B3024">
            <v>-321189542</v>
          </cell>
        </row>
        <row r="3025">
          <cell r="A3025">
            <v>20150002</v>
          </cell>
          <cell r="B3025">
            <v>-892179848</v>
          </cell>
        </row>
        <row r="3026">
          <cell r="A3026">
            <v>20150002</v>
          </cell>
          <cell r="B3026">
            <v>-30117146</v>
          </cell>
        </row>
        <row r="3027">
          <cell r="A3027">
            <v>20150002</v>
          </cell>
          <cell r="B3027">
            <v>-3145193194</v>
          </cell>
        </row>
        <row r="3028">
          <cell r="A3028">
            <v>20150002</v>
          </cell>
          <cell r="B3028">
            <v>-1223255069</v>
          </cell>
        </row>
        <row r="3029">
          <cell r="A3029">
            <v>20150002</v>
          </cell>
          <cell r="B3029">
            <v>-109094096</v>
          </cell>
        </row>
        <row r="3030">
          <cell r="A3030">
            <v>20150002</v>
          </cell>
          <cell r="B3030">
            <v>-357458606</v>
          </cell>
        </row>
        <row r="3031">
          <cell r="A3031">
            <v>20150002</v>
          </cell>
          <cell r="B3031">
            <v>-625158360</v>
          </cell>
        </row>
        <row r="3032">
          <cell r="A3032">
            <v>20150002</v>
          </cell>
          <cell r="B3032">
            <v>-966233508</v>
          </cell>
        </row>
        <row r="3033">
          <cell r="A3033">
            <v>20150002</v>
          </cell>
          <cell r="B3033">
            <v>4992454408</v>
          </cell>
        </row>
        <row r="3034">
          <cell r="A3034" t="str">
            <v>Total 20150002</v>
          </cell>
          <cell r="B3034">
            <v>-3115247321</v>
          </cell>
        </row>
        <row r="3035">
          <cell r="A3035">
            <v>20150003</v>
          </cell>
          <cell r="B3035">
            <v>-91940445</v>
          </cell>
        </row>
        <row r="3036">
          <cell r="A3036">
            <v>20150003</v>
          </cell>
          <cell r="B3036">
            <v>-127873248</v>
          </cell>
        </row>
        <row r="3037">
          <cell r="A3037">
            <v>20150003</v>
          </cell>
          <cell r="B3037">
            <v>-138026793</v>
          </cell>
        </row>
        <row r="3038">
          <cell r="A3038">
            <v>20150003</v>
          </cell>
          <cell r="B3038">
            <v>-39201819</v>
          </cell>
        </row>
        <row r="3039">
          <cell r="A3039">
            <v>20150003</v>
          </cell>
          <cell r="B3039">
            <v>-38559022</v>
          </cell>
        </row>
        <row r="3040">
          <cell r="A3040">
            <v>20150003</v>
          </cell>
          <cell r="B3040">
            <v>-357233184</v>
          </cell>
        </row>
        <row r="3041">
          <cell r="A3041">
            <v>20150003</v>
          </cell>
          <cell r="B3041">
            <v>-652314992</v>
          </cell>
        </row>
        <row r="3042">
          <cell r="A3042">
            <v>20150003</v>
          </cell>
          <cell r="B3042">
            <v>-38597168</v>
          </cell>
        </row>
        <row r="3043">
          <cell r="A3043">
            <v>20150003</v>
          </cell>
          <cell r="B3043">
            <v>-289198847</v>
          </cell>
        </row>
        <row r="3044">
          <cell r="A3044">
            <v>20150003</v>
          </cell>
          <cell r="B3044">
            <v>80362450</v>
          </cell>
        </row>
        <row r="3045">
          <cell r="A3045">
            <v>20150003</v>
          </cell>
          <cell r="B3045">
            <v>-98984509</v>
          </cell>
        </row>
        <row r="3046">
          <cell r="A3046">
            <v>20150003</v>
          </cell>
          <cell r="B3046">
            <v>3970000117</v>
          </cell>
        </row>
        <row r="3047">
          <cell r="A3047" t="str">
            <v>Total 20150003</v>
          </cell>
          <cell r="B3047">
            <v>2178432540</v>
          </cell>
        </row>
        <row r="3048">
          <cell r="A3048">
            <v>20150004</v>
          </cell>
          <cell r="B3048">
            <v>-735574</v>
          </cell>
        </row>
        <row r="3049">
          <cell r="A3049">
            <v>20150004</v>
          </cell>
          <cell r="B3049">
            <v>-41242098</v>
          </cell>
        </row>
        <row r="3050">
          <cell r="A3050">
            <v>20150004</v>
          </cell>
          <cell r="B3050">
            <v>-51638513</v>
          </cell>
        </row>
        <row r="3051">
          <cell r="A3051">
            <v>20150004</v>
          </cell>
          <cell r="B3051">
            <v>-168518586</v>
          </cell>
        </row>
        <row r="3052">
          <cell r="A3052">
            <v>20150004</v>
          </cell>
          <cell r="B3052">
            <v>-11076226</v>
          </cell>
        </row>
        <row r="3053">
          <cell r="A3053">
            <v>20150004</v>
          </cell>
          <cell r="B3053">
            <v>-900104521</v>
          </cell>
        </row>
        <row r="3054">
          <cell r="A3054">
            <v>20150004</v>
          </cell>
          <cell r="B3054">
            <v>-549590651</v>
          </cell>
        </row>
        <row r="3055">
          <cell r="A3055">
            <v>20150004</v>
          </cell>
          <cell r="B3055">
            <v>-52238241</v>
          </cell>
        </row>
        <row r="3056">
          <cell r="A3056">
            <v>20150004</v>
          </cell>
          <cell r="B3056">
            <v>-102919246</v>
          </cell>
        </row>
        <row r="3057">
          <cell r="A3057">
            <v>20150004</v>
          </cell>
          <cell r="B3057">
            <v>-133017995</v>
          </cell>
        </row>
        <row r="3058">
          <cell r="A3058">
            <v>20150004</v>
          </cell>
          <cell r="B3058">
            <v>-305261596</v>
          </cell>
        </row>
        <row r="3059">
          <cell r="A3059">
            <v>20150004</v>
          </cell>
          <cell r="B3059">
            <v>2730083496</v>
          </cell>
        </row>
        <row r="3060">
          <cell r="A3060" t="str">
            <v>Total 20150004</v>
          </cell>
          <cell r="B3060">
            <v>413740249</v>
          </cell>
        </row>
        <row r="3061">
          <cell r="A3061">
            <v>20155001</v>
          </cell>
          <cell r="B3061">
            <v>0</v>
          </cell>
        </row>
        <row r="3062">
          <cell r="A3062" t="str">
            <v>Total 20155001</v>
          </cell>
          <cell r="B3062">
            <v>0</v>
          </cell>
        </row>
        <row r="3063">
          <cell r="A3063">
            <v>20160001</v>
          </cell>
          <cell r="B3063">
            <v>0</v>
          </cell>
        </row>
        <row r="3064">
          <cell r="A3064">
            <v>20160001</v>
          </cell>
          <cell r="B3064">
            <v>0</v>
          </cell>
        </row>
        <row r="3065">
          <cell r="A3065">
            <v>20160001</v>
          </cell>
          <cell r="B3065">
            <v>0</v>
          </cell>
        </row>
        <row r="3066">
          <cell r="A3066" t="str">
            <v>Total 20160001</v>
          </cell>
          <cell r="B3066">
            <v>0</v>
          </cell>
        </row>
        <row r="3067">
          <cell r="A3067">
            <v>20160002</v>
          </cell>
          <cell r="B3067">
            <v>1844681090</v>
          </cell>
        </row>
        <row r="3068">
          <cell r="A3068">
            <v>20160002</v>
          </cell>
          <cell r="B3068">
            <v>0</v>
          </cell>
        </row>
        <row r="3069">
          <cell r="A3069">
            <v>20160002</v>
          </cell>
          <cell r="B3069">
            <v>105</v>
          </cell>
        </row>
        <row r="3070">
          <cell r="A3070">
            <v>20160002</v>
          </cell>
          <cell r="B3070">
            <v>-485789903</v>
          </cell>
        </row>
        <row r="3071">
          <cell r="A3071">
            <v>20160002</v>
          </cell>
          <cell r="B3071">
            <v>1766781356</v>
          </cell>
        </row>
        <row r="3072">
          <cell r="A3072">
            <v>20160002</v>
          </cell>
          <cell r="B3072">
            <v>-357254358</v>
          </cell>
        </row>
        <row r="3073">
          <cell r="A3073">
            <v>20160002</v>
          </cell>
          <cell r="B3073">
            <v>-2859693780</v>
          </cell>
        </row>
        <row r="3074">
          <cell r="A3074" t="str">
            <v>Total 20160002</v>
          </cell>
          <cell r="B3074">
            <v>-91275490</v>
          </cell>
        </row>
        <row r="3075">
          <cell r="A3075">
            <v>20160003</v>
          </cell>
          <cell r="B3075">
            <v>533449987</v>
          </cell>
        </row>
        <row r="3076">
          <cell r="A3076">
            <v>20160003</v>
          </cell>
          <cell r="B3076">
            <v>27802314</v>
          </cell>
        </row>
        <row r="3077">
          <cell r="A3077">
            <v>20160003</v>
          </cell>
          <cell r="B3077">
            <v>-4050963050</v>
          </cell>
        </row>
        <row r="3078">
          <cell r="A3078" t="str">
            <v>Total 20160003</v>
          </cell>
          <cell r="B3078">
            <v>-3489710749</v>
          </cell>
        </row>
        <row r="3079">
          <cell r="A3079">
            <v>20160004</v>
          </cell>
          <cell r="B3079">
            <v>-118805145623</v>
          </cell>
        </row>
        <row r="3080">
          <cell r="A3080">
            <v>20160004</v>
          </cell>
          <cell r="B3080">
            <v>-663552096100</v>
          </cell>
        </row>
        <row r="3081">
          <cell r="A3081">
            <v>20160004</v>
          </cell>
          <cell r="B3081">
            <v>-1180865056756</v>
          </cell>
        </row>
        <row r="3082">
          <cell r="A3082" t="str">
            <v>Total 20160004</v>
          </cell>
          <cell r="B3082">
            <v>-1963222298479</v>
          </cell>
        </row>
        <row r="3083">
          <cell r="A3083">
            <v>20160005</v>
          </cell>
          <cell r="B3083">
            <v>0</v>
          </cell>
        </row>
        <row r="3084">
          <cell r="A3084" t="str">
            <v>Total 20160005</v>
          </cell>
          <cell r="B3084">
            <v>0</v>
          </cell>
        </row>
        <row r="3085">
          <cell r="A3085">
            <v>20160007</v>
          </cell>
          <cell r="B3085">
            <v>-27600256914</v>
          </cell>
        </row>
        <row r="3086">
          <cell r="A3086" t="str">
            <v>Total 20160007</v>
          </cell>
          <cell r="B3086">
            <v>-27600256914</v>
          </cell>
        </row>
        <row r="3087">
          <cell r="A3087">
            <v>20160500</v>
          </cell>
          <cell r="B3087">
            <v>-11911601430</v>
          </cell>
        </row>
        <row r="3088">
          <cell r="A3088">
            <v>20160500</v>
          </cell>
          <cell r="B3088">
            <v>-10223476</v>
          </cell>
        </row>
        <row r="3089">
          <cell r="A3089">
            <v>20160500</v>
          </cell>
          <cell r="B3089">
            <v>-554848919</v>
          </cell>
        </row>
        <row r="3090">
          <cell r="A3090">
            <v>20160500</v>
          </cell>
          <cell r="B3090">
            <v>0</v>
          </cell>
        </row>
        <row r="3091">
          <cell r="A3091">
            <v>20160500</v>
          </cell>
          <cell r="B3091">
            <v>247492</v>
          </cell>
        </row>
        <row r="3092">
          <cell r="A3092">
            <v>20160500</v>
          </cell>
          <cell r="B3092">
            <v>-895187</v>
          </cell>
        </row>
        <row r="3093">
          <cell r="A3093">
            <v>20160500</v>
          </cell>
          <cell r="B3093">
            <v>-3774634</v>
          </cell>
        </row>
        <row r="3094">
          <cell r="A3094">
            <v>20160500</v>
          </cell>
          <cell r="B3094">
            <v>999033458</v>
          </cell>
        </row>
        <row r="3095">
          <cell r="A3095" t="str">
            <v>Total 20160500</v>
          </cell>
          <cell r="B3095">
            <v>-11482062696</v>
          </cell>
        </row>
        <row r="3096">
          <cell r="A3096">
            <v>20160999</v>
          </cell>
          <cell r="B3096">
            <v>0</v>
          </cell>
        </row>
        <row r="3097">
          <cell r="A3097">
            <v>20160999</v>
          </cell>
          <cell r="B3097">
            <v>0</v>
          </cell>
        </row>
        <row r="3098">
          <cell r="A3098">
            <v>20160999</v>
          </cell>
          <cell r="B3098">
            <v>0</v>
          </cell>
        </row>
        <row r="3099">
          <cell r="A3099">
            <v>20160999</v>
          </cell>
          <cell r="B3099">
            <v>-14846607</v>
          </cell>
        </row>
        <row r="3100">
          <cell r="A3100">
            <v>20160999</v>
          </cell>
          <cell r="B3100">
            <v>0</v>
          </cell>
        </row>
        <row r="3101">
          <cell r="A3101">
            <v>20160999</v>
          </cell>
          <cell r="B3101">
            <v>0</v>
          </cell>
        </row>
        <row r="3102">
          <cell r="A3102">
            <v>20160999</v>
          </cell>
          <cell r="B3102">
            <v>0</v>
          </cell>
        </row>
        <row r="3103">
          <cell r="A3103">
            <v>20160999</v>
          </cell>
          <cell r="B3103">
            <v>0</v>
          </cell>
        </row>
        <row r="3104">
          <cell r="A3104">
            <v>20160999</v>
          </cell>
          <cell r="B3104">
            <v>0</v>
          </cell>
        </row>
        <row r="3105">
          <cell r="A3105">
            <v>20160999</v>
          </cell>
          <cell r="B3105">
            <v>0</v>
          </cell>
        </row>
        <row r="3106">
          <cell r="A3106">
            <v>20160999</v>
          </cell>
          <cell r="B3106">
            <v>14770890</v>
          </cell>
        </row>
        <row r="3107">
          <cell r="A3107" t="str">
            <v>Total 20160999</v>
          </cell>
          <cell r="B3107">
            <v>-75717</v>
          </cell>
        </row>
        <row r="3108">
          <cell r="A3108">
            <v>20181001</v>
          </cell>
          <cell r="B3108">
            <v>0</v>
          </cell>
        </row>
        <row r="3109">
          <cell r="A3109">
            <v>20181001</v>
          </cell>
          <cell r="B3109">
            <v>0</v>
          </cell>
        </row>
        <row r="3110">
          <cell r="A3110">
            <v>20181001</v>
          </cell>
          <cell r="B3110">
            <v>0</v>
          </cell>
        </row>
        <row r="3111">
          <cell r="A3111">
            <v>20181001</v>
          </cell>
          <cell r="B3111">
            <v>0</v>
          </cell>
        </row>
        <row r="3112">
          <cell r="A3112">
            <v>20181001</v>
          </cell>
          <cell r="B3112">
            <v>0</v>
          </cell>
        </row>
        <row r="3113">
          <cell r="A3113">
            <v>20181001</v>
          </cell>
          <cell r="B3113">
            <v>0</v>
          </cell>
        </row>
        <row r="3114">
          <cell r="A3114">
            <v>20181001</v>
          </cell>
          <cell r="B3114">
            <v>0</v>
          </cell>
        </row>
        <row r="3115">
          <cell r="A3115">
            <v>20181001</v>
          </cell>
          <cell r="B3115">
            <v>0</v>
          </cell>
        </row>
        <row r="3116">
          <cell r="A3116">
            <v>20181001</v>
          </cell>
          <cell r="B3116">
            <v>0</v>
          </cell>
        </row>
        <row r="3117">
          <cell r="A3117">
            <v>20181001</v>
          </cell>
          <cell r="B3117">
            <v>0</v>
          </cell>
        </row>
        <row r="3118">
          <cell r="A3118" t="str">
            <v>Total 20181001</v>
          </cell>
          <cell r="B3118">
            <v>0</v>
          </cell>
        </row>
        <row r="3119">
          <cell r="A3119">
            <v>20181002</v>
          </cell>
          <cell r="B3119">
            <v>0</v>
          </cell>
        </row>
        <row r="3120">
          <cell r="A3120">
            <v>20181002</v>
          </cell>
          <cell r="B3120">
            <v>0</v>
          </cell>
        </row>
        <row r="3121">
          <cell r="A3121">
            <v>20181002</v>
          </cell>
          <cell r="B3121">
            <v>0</v>
          </cell>
        </row>
        <row r="3122">
          <cell r="A3122">
            <v>20181002</v>
          </cell>
          <cell r="B3122">
            <v>0</v>
          </cell>
        </row>
        <row r="3123">
          <cell r="A3123">
            <v>20181002</v>
          </cell>
          <cell r="B3123">
            <v>0</v>
          </cell>
        </row>
        <row r="3124">
          <cell r="A3124">
            <v>20181002</v>
          </cell>
          <cell r="B3124">
            <v>0</v>
          </cell>
        </row>
        <row r="3125">
          <cell r="A3125">
            <v>20181002</v>
          </cell>
          <cell r="B3125">
            <v>0</v>
          </cell>
        </row>
        <row r="3126">
          <cell r="A3126">
            <v>20181002</v>
          </cell>
          <cell r="B3126">
            <v>0</v>
          </cell>
        </row>
        <row r="3127">
          <cell r="A3127">
            <v>20181002</v>
          </cell>
          <cell r="B3127">
            <v>0</v>
          </cell>
        </row>
        <row r="3128">
          <cell r="A3128">
            <v>20181002</v>
          </cell>
          <cell r="B3128">
            <v>0</v>
          </cell>
        </row>
        <row r="3129">
          <cell r="A3129">
            <v>20181002</v>
          </cell>
          <cell r="B3129">
            <v>0</v>
          </cell>
        </row>
        <row r="3130">
          <cell r="A3130">
            <v>20181002</v>
          </cell>
          <cell r="B3130">
            <v>0</v>
          </cell>
        </row>
        <row r="3131">
          <cell r="A3131" t="str">
            <v>Total 20181002</v>
          </cell>
          <cell r="B3131">
            <v>0</v>
          </cell>
        </row>
        <row r="3132">
          <cell r="A3132">
            <v>20182001</v>
          </cell>
          <cell r="B3132">
            <v>0</v>
          </cell>
        </row>
        <row r="3133">
          <cell r="A3133">
            <v>20182001</v>
          </cell>
          <cell r="B3133">
            <v>-58447852</v>
          </cell>
        </row>
        <row r="3134">
          <cell r="A3134">
            <v>20182001</v>
          </cell>
          <cell r="B3134">
            <v>-1114239965</v>
          </cell>
        </row>
        <row r="3135">
          <cell r="A3135">
            <v>20182001</v>
          </cell>
          <cell r="B3135">
            <v>-372763</v>
          </cell>
        </row>
        <row r="3136">
          <cell r="A3136">
            <v>20182001</v>
          </cell>
          <cell r="B3136">
            <v>-488063566</v>
          </cell>
        </row>
        <row r="3137">
          <cell r="A3137">
            <v>20182001</v>
          </cell>
          <cell r="B3137">
            <v>-661878844</v>
          </cell>
        </row>
        <row r="3138">
          <cell r="A3138">
            <v>20182001</v>
          </cell>
          <cell r="B3138">
            <v>-1159395338</v>
          </cell>
        </row>
        <row r="3139">
          <cell r="A3139">
            <v>20182001</v>
          </cell>
          <cell r="B3139">
            <v>-699517657</v>
          </cell>
        </row>
        <row r="3140">
          <cell r="A3140">
            <v>20182001</v>
          </cell>
          <cell r="B3140">
            <v>-3337493470</v>
          </cell>
        </row>
        <row r="3141">
          <cell r="A3141">
            <v>20182001</v>
          </cell>
          <cell r="B3141">
            <v>-36908780552</v>
          </cell>
        </row>
        <row r="3142">
          <cell r="A3142">
            <v>20182001</v>
          </cell>
          <cell r="B3142">
            <v>-34207362532</v>
          </cell>
        </row>
        <row r="3143">
          <cell r="A3143">
            <v>20182001</v>
          </cell>
          <cell r="B3143">
            <v>-2503822449</v>
          </cell>
        </row>
        <row r="3144">
          <cell r="A3144">
            <v>20182001</v>
          </cell>
          <cell r="B3144">
            <v>-1156175556</v>
          </cell>
        </row>
        <row r="3145">
          <cell r="A3145">
            <v>20182001</v>
          </cell>
          <cell r="B3145">
            <v>-2758260104</v>
          </cell>
        </row>
        <row r="3146">
          <cell r="A3146">
            <v>20182001</v>
          </cell>
          <cell r="B3146">
            <v>-6089336460</v>
          </cell>
        </row>
        <row r="3147">
          <cell r="A3147">
            <v>20182001</v>
          </cell>
          <cell r="B3147">
            <v>-365911845</v>
          </cell>
        </row>
        <row r="3148">
          <cell r="A3148" t="str">
            <v>Total 20182001</v>
          </cell>
          <cell r="B3148">
            <v>-91509058953</v>
          </cell>
        </row>
        <row r="3149">
          <cell r="A3149">
            <v>20182002</v>
          </cell>
          <cell r="B3149">
            <v>-1601537192</v>
          </cell>
        </row>
        <row r="3150">
          <cell r="A3150">
            <v>20182002</v>
          </cell>
          <cell r="B3150">
            <v>-179489042</v>
          </cell>
        </row>
        <row r="3151">
          <cell r="A3151">
            <v>20182002</v>
          </cell>
          <cell r="B3151">
            <v>-243994507</v>
          </cell>
        </row>
        <row r="3152">
          <cell r="A3152">
            <v>20182002</v>
          </cell>
          <cell r="B3152">
            <v>-562615160</v>
          </cell>
        </row>
        <row r="3153">
          <cell r="A3153">
            <v>20182002</v>
          </cell>
          <cell r="B3153">
            <v>-305699095</v>
          </cell>
        </row>
        <row r="3154">
          <cell r="A3154">
            <v>20182002</v>
          </cell>
          <cell r="B3154">
            <v>-7134347549</v>
          </cell>
        </row>
        <row r="3155">
          <cell r="A3155">
            <v>20182002</v>
          </cell>
          <cell r="B3155">
            <v>-40939811166</v>
          </cell>
        </row>
        <row r="3156">
          <cell r="A3156">
            <v>20182002</v>
          </cell>
          <cell r="B3156">
            <v>-15970708307</v>
          </cell>
        </row>
        <row r="3157">
          <cell r="A3157">
            <v>20182002</v>
          </cell>
          <cell r="B3157">
            <v>-620511274</v>
          </cell>
        </row>
        <row r="3158">
          <cell r="A3158">
            <v>20182002</v>
          </cell>
          <cell r="B3158">
            <v>-2435749666</v>
          </cell>
        </row>
        <row r="3159">
          <cell r="A3159">
            <v>20182002</v>
          </cell>
          <cell r="B3159">
            <v>0</v>
          </cell>
        </row>
        <row r="3160">
          <cell r="A3160">
            <v>20182002</v>
          </cell>
          <cell r="B3160">
            <v>-1197064654</v>
          </cell>
        </row>
        <row r="3161">
          <cell r="A3161">
            <v>20182002</v>
          </cell>
          <cell r="B3161">
            <v>-25277723634</v>
          </cell>
        </row>
        <row r="3162">
          <cell r="A3162">
            <v>20182002</v>
          </cell>
          <cell r="B3162">
            <v>-11389728182</v>
          </cell>
        </row>
        <row r="3163">
          <cell r="A3163" t="str">
            <v>Total 20182002</v>
          </cell>
          <cell r="B3163">
            <v>-107858979428</v>
          </cell>
        </row>
        <row r="3164">
          <cell r="A3164">
            <v>20182911</v>
          </cell>
          <cell r="B3164">
            <v>0</v>
          </cell>
        </row>
        <row r="3165">
          <cell r="A3165">
            <v>20182911</v>
          </cell>
          <cell r="B3165">
            <v>0</v>
          </cell>
        </row>
        <row r="3166">
          <cell r="A3166">
            <v>20182911</v>
          </cell>
          <cell r="B3166">
            <v>0</v>
          </cell>
        </row>
        <row r="3167">
          <cell r="A3167">
            <v>20182911</v>
          </cell>
          <cell r="B3167">
            <v>0</v>
          </cell>
        </row>
        <row r="3168">
          <cell r="A3168">
            <v>20182911</v>
          </cell>
          <cell r="B3168">
            <v>0</v>
          </cell>
        </row>
        <row r="3169">
          <cell r="A3169">
            <v>20182911</v>
          </cell>
          <cell r="B3169">
            <v>0</v>
          </cell>
        </row>
        <row r="3170">
          <cell r="A3170">
            <v>20182911</v>
          </cell>
          <cell r="B3170">
            <v>0</v>
          </cell>
        </row>
        <row r="3171">
          <cell r="A3171" t="str">
            <v>Total 20182911</v>
          </cell>
          <cell r="B3171">
            <v>0</v>
          </cell>
        </row>
        <row r="3172">
          <cell r="A3172">
            <v>20182912</v>
          </cell>
          <cell r="B3172">
            <v>0</v>
          </cell>
        </row>
        <row r="3173">
          <cell r="A3173">
            <v>20182912</v>
          </cell>
          <cell r="B3173">
            <v>0</v>
          </cell>
        </row>
        <row r="3174">
          <cell r="A3174">
            <v>20182912</v>
          </cell>
          <cell r="B3174">
            <v>0</v>
          </cell>
        </row>
        <row r="3175">
          <cell r="A3175" t="str">
            <v>Total 20182912</v>
          </cell>
          <cell r="B3175">
            <v>0</v>
          </cell>
        </row>
        <row r="3176">
          <cell r="A3176">
            <v>20182913</v>
          </cell>
          <cell r="B3176">
            <v>0</v>
          </cell>
        </row>
        <row r="3177">
          <cell r="A3177">
            <v>20182913</v>
          </cell>
          <cell r="B3177">
            <v>0</v>
          </cell>
        </row>
        <row r="3178">
          <cell r="A3178">
            <v>20182913</v>
          </cell>
          <cell r="B3178">
            <v>0</v>
          </cell>
        </row>
        <row r="3179">
          <cell r="A3179">
            <v>20182913</v>
          </cell>
          <cell r="B3179">
            <v>0</v>
          </cell>
        </row>
        <row r="3180">
          <cell r="A3180" t="str">
            <v>Total 20182913</v>
          </cell>
          <cell r="B3180">
            <v>0</v>
          </cell>
        </row>
        <row r="3181">
          <cell r="A3181">
            <v>20182921</v>
          </cell>
          <cell r="B3181">
            <v>0</v>
          </cell>
        </row>
        <row r="3182">
          <cell r="A3182">
            <v>20182921</v>
          </cell>
          <cell r="B3182">
            <v>0</v>
          </cell>
        </row>
        <row r="3183">
          <cell r="A3183">
            <v>20182921</v>
          </cell>
          <cell r="B3183">
            <v>0</v>
          </cell>
        </row>
        <row r="3184">
          <cell r="A3184">
            <v>20182921</v>
          </cell>
          <cell r="B3184">
            <v>0</v>
          </cell>
        </row>
        <row r="3185">
          <cell r="A3185">
            <v>20182921</v>
          </cell>
          <cell r="B3185">
            <v>0</v>
          </cell>
        </row>
        <row r="3186">
          <cell r="A3186">
            <v>20182921</v>
          </cell>
          <cell r="B3186">
            <v>0</v>
          </cell>
        </row>
        <row r="3187">
          <cell r="A3187">
            <v>20182921</v>
          </cell>
          <cell r="B3187">
            <v>0</v>
          </cell>
        </row>
        <row r="3188">
          <cell r="A3188" t="str">
            <v>Total 20182921</v>
          </cell>
          <cell r="B3188">
            <v>0</v>
          </cell>
        </row>
        <row r="3189">
          <cell r="A3189">
            <v>20182922</v>
          </cell>
          <cell r="B3189">
            <v>0</v>
          </cell>
        </row>
        <row r="3190">
          <cell r="A3190">
            <v>20182922</v>
          </cell>
          <cell r="B3190">
            <v>0</v>
          </cell>
        </row>
        <row r="3191">
          <cell r="A3191">
            <v>20182922</v>
          </cell>
          <cell r="B3191">
            <v>0</v>
          </cell>
        </row>
        <row r="3192">
          <cell r="A3192" t="str">
            <v>Total 20182922</v>
          </cell>
          <cell r="B3192">
            <v>0</v>
          </cell>
        </row>
        <row r="3193">
          <cell r="A3193">
            <v>20182923</v>
          </cell>
          <cell r="B3193">
            <v>0</v>
          </cell>
        </row>
        <row r="3194">
          <cell r="A3194">
            <v>20182923</v>
          </cell>
          <cell r="B3194">
            <v>0</v>
          </cell>
        </row>
        <row r="3195">
          <cell r="A3195">
            <v>20182923</v>
          </cell>
          <cell r="B3195">
            <v>0</v>
          </cell>
        </row>
        <row r="3196">
          <cell r="A3196">
            <v>20182923</v>
          </cell>
          <cell r="B3196">
            <v>0</v>
          </cell>
        </row>
        <row r="3197">
          <cell r="A3197">
            <v>20182923</v>
          </cell>
          <cell r="B3197">
            <v>0</v>
          </cell>
        </row>
        <row r="3198">
          <cell r="A3198" t="str">
            <v>Total 20182923</v>
          </cell>
          <cell r="B3198">
            <v>0</v>
          </cell>
        </row>
        <row r="3199">
          <cell r="A3199">
            <v>20199001</v>
          </cell>
          <cell r="B3199">
            <v>20504440859</v>
          </cell>
        </row>
        <row r="3200">
          <cell r="A3200">
            <v>20199001</v>
          </cell>
          <cell r="B3200">
            <v>-4109490</v>
          </cell>
        </row>
        <row r="3201">
          <cell r="A3201">
            <v>20199001</v>
          </cell>
          <cell r="B3201">
            <v>-263153265</v>
          </cell>
        </row>
        <row r="3202">
          <cell r="A3202">
            <v>20199001</v>
          </cell>
          <cell r="B3202">
            <v>-5410988303</v>
          </cell>
        </row>
        <row r="3203">
          <cell r="A3203">
            <v>20199001</v>
          </cell>
          <cell r="B3203">
            <v>-7291716302</v>
          </cell>
        </row>
        <row r="3204">
          <cell r="A3204">
            <v>20199001</v>
          </cell>
          <cell r="B3204">
            <v>-51054255</v>
          </cell>
        </row>
        <row r="3205">
          <cell r="A3205">
            <v>20199001</v>
          </cell>
          <cell r="B3205">
            <v>-44450602</v>
          </cell>
        </row>
        <row r="3206">
          <cell r="A3206">
            <v>20199001</v>
          </cell>
          <cell r="B3206">
            <v>-3125483607</v>
          </cell>
        </row>
        <row r="3207">
          <cell r="A3207">
            <v>20199001</v>
          </cell>
          <cell r="B3207">
            <v>-816570630</v>
          </cell>
        </row>
        <row r="3208">
          <cell r="A3208">
            <v>20199001</v>
          </cell>
          <cell r="B3208">
            <v>-19963537</v>
          </cell>
        </row>
        <row r="3209">
          <cell r="A3209">
            <v>20199001</v>
          </cell>
          <cell r="B3209">
            <v>-310909169</v>
          </cell>
        </row>
        <row r="3210">
          <cell r="A3210">
            <v>20199001</v>
          </cell>
          <cell r="B3210">
            <v>-2107704884</v>
          </cell>
        </row>
        <row r="3211">
          <cell r="A3211">
            <v>20199001</v>
          </cell>
          <cell r="B3211">
            <v>-989661092</v>
          </cell>
        </row>
        <row r="3212">
          <cell r="A3212">
            <v>20199001</v>
          </cell>
          <cell r="B3212">
            <v>-68675723</v>
          </cell>
        </row>
        <row r="3213">
          <cell r="A3213" t="str">
            <v>Total 20199001</v>
          </cell>
          <cell r="B3213">
            <v>0</v>
          </cell>
        </row>
        <row r="3214">
          <cell r="A3214">
            <v>20199002</v>
          </cell>
          <cell r="B3214">
            <v>-52791</v>
          </cell>
        </row>
        <row r="3215">
          <cell r="A3215">
            <v>20199002</v>
          </cell>
          <cell r="B3215">
            <v>0</v>
          </cell>
        </row>
        <row r="3216">
          <cell r="A3216">
            <v>20199002</v>
          </cell>
          <cell r="B3216">
            <v>-184332574</v>
          </cell>
        </row>
        <row r="3217">
          <cell r="A3217">
            <v>20199002</v>
          </cell>
          <cell r="B3217">
            <v>-666232</v>
          </cell>
        </row>
        <row r="3218">
          <cell r="A3218">
            <v>20199002</v>
          </cell>
          <cell r="B3218">
            <v>-5088019</v>
          </cell>
        </row>
        <row r="3219">
          <cell r="A3219">
            <v>20199002</v>
          </cell>
          <cell r="B3219">
            <v>-10220962267</v>
          </cell>
        </row>
        <row r="3220">
          <cell r="A3220">
            <v>20199002</v>
          </cell>
          <cell r="B3220">
            <v>-8890179172</v>
          </cell>
        </row>
        <row r="3221">
          <cell r="A3221">
            <v>20199002</v>
          </cell>
          <cell r="B3221">
            <v>-289573592</v>
          </cell>
        </row>
        <row r="3222">
          <cell r="A3222">
            <v>20199002</v>
          </cell>
          <cell r="B3222">
            <v>0</v>
          </cell>
        </row>
        <row r="3223">
          <cell r="A3223">
            <v>20199002</v>
          </cell>
          <cell r="B3223">
            <v>-4696188492</v>
          </cell>
        </row>
        <row r="3224">
          <cell r="A3224">
            <v>20199002</v>
          </cell>
          <cell r="B3224">
            <v>-2237369626</v>
          </cell>
        </row>
        <row r="3225">
          <cell r="A3225">
            <v>20199002</v>
          </cell>
          <cell r="B3225">
            <v>-7692649208</v>
          </cell>
        </row>
        <row r="3226">
          <cell r="A3226">
            <v>20199002</v>
          </cell>
          <cell r="B3226">
            <v>-24259017</v>
          </cell>
        </row>
        <row r="3227">
          <cell r="A3227" t="str">
            <v>Total 20199002</v>
          </cell>
          <cell r="B3227">
            <v>-34241320990</v>
          </cell>
        </row>
        <row r="3228">
          <cell r="A3228">
            <v>20199003</v>
          </cell>
          <cell r="B3228">
            <v>0</v>
          </cell>
        </row>
        <row r="3229">
          <cell r="A3229">
            <v>20199003</v>
          </cell>
          <cell r="B3229">
            <v>0</v>
          </cell>
        </row>
        <row r="3230">
          <cell r="A3230">
            <v>20199003</v>
          </cell>
          <cell r="B3230">
            <v>0</v>
          </cell>
        </row>
        <row r="3231">
          <cell r="A3231">
            <v>20199003</v>
          </cell>
          <cell r="B3231">
            <v>0</v>
          </cell>
        </row>
        <row r="3232">
          <cell r="A3232">
            <v>20199003</v>
          </cell>
          <cell r="B3232">
            <v>0</v>
          </cell>
        </row>
        <row r="3233">
          <cell r="A3233">
            <v>20199003</v>
          </cell>
          <cell r="B3233">
            <v>0</v>
          </cell>
        </row>
        <row r="3234">
          <cell r="A3234">
            <v>20199003</v>
          </cell>
          <cell r="B3234">
            <v>0</v>
          </cell>
        </row>
        <row r="3235">
          <cell r="A3235">
            <v>20199003</v>
          </cell>
          <cell r="B3235">
            <v>0</v>
          </cell>
        </row>
        <row r="3236">
          <cell r="A3236">
            <v>20199003</v>
          </cell>
          <cell r="B3236">
            <v>0</v>
          </cell>
        </row>
        <row r="3237">
          <cell r="A3237">
            <v>20199003</v>
          </cell>
          <cell r="B3237">
            <v>0</v>
          </cell>
        </row>
        <row r="3238">
          <cell r="A3238">
            <v>20199003</v>
          </cell>
          <cell r="B3238">
            <v>0</v>
          </cell>
        </row>
        <row r="3239">
          <cell r="A3239">
            <v>20199003</v>
          </cell>
          <cell r="B3239">
            <v>0</v>
          </cell>
        </row>
        <row r="3240">
          <cell r="A3240">
            <v>20199003</v>
          </cell>
          <cell r="B3240">
            <v>0</v>
          </cell>
        </row>
        <row r="3241">
          <cell r="A3241">
            <v>20199003</v>
          </cell>
          <cell r="B3241">
            <v>0</v>
          </cell>
        </row>
        <row r="3242">
          <cell r="A3242">
            <v>20199003</v>
          </cell>
          <cell r="B3242">
            <v>0</v>
          </cell>
        </row>
        <row r="3243">
          <cell r="A3243">
            <v>20199003</v>
          </cell>
          <cell r="B3243">
            <v>0</v>
          </cell>
        </row>
        <row r="3244">
          <cell r="A3244" t="str">
            <v>Total 20199003</v>
          </cell>
          <cell r="B3244">
            <v>0</v>
          </cell>
        </row>
        <row r="3245">
          <cell r="A3245">
            <v>20199004</v>
          </cell>
          <cell r="B3245">
            <v>0</v>
          </cell>
        </row>
        <row r="3246">
          <cell r="A3246">
            <v>20199004</v>
          </cell>
          <cell r="B3246">
            <v>0</v>
          </cell>
        </row>
        <row r="3247">
          <cell r="A3247">
            <v>20199004</v>
          </cell>
          <cell r="B3247">
            <v>0</v>
          </cell>
        </row>
        <row r="3248">
          <cell r="A3248">
            <v>20199004</v>
          </cell>
          <cell r="B3248">
            <v>0</v>
          </cell>
        </row>
        <row r="3249">
          <cell r="A3249">
            <v>20199004</v>
          </cell>
          <cell r="B3249">
            <v>0</v>
          </cell>
        </row>
        <row r="3250">
          <cell r="A3250">
            <v>20199004</v>
          </cell>
          <cell r="B3250">
            <v>0</v>
          </cell>
        </row>
        <row r="3251">
          <cell r="A3251">
            <v>20199004</v>
          </cell>
          <cell r="B3251">
            <v>0</v>
          </cell>
        </row>
        <row r="3252">
          <cell r="A3252">
            <v>20199004</v>
          </cell>
          <cell r="B3252">
            <v>0</v>
          </cell>
        </row>
        <row r="3253">
          <cell r="A3253">
            <v>20199004</v>
          </cell>
          <cell r="B3253">
            <v>0</v>
          </cell>
        </row>
        <row r="3254">
          <cell r="A3254">
            <v>20199004</v>
          </cell>
          <cell r="B3254">
            <v>0</v>
          </cell>
        </row>
        <row r="3255">
          <cell r="A3255">
            <v>20199004</v>
          </cell>
          <cell r="B3255">
            <v>0</v>
          </cell>
        </row>
        <row r="3256">
          <cell r="A3256">
            <v>20199004</v>
          </cell>
          <cell r="B3256">
            <v>0</v>
          </cell>
        </row>
        <row r="3257">
          <cell r="A3257">
            <v>20199004</v>
          </cell>
          <cell r="B3257">
            <v>0</v>
          </cell>
        </row>
        <row r="3258">
          <cell r="A3258">
            <v>20199004</v>
          </cell>
          <cell r="B3258">
            <v>0</v>
          </cell>
        </row>
        <row r="3259">
          <cell r="A3259">
            <v>20199004</v>
          </cell>
          <cell r="B3259">
            <v>0</v>
          </cell>
        </row>
        <row r="3260">
          <cell r="A3260">
            <v>20199004</v>
          </cell>
          <cell r="B3260">
            <v>0</v>
          </cell>
        </row>
        <row r="3261">
          <cell r="A3261" t="str">
            <v>Total 20199004</v>
          </cell>
          <cell r="B3261">
            <v>0</v>
          </cell>
        </row>
        <row r="3262">
          <cell r="A3262">
            <v>20199005</v>
          </cell>
          <cell r="B3262">
            <v>0</v>
          </cell>
        </row>
        <row r="3263">
          <cell r="A3263" t="str">
            <v>Total 20199005</v>
          </cell>
          <cell r="B3263">
            <v>0</v>
          </cell>
        </row>
        <row r="3264">
          <cell r="A3264">
            <v>20199006</v>
          </cell>
          <cell r="B3264">
            <v>-60104</v>
          </cell>
        </row>
        <row r="3265">
          <cell r="A3265">
            <v>20199006</v>
          </cell>
          <cell r="B3265">
            <v>0</v>
          </cell>
        </row>
        <row r="3266">
          <cell r="A3266">
            <v>20199006</v>
          </cell>
          <cell r="B3266">
            <v>0</v>
          </cell>
        </row>
        <row r="3267">
          <cell r="A3267">
            <v>20199006</v>
          </cell>
          <cell r="B3267">
            <v>-11205256450</v>
          </cell>
        </row>
        <row r="3268">
          <cell r="A3268">
            <v>20199006</v>
          </cell>
          <cell r="B3268">
            <v>-132907</v>
          </cell>
        </row>
        <row r="3269">
          <cell r="A3269">
            <v>20199006</v>
          </cell>
          <cell r="B3269">
            <v>-579921</v>
          </cell>
        </row>
        <row r="3270">
          <cell r="A3270">
            <v>20199006</v>
          </cell>
          <cell r="B3270">
            <v>-16832452</v>
          </cell>
        </row>
        <row r="3271">
          <cell r="A3271">
            <v>20199006</v>
          </cell>
          <cell r="B3271">
            <v>49533365</v>
          </cell>
        </row>
        <row r="3272">
          <cell r="A3272">
            <v>20199006</v>
          </cell>
          <cell r="B3272">
            <v>0</v>
          </cell>
        </row>
        <row r="3273">
          <cell r="A3273">
            <v>20199006</v>
          </cell>
          <cell r="B3273">
            <v>0</v>
          </cell>
        </row>
        <row r="3274">
          <cell r="A3274">
            <v>20199006</v>
          </cell>
          <cell r="B3274">
            <v>-2339268</v>
          </cell>
        </row>
        <row r="3275">
          <cell r="A3275">
            <v>20199006</v>
          </cell>
          <cell r="B3275">
            <v>273620</v>
          </cell>
        </row>
        <row r="3276">
          <cell r="A3276">
            <v>20199006</v>
          </cell>
          <cell r="B3276">
            <v>5423010041</v>
          </cell>
        </row>
        <row r="3277">
          <cell r="A3277" t="str">
            <v>Total 20199006</v>
          </cell>
          <cell r="B3277">
            <v>-5752384076</v>
          </cell>
        </row>
        <row r="3278">
          <cell r="A3278">
            <v>20199007</v>
          </cell>
          <cell r="B3278">
            <v>378334284</v>
          </cell>
        </row>
        <row r="3279">
          <cell r="A3279">
            <v>20199007</v>
          </cell>
          <cell r="B3279">
            <v>0</v>
          </cell>
        </row>
        <row r="3280">
          <cell r="A3280">
            <v>20199007</v>
          </cell>
          <cell r="B3280">
            <v>-378334284</v>
          </cell>
        </row>
        <row r="3281">
          <cell r="A3281">
            <v>20199007</v>
          </cell>
          <cell r="B3281">
            <v>0</v>
          </cell>
        </row>
        <row r="3282">
          <cell r="A3282">
            <v>20199007</v>
          </cell>
          <cell r="B3282">
            <v>0</v>
          </cell>
        </row>
        <row r="3283">
          <cell r="A3283">
            <v>20199007</v>
          </cell>
          <cell r="B3283">
            <v>0</v>
          </cell>
        </row>
        <row r="3284">
          <cell r="A3284">
            <v>20199007</v>
          </cell>
          <cell r="B3284">
            <v>0</v>
          </cell>
        </row>
        <row r="3285">
          <cell r="A3285">
            <v>20199007</v>
          </cell>
          <cell r="B3285">
            <v>0</v>
          </cell>
        </row>
        <row r="3286">
          <cell r="A3286">
            <v>20199007</v>
          </cell>
          <cell r="B3286">
            <v>0</v>
          </cell>
        </row>
        <row r="3287">
          <cell r="A3287">
            <v>20199007</v>
          </cell>
          <cell r="B3287">
            <v>0</v>
          </cell>
        </row>
        <row r="3288">
          <cell r="A3288">
            <v>20199007</v>
          </cell>
          <cell r="B3288">
            <v>0</v>
          </cell>
        </row>
        <row r="3289">
          <cell r="A3289">
            <v>20199007</v>
          </cell>
          <cell r="B3289">
            <v>0</v>
          </cell>
        </row>
        <row r="3290">
          <cell r="A3290">
            <v>20199007</v>
          </cell>
          <cell r="B3290">
            <v>0</v>
          </cell>
        </row>
        <row r="3291">
          <cell r="A3291">
            <v>20199007</v>
          </cell>
          <cell r="B3291">
            <v>0</v>
          </cell>
        </row>
        <row r="3292">
          <cell r="A3292" t="str">
            <v>Total 20199007</v>
          </cell>
          <cell r="B3292">
            <v>0</v>
          </cell>
        </row>
        <row r="3293">
          <cell r="A3293">
            <v>20199008</v>
          </cell>
          <cell r="B3293">
            <v>-1241599902</v>
          </cell>
        </row>
        <row r="3294">
          <cell r="A3294">
            <v>20199008</v>
          </cell>
          <cell r="B3294">
            <v>-712734988</v>
          </cell>
        </row>
        <row r="3295">
          <cell r="A3295">
            <v>20199008</v>
          </cell>
          <cell r="B3295">
            <v>-2313683003</v>
          </cell>
        </row>
        <row r="3296">
          <cell r="A3296">
            <v>20199008</v>
          </cell>
          <cell r="B3296">
            <v>-591000224</v>
          </cell>
        </row>
        <row r="3297">
          <cell r="A3297">
            <v>20199008</v>
          </cell>
          <cell r="B3297">
            <v>-65148194</v>
          </cell>
        </row>
        <row r="3298">
          <cell r="A3298">
            <v>20199008</v>
          </cell>
          <cell r="B3298">
            <v>-14984876</v>
          </cell>
        </row>
        <row r="3299">
          <cell r="A3299">
            <v>20199008</v>
          </cell>
          <cell r="B3299">
            <v>-2859590622</v>
          </cell>
        </row>
        <row r="3300">
          <cell r="A3300">
            <v>20199008</v>
          </cell>
          <cell r="B3300">
            <v>-544829354</v>
          </cell>
        </row>
        <row r="3301">
          <cell r="A3301">
            <v>20199008</v>
          </cell>
          <cell r="B3301">
            <v>-2371211334</v>
          </cell>
        </row>
        <row r="3302">
          <cell r="A3302">
            <v>20199008</v>
          </cell>
          <cell r="B3302">
            <v>-79552387416</v>
          </cell>
        </row>
        <row r="3303">
          <cell r="A3303">
            <v>20199008</v>
          </cell>
          <cell r="B3303">
            <v>-81204025313</v>
          </cell>
        </row>
        <row r="3304">
          <cell r="A3304">
            <v>20199008</v>
          </cell>
          <cell r="B3304">
            <v>-5287346478</v>
          </cell>
        </row>
        <row r="3305">
          <cell r="A3305">
            <v>20199008</v>
          </cell>
          <cell r="B3305">
            <v>-1955262370</v>
          </cell>
        </row>
        <row r="3306">
          <cell r="A3306">
            <v>20199008</v>
          </cell>
          <cell r="B3306">
            <v>-1225166101</v>
          </cell>
        </row>
        <row r="3307">
          <cell r="A3307">
            <v>20199008</v>
          </cell>
          <cell r="B3307">
            <v>-30009058700</v>
          </cell>
        </row>
        <row r="3308">
          <cell r="A3308">
            <v>20199008</v>
          </cell>
          <cell r="B3308">
            <v>-1909396113</v>
          </cell>
        </row>
        <row r="3309">
          <cell r="A3309" t="str">
            <v>Total 20199008</v>
          </cell>
          <cell r="B3309">
            <v>-211857424988</v>
          </cell>
        </row>
        <row r="3310">
          <cell r="A3310">
            <v>20199009</v>
          </cell>
          <cell r="B3310">
            <v>0</v>
          </cell>
        </row>
        <row r="3311">
          <cell r="A3311" t="str">
            <v>Total 20199009</v>
          </cell>
          <cell r="B3311">
            <v>0</v>
          </cell>
        </row>
        <row r="3312">
          <cell r="A3312">
            <v>20199999</v>
          </cell>
          <cell r="B3312">
            <v>129323744</v>
          </cell>
        </row>
        <row r="3313">
          <cell r="A3313">
            <v>20199999</v>
          </cell>
          <cell r="B3313">
            <v>4</v>
          </cell>
        </row>
        <row r="3314">
          <cell r="A3314">
            <v>20199999</v>
          </cell>
          <cell r="B3314">
            <v>0</v>
          </cell>
        </row>
        <row r="3315">
          <cell r="A3315">
            <v>20199999</v>
          </cell>
          <cell r="B3315">
            <v>2</v>
          </cell>
        </row>
        <row r="3316">
          <cell r="A3316">
            <v>20199999</v>
          </cell>
          <cell r="B3316">
            <v>-743792523</v>
          </cell>
        </row>
        <row r="3317">
          <cell r="A3317">
            <v>20199999</v>
          </cell>
          <cell r="B3317">
            <v>1</v>
          </cell>
        </row>
        <row r="3318">
          <cell r="A3318">
            <v>20199999</v>
          </cell>
          <cell r="B3318">
            <v>1</v>
          </cell>
        </row>
        <row r="3319">
          <cell r="A3319">
            <v>20199999</v>
          </cell>
          <cell r="B3319">
            <v>-7</v>
          </cell>
        </row>
        <row r="3320">
          <cell r="A3320">
            <v>20199999</v>
          </cell>
          <cell r="B3320">
            <v>3</v>
          </cell>
        </row>
        <row r="3321">
          <cell r="A3321">
            <v>20199999</v>
          </cell>
          <cell r="B3321">
            <v>-1</v>
          </cell>
        </row>
        <row r="3322">
          <cell r="A3322">
            <v>20199999</v>
          </cell>
          <cell r="B3322">
            <v>11422532</v>
          </cell>
        </row>
        <row r="3323">
          <cell r="A3323">
            <v>20199999</v>
          </cell>
          <cell r="B3323">
            <v>-143321721</v>
          </cell>
        </row>
        <row r="3324">
          <cell r="A3324">
            <v>20199999</v>
          </cell>
          <cell r="B3324">
            <v>606411029</v>
          </cell>
        </row>
        <row r="3325">
          <cell r="A3325">
            <v>20199999</v>
          </cell>
          <cell r="B3325">
            <v>0</v>
          </cell>
        </row>
        <row r="3326">
          <cell r="A3326" t="str">
            <v>Total 20199999</v>
          </cell>
          <cell r="B3326">
            <v>-139956936</v>
          </cell>
        </row>
        <row r="3327">
          <cell r="A3327">
            <v>20201001</v>
          </cell>
          <cell r="B3327">
            <v>0</v>
          </cell>
        </row>
        <row r="3328">
          <cell r="A3328">
            <v>20201001</v>
          </cell>
          <cell r="B3328">
            <v>0</v>
          </cell>
        </row>
        <row r="3329">
          <cell r="A3329">
            <v>20201001</v>
          </cell>
          <cell r="B3329">
            <v>0</v>
          </cell>
        </row>
        <row r="3330">
          <cell r="A3330">
            <v>20201001</v>
          </cell>
          <cell r="B3330">
            <v>0</v>
          </cell>
        </row>
        <row r="3331">
          <cell r="A3331">
            <v>20201001</v>
          </cell>
          <cell r="B3331">
            <v>0</v>
          </cell>
        </row>
        <row r="3332">
          <cell r="A3332">
            <v>20201001</v>
          </cell>
          <cell r="B3332">
            <v>0</v>
          </cell>
        </row>
        <row r="3333">
          <cell r="A3333">
            <v>20201001</v>
          </cell>
          <cell r="B3333">
            <v>0</v>
          </cell>
        </row>
        <row r="3334">
          <cell r="A3334">
            <v>20201001</v>
          </cell>
          <cell r="B3334">
            <v>0</v>
          </cell>
        </row>
        <row r="3335">
          <cell r="A3335">
            <v>20201001</v>
          </cell>
          <cell r="B3335">
            <v>0</v>
          </cell>
        </row>
        <row r="3336">
          <cell r="A3336">
            <v>20201001</v>
          </cell>
          <cell r="B3336">
            <v>0</v>
          </cell>
        </row>
        <row r="3337">
          <cell r="A3337">
            <v>20201001</v>
          </cell>
          <cell r="B3337">
            <v>0</v>
          </cell>
        </row>
        <row r="3338">
          <cell r="A3338">
            <v>20201001</v>
          </cell>
          <cell r="B3338">
            <v>0</v>
          </cell>
        </row>
        <row r="3339">
          <cell r="A3339" t="str">
            <v>Total 20201001</v>
          </cell>
          <cell r="B3339">
            <v>0</v>
          </cell>
        </row>
        <row r="3340">
          <cell r="A3340">
            <v>20201002</v>
          </cell>
          <cell r="B3340">
            <v>-207768532</v>
          </cell>
        </row>
        <row r="3341">
          <cell r="A3341">
            <v>20201002</v>
          </cell>
          <cell r="B3341">
            <v>-830303</v>
          </cell>
        </row>
        <row r="3342">
          <cell r="A3342">
            <v>20201002</v>
          </cell>
          <cell r="B3342">
            <v>0</v>
          </cell>
        </row>
        <row r="3343">
          <cell r="A3343">
            <v>20201002</v>
          </cell>
          <cell r="B3343">
            <v>-2814152240</v>
          </cell>
        </row>
        <row r="3344">
          <cell r="A3344">
            <v>20201002</v>
          </cell>
          <cell r="B3344">
            <v>-2141023191</v>
          </cell>
        </row>
        <row r="3345">
          <cell r="A3345">
            <v>20201002</v>
          </cell>
          <cell r="B3345">
            <v>-1071472760</v>
          </cell>
        </row>
        <row r="3346">
          <cell r="A3346">
            <v>20201002</v>
          </cell>
          <cell r="B3346">
            <v>-80583956</v>
          </cell>
        </row>
        <row r="3347">
          <cell r="A3347">
            <v>20201002</v>
          </cell>
          <cell r="B3347">
            <v>-10071824990</v>
          </cell>
        </row>
        <row r="3348">
          <cell r="A3348">
            <v>20201002</v>
          </cell>
          <cell r="B3348">
            <v>-6622067346</v>
          </cell>
        </row>
        <row r="3349">
          <cell r="A3349">
            <v>20201002</v>
          </cell>
          <cell r="B3349">
            <v>-598424604</v>
          </cell>
        </row>
        <row r="3350">
          <cell r="A3350">
            <v>20201002</v>
          </cell>
          <cell r="B3350">
            <v>-1570582667</v>
          </cell>
        </row>
        <row r="3351">
          <cell r="A3351">
            <v>20201002</v>
          </cell>
          <cell r="B3351">
            <v>-2085507911</v>
          </cell>
        </row>
        <row r="3352">
          <cell r="A3352">
            <v>20201002</v>
          </cell>
          <cell r="B3352">
            <v>-4628838806</v>
          </cell>
        </row>
        <row r="3353">
          <cell r="A3353">
            <v>20201002</v>
          </cell>
          <cell r="B3353">
            <v>31893077306</v>
          </cell>
        </row>
        <row r="3354">
          <cell r="A3354" t="str">
            <v>Total 20201002</v>
          </cell>
          <cell r="B3354">
            <v>0</v>
          </cell>
        </row>
        <row r="3355">
          <cell r="A3355">
            <v>20202001</v>
          </cell>
          <cell r="B3355">
            <v>-12580377</v>
          </cell>
        </row>
        <row r="3356">
          <cell r="A3356">
            <v>20202001</v>
          </cell>
          <cell r="B3356">
            <v>-687761000</v>
          </cell>
        </row>
        <row r="3357">
          <cell r="A3357">
            <v>20202001</v>
          </cell>
          <cell r="B3357">
            <v>-320000000</v>
          </cell>
        </row>
        <row r="3358">
          <cell r="A3358">
            <v>20202001</v>
          </cell>
          <cell r="B3358">
            <v>-387000000</v>
          </cell>
        </row>
        <row r="3359">
          <cell r="A3359">
            <v>20202001</v>
          </cell>
          <cell r="B3359">
            <v>-9203095140</v>
          </cell>
        </row>
        <row r="3360">
          <cell r="A3360">
            <v>20202001</v>
          </cell>
          <cell r="B3360">
            <v>-7242161645</v>
          </cell>
        </row>
        <row r="3361">
          <cell r="A3361">
            <v>20202001</v>
          </cell>
          <cell r="B3361">
            <v>-652637917</v>
          </cell>
        </row>
        <row r="3362">
          <cell r="A3362">
            <v>20202001</v>
          </cell>
          <cell r="B3362">
            <v>-453448000</v>
          </cell>
        </row>
        <row r="3363">
          <cell r="A3363">
            <v>20202001</v>
          </cell>
          <cell r="B3363">
            <v>-864816000</v>
          </cell>
        </row>
        <row r="3364">
          <cell r="A3364">
            <v>20202001</v>
          </cell>
          <cell r="B3364">
            <v>-3431714095</v>
          </cell>
        </row>
        <row r="3365">
          <cell r="A3365">
            <v>20202001</v>
          </cell>
          <cell r="B3365">
            <v>-3654750118</v>
          </cell>
        </row>
        <row r="3366">
          <cell r="A3366" t="str">
            <v>Total 20202001</v>
          </cell>
          <cell r="B3366">
            <v>-26909964292</v>
          </cell>
        </row>
        <row r="3367">
          <cell r="A3367">
            <v>20202002</v>
          </cell>
          <cell r="B3367">
            <v>-8186310</v>
          </cell>
        </row>
        <row r="3368">
          <cell r="A3368">
            <v>20202002</v>
          </cell>
          <cell r="B3368">
            <v>-97218000</v>
          </cell>
        </row>
        <row r="3369">
          <cell r="A3369">
            <v>20202002</v>
          </cell>
          <cell r="B3369">
            <v>-150000000</v>
          </cell>
        </row>
        <row r="3370">
          <cell r="A3370">
            <v>20202002</v>
          </cell>
          <cell r="B3370">
            <v>-43000000</v>
          </cell>
        </row>
        <row r="3371">
          <cell r="A3371">
            <v>20202002</v>
          </cell>
          <cell r="B3371">
            <v>-1458260539</v>
          </cell>
        </row>
        <row r="3372">
          <cell r="A3372">
            <v>20202002</v>
          </cell>
          <cell r="B3372">
            <v>-773068886</v>
          </cell>
        </row>
        <row r="3373">
          <cell r="A3373">
            <v>20202002</v>
          </cell>
          <cell r="B3373">
            <v>-65332079</v>
          </cell>
        </row>
        <row r="3374">
          <cell r="A3374">
            <v>20202002</v>
          </cell>
          <cell r="B3374">
            <v>-201776000</v>
          </cell>
        </row>
        <row r="3375">
          <cell r="A3375">
            <v>20202002</v>
          </cell>
          <cell r="B3375">
            <v>-308320500</v>
          </cell>
        </row>
        <row r="3376">
          <cell r="A3376">
            <v>20202002</v>
          </cell>
          <cell r="B3376">
            <v>-617787903</v>
          </cell>
        </row>
        <row r="3377">
          <cell r="A3377">
            <v>20202002</v>
          </cell>
          <cell r="B3377">
            <v>-987892437</v>
          </cell>
        </row>
        <row r="3378">
          <cell r="A3378" t="str">
            <v>Total 20202002</v>
          </cell>
          <cell r="B3378">
            <v>-4710842654</v>
          </cell>
        </row>
        <row r="3379">
          <cell r="A3379">
            <v>20203001</v>
          </cell>
          <cell r="B3379">
            <v>-175840</v>
          </cell>
        </row>
        <row r="3380">
          <cell r="A3380">
            <v>20203001</v>
          </cell>
          <cell r="B3380">
            <v>-1028720</v>
          </cell>
        </row>
        <row r="3381">
          <cell r="A3381">
            <v>20203001</v>
          </cell>
          <cell r="B3381">
            <v>-607154</v>
          </cell>
        </row>
        <row r="3382">
          <cell r="A3382">
            <v>20203001</v>
          </cell>
          <cell r="B3382">
            <v>100350</v>
          </cell>
        </row>
        <row r="3383">
          <cell r="A3383">
            <v>20203001</v>
          </cell>
          <cell r="B3383">
            <v>-156424</v>
          </cell>
        </row>
        <row r="3384">
          <cell r="A3384">
            <v>20203001</v>
          </cell>
          <cell r="B3384">
            <v>-98773841</v>
          </cell>
        </row>
        <row r="3385">
          <cell r="A3385">
            <v>20203001</v>
          </cell>
          <cell r="B3385">
            <v>-10462559</v>
          </cell>
        </row>
        <row r="3386">
          <cell r="A3386">
            <v>20203001</v>
          </cell>
          <cell r="B3386">
            <v>474227</v>
          </cell>
        </row>
        <row r="3387">
          <cell r="A3387">
            <v>20203001</v>
          </cell>
          <cell r="B3387">
            <v>-5183488</v>
          </cell>
        </row>
        <row r="3388">
          <cell r="A3388">
            <v>20203001</v>
          </cell>
          <cell r="B3388">
            <v>111547808</v>
          </cell>
        </row>
        <row r="3389">
          <cell r="A3389" t="str">
            <v>Total 20203001</v>
          </cell>
          <cell r="B3389">
            <v>-4265641</v>
          </cell>
        </row>
        <row r="3390">
          <cell r="A3390">
            <v>20203002</v>
          </cell>
          <cell r="B3390">
            <v>32102773</v>
          </cell>
        </row>
        <row r="3391">
          <cell r="A3391">
            <v>20203002</v>
          </cell>
          <cell r="B3391">
            <v>8446327</v>
          </cell>
        </row>
        <row r="3392">
          <cell r="A3392">
            <v>20203002</v>
          </cell>
          <cell r="B3392">
            <v>76128576</v>
          </cell>
        </row>
        <row r="3393">
          <cell r="A3393">
            <v>20203002</v>
          </cell>
          <cell r="B3393">
            <v>88949945</v>
          </cell>
        </row>
        <row r="3394">
          <cell r="A3394">
            <v>20203002</v>
          </cell>
          <cell r="B3394">
            <v>144575633</v>
          </cell>
        </row>
        <row r="3395">
          <cell r="A3395">
            <v>20203002</v>
          </cell>
          <cell r="B3395">
            <v>58972991</v>
          </cell>
        </row>
        <row r="3396">
          <cell r="A3396">
            <v>20203002</v>
          </cell>
          <cell r="B3396">
            <v>-22764884</v>
          </cell>
        </row>
        <row r="3397">
          <cell r="A3397">
            <v>20203002</v>
          </cell>
          <cell r="B3397">
            <v>266284780</v>
          </cell>
        </row>
        <row r="3398">
          <cell r="A3398">
            <v>20203002</v>
          </cell>
          <cell r="B3398">
            <v>20699775</v>
          </cell>
        </row>
        <row r="3399">
          <cell r="A3399">
            <v>20203002</v>
          </cell>
          <cell r="B3399">
            <v>165669403</v>
          </cell>
        </row>
        <row r="3400">
          <cell r="A3400">
            <v>20203002</v>
          </cell>
          <cell r="B3400">
            <v>277982752</v>
          </cell>
        </row>
        <row r="3401">
          <cell r="A3401">
            <v>20203002</v>
          </cell>
          <cell r="B3401">
            <v>0</v>
          </cell>
        </row>
        <row r="3402">
          <cell r="A3402">
            <v>20203002</v>
          </cell>
          <cell r="B3402">
            <v>659582085</v>
          </cell>
        </row>
        <row r="3403">
          <cell r="A3403">
            <v>20203002</v>
          </cell>
          <cell r="B3403">
            <v>575332272</v>
          </cell>
        </row>
        <row r="3404">
          <cell r="A3404" t="str">
            <v>Total 20203002</v>
          </cell>
          <cell r="B3404">
            <v>2351962428</v>
          </cell>
        </row>
        <row r="3405">
          <cell r="A3405">
            <v>20203003</v>
          </cell>
          <cell r="B3405">
            <v>-550203</v>
          </cell>
        </row>
        <row r="3406">
          <cell r="A3406">
            <v>20203003</v>
          </cell>
          <cell r="B3406">
            <v>-270627251</v>
          </cell>
        </row>
        <row r="3407">
          <cell r="A3407">
            <v>20203003</v>
          </cell>
          <cell r="B3407">
            <v>0</v>
          </cell>
        </row>
        <row r="3408">
          <cell r="A3408">
            <v>20203003</v>
          </cell>
          <cell r="B3408">
            <v>-18780775</v>
          </cell>
        </row>
        <row r="3409">
          <cell r="A3409">
            <v>20203003</v>
          </cell>
          <cell r="B3409">
            <v>-259355403</v>
          </cell>
        </row>
        <row r="3410">
          <cell r="A3410" t="str">
            <v>Total 20203003</v>
          </cell>
          <cell r="B3410">
            <v>-549313632</v>
          </cell>
        </row>
        <row r="3411">
          <cell r="A3411">
            <v>20203004</v>
          </cell>
          <cell r="B3411">
            <v>-1489105356</v>
          </cell>
        </row>
        <row r="3412">
          <cell r="A3412">
            <v>20203004</v>
          </cell>
          <cell r="B3412">
            <v>-827656516</v>
          </cell>
        </row>
        <row r="3413">
          <cell r="A3413">
            <v>20203004</v>
          </cell>
          <cell r="B3413">
            <v>-30907472432</v>
          </cell>
        </row>
        <row r="3414">
          <cell r="A3414">
            <v>20203004</v>
          </cell>
          <cell r="B3414">
            <v>-15009307190</v>
          </cell>
        </row>
        <row r="3415">
          <cell r="A3415">
            <v>20203004</v>
          </cell>
          <cell r="B3415">
            <v>202324020097</v>
          </cell>
        </row>
        <row r="3416">
          <cell r="A3416">
            <v>20203004</v>
          </cell>
          <cell r="B3416">
            <v>-6697780970</v>
          </cell>
        </row>
        <row r="3417">
          <cell r="A3417">
            <v>20203004</v>
          </cell>
          <cell r="B3417">
            <v>-167036547873</v>
          </cell>
        </row>
        <row r="3418">
          <cell r="A3418">
            <v>20203004</v>
          </cell>
          <cell r="B3418">
            <v>-82369612429</v>
          </cell>
        </row>
        <row r="3419">
          <cell r="A3419">
            <v>20203004</v>
          </cell>
          <cell r="B3419">
            <v>-8009827198</v>
          </cell>
        </row>
        <row r="3420">
          <cell r="A3420">
            <v>20203004</v>
          </cell>
          <cell r="B3420">
            <v>-13614269355</v>
          </cell>
        </row>
        <row r="3421">
          <cell r="A3421">
            <v>20203004</v>
          </cell>
          <cell r="B3421">
            <v>-33190770025</v>
          </cell>
        </row>
        <row r="3422">
          <cell r="A3422">
            <v>20203004</v>
          </cell>
          <cell r="B3422">
            <v>-74649818988</v>
          </cell>
        </row>
        <row r="3423">
          <cell r="A3423">
            <v>20203004</v>
          </cell>
          <cell r="B3423">
            <v>237601172190</v>
          </cell>
        </row>
        <row r="3424">
          <cell r="A3424" t="str">
            <v>Total 20203004</v>
          </cell>
          <cell r="B3424">
            <v>6123023955</v>
          </cell>
        </row>
        <row r="3425">
          <cell r="A3425">
            <v>20203005</v>
          </cell>
          <cell r="B3425">
            <v>97517074</v>
          </cell>
        </row>
        <row r="3426">
          <cell r="A3426">
            <v>20203005</v>
          </cell>
          <cell r="B3426">
            <v>0</v>
          </cell>
        </row>
        <row r="3427">
          <cell r="A3427">
            <v>20203005</v>
          </cell>
          <cell r="B3427">
            <v>0</v>
          </cell>
        </row>
        <row r="3428">
          <cell r="A3428">
            <v>20203005</v>
          </cell>
          <cell r="B3428">
            <v>-23247873</v>
          </cell>
        </row>
        <row r="3429">
          <cell r="A3429">
            <v>20203005</v>
          </cell>
          <cell r="B3429">
            <v>444857</v>
          </cell>
        </row>
        <row r="3430">
          <cell r="A3430" t="str">
            <v>Total 20203005</v>
          </cell>
          <cell r="B3430">
            <v>74714058</v>
          </cell>
        </row>
        <row r="3431">
          <cell r="A3431">
            <v>20203006</v>
          </cell>
          <cell r="B3431">
            <v>14641511</v>
          </cell>
        </row>
        <row r="3432">
          <cell r="A3432">
            <v>20203006</v>
          </cell>
          <cell r="B3432">
            <v>34908289</v>
          </cell>
        </row>
        <row r="3433">
          <cell r="A3433">
            <v>20203006</v>
          </cell>
          <cell r="B3433">
            <v>14934329</v>
          </cell>
        </row>
        <row r="3434">
          <cell r="A3434">
            <v>20203006</v>
          </cell>
          <cell r="B3434">
            <v>15616618</v>
          </cell>
        </row>
        <row r="3435">
          <cell r="A3435">
            <v>20203006</v>
          </cell>
          <cell r="B3435">
            <v>146632946</v>
          </cell>
        </row>
        <row r="3436">
          <cell r="A3436">
            <v>20203006</v>
          </cell>
          <cell r="B3436">
            <v>126987923</v>
          </cell>
        </row>
        <row r="3437">
          <cell r="A3437">
            <v>20203006</v>
          </cell>
          <cell r="B3437">
            <v>-64586916</v>
          </cell>
        </row>
        <row r="3438">
          <cell r="A3438">
            <v>20203006</v>
          </cell>
          <cell r="B3438">
            <v>-11553120</v>
          </cell>
        </row>
        <row r="3439">
          <cell r="A3439">
            <v>20203006</v>
          </cell>
          <cell r="B3439">
            <v>29834327</v>
          </cell>
        </row>
        <row r="3440">
          <cell r="A3440">
            <v>20203006</v>
          </cell>
          <cell r="B3440">
            <v>-11092676</v>
          </cell>
        </row>
        <row r="3441">
          <cell r="A3441">
            <v>20203006</v>
          </cell>
          <cell r="B3441">
            <v>-7747887</v>
          </cell>
        </row>
        <row r="3442">
          <cell r="A3442">
            <v>20203006</v>
          </cell>
          <cell r="B3442">
            <v>-94821852</v>
          </cell>
        </row>
        <row r="3443">
          <cell r="A3443">
            <v>20203006</v>
          </cell>
          <cell r="B3443">
            <v>-387258014</v>
          </cell>
        </row>
        <row r="3444">
          <cell r="A3444" t="str">
            <v>Total 20203006</v>
          </cell>
          <cell r="B3444">
            <v>-193504522</v>
          </cell>
        </row>
        <row r="3445">
          <cell r="A3445">
            <v>20203007</v>
          </cell>
          <cell r="B3445">
            <v>-4871300</v>
          </cell>
        </row>
        <row r="3446">
          <cell r="A3446">
            <v>20203007</v>
          </cell>
          <cell r="B3446">
            <v>-68000047</v>
          </cell>
        </row>
        <row r="3447">
          <cell r="A3447">
            <v>20203007</v>
          </cell>
          <cell r="B3447">
            <v>-43238758</v>
          </cell>
        </row>
        <row r="3448">
          <cell r="A3448">
            <v>20203007</v>
          </cell>
          <cell r="B3448">
            <v>-27400775</v>
          </cell>
        </row>
        <row r="3449">
          <cell r="A3449">
            <v>20203007</v>
          </cell>
          <cell r="B3449">
            <v>-897092260</v>
          </cell>
        </row>
        <row r="3450">
          <cell r="A3450">
            <v>20203007</v>
          </cell>
          <cell r="B3450">
            <v>-402325421</v>
          </cell>
        </row>
        <row r="3451">
          <cell r="A3451">
            <v>20203007</v>
          </cell>
          <cell r="B3451">
            <v>-25929080</v>
          </cell>
        </row>
        <row r="3452">
          <cell r="A3452">
            <v>20203007</v>
          </cell>
          <cell r="B3452">
            <v>-161283958</v>
          </cell>
        </row>
        <row r="3453">
          <cell r="A3453">
            <v>20203007</v>
          </cell>
          <cell r="B3453">
            <v>-240948145</v>
          </cell>
        </row>
        <row r="3454">
          <cell r="A3454">
            <v>20203007</v>
          </cell>
          <cell r="B3454">
            <v>-59858621</v>
          </cell>
        </row>
        <row r="3455">
          <cell r="A3455">
            <v>20203007</v>
          </cell>
          <cell r="B3455">
            <v>469842329</v>
          </cell>
        </row>
        <row r="3456">
          <cell r="A3456" t="str">
            <v>Total 20203007</v>
          </cell>
          <cell r="B3456">
            <v>-1461106036</v>
          </cell>
        </row>
        <row r="3457">
          <cell r="A3457">
            <v>20203008</v>
          </cell>
          <cell r="B3457">
            <v>-27882340</v>
          </cell>
        </row>
        <row r="3458">
          <cell r="A3458">
            <v>20203008</v>
          </cell>
          <cell r="B3458">
            <v>-101310564</v>
          </cell>
        </row>
        <row r="3459">
          <cell r="A3459" t="str">
            <v>Total 20203008</v>
          </cell>
          <cell r="B3459">
            <v>-129192904</v>
          </cell>
        </row>
        <row r="3460">
          <cell r="A3460">
            <v>20203009</v>
          </cell>
          <cell r="B3460">
            <v>0</v>
          </cell>
        </row>
        <row r="3461">
          <cell r="A3461" t="str">
            <v>Total 20203009</v>
          </cell>
          <cell r="B3461">
            <v>0</v>
          </cell>
        </row>
        <row r="3462">
          <cell r="A3462">
            <v>20203010</v>
          </cell>
          <cell r="B3462">
            <v>-16447643</v>
          </cell>
        </row>
        <row r="3463">
          <cell r="A3463">
            <v>20203010</v>
          </cell>
          <cell r="B3463">
            <v>-4483219</v>
          </cell>
        </row>
        <row r="3464">
          <cell r="A3464">
            <v>20203010</v>
          </cell>
          <cell r="B3464">
            <v>0</v>
          </cell>
        </row>
        <row r="3465">
          <cell r="A3465">
            <v>20203010</v>
          </cell>
          <cell r="B3465">
            <v>-7996888</v>
          </cell>
        </row>
        <row r="3466">
          <cell r="A3466">
            <v>20203010</v>
          </cell>
          <cell r="B3466">
            <v>-3473853</v>
          </cell>
        </row>
        <row r="3467">
          <cell r="A3467">
            <v>20203010</v>
          </cell>
          <cell r="B3467">
            <v>-15140012</v>
          </cell>
        </row>
        <row r="3468">
          <cell r="A3468">
            <v>20203010</v>
          </cell>
          <cell r="B3468">
            <v>-39850821</v>
          </cell>
        </row>
        <row r="3469">
          <cell r="A3469">
            <v>20203010</v>
          </cell>
          <cell r="B3469">
            <v>-285263969</v>
          </cell>
        </row>
        <row r="3470">
          <cell r="A3470">
            <v>20203010</v>
          </cell>
          <cell r="B3470">
            <v>-40063496</v>
          </cell>
        </row>
        <row r="3471">
          <cell r="A3471">
            <v>20203010</v>
          </cell>
          <cell r="B3471">
            <v>-24150889</v>
          </cell>
        </row>
        <row r="3472">
          <cell r="A3472">
            <v>20203010</v>
          </cell>
          <cell r="B3472">
            <v>-1188000</v>
          </cell>
        </row>
        <row r="3473">
          <cell r="A3473">
            <v>20203010</v>
          </cell>
          <cell r="B3473">
            <v>-5388000</v>
          </cell>
        </row>
        <row r="3474">
          <cell r="A3474">
            <v>20203010</v>
          </cell>
          <cell r="B3474">
            <v>-92555710</v>
          </cell>
        </row>
        <row r="3475">
          <cell r="A3475">
            <v>20203010</v>
          </cell>
          <cell r="B3475">
            <v>-63490703</v>
          </cell>
        </row>
        <row r="3476">
          <cell r="A3476" t="str">
            <v>Total 20203010</v>
          </cell>
          <cell r="B3476">
            <v>-599493203</v>
          </cell>
        </row>
        <row r="3477">
          <cell r="A3477">
            <v>20203011</v>
          </cell>
          <cell r="B3477">
            <v>13583023</v>
          </cell>
        </row>
        <row r="3478">
          <cell r="A3478">
            <v>20203011</v>
          </cell>
          <cell r="B3478">
            <v>2075000</v>
          </cell>
        </row>
        <row r="3479">
          <cell r="A3479">
            <v>20203011</v>
          </cell>
          <cell r="B3479">
            <v>0</v>
          </cell>
        </row>
        <row r="3480">
          <cell r="A3480">
            <v>20203011</v>
          </cell>
          <cell r="B3480">
            <v>402789363</v>
          </cell>
        </row>
        <row r="3481">
          <cell r="A3481">
            <v>20203011</v>
          </cell>
          <cell r="B3481">
            <v>1757216</v>
          </cell>
        </row>
        <row r="3482">
          <cell r="A3482">
            <v>20203011</v>
          </cell>
          <cell r="B3482">
            <v>0</v>
          </cell>
        </row>
        <row r="3483">
          <cell r="A3483">
            <v>20203011</v>
          </cell>
          <cell r="B3483">
            <v>453007222</v>
          </cell>
        </row>
        <row r="3484">
          <cell r="A3484">
            <v>20203011</v>
          </cell>
          <cell r="B3484">
            <v>-28526389462</v>
          </cell>
        </row>
        <row r="3485">
          <cell r="A3485" t="str">
            <v>Total 20203011</v>
          </cell>
          <cell r="B3485">
            <v>-27653177638</v>
          </cell>
        </row>
        <row r="3486">
          <cell r="A3486">
            <v>20203090</v>
          </cell>
          <cell r="B3486">
            <v>1095085</v>
          </cell>
        </row>
        <row r="3487">
          <cell r="A3487">
            <v>20203090</v>
          </cell>
          <cell r="B3487">
            <v>1199627</v>
          </cell>
        </row>
        <row r="3488">
          <cell r="A3488">
            <v>20203090</v>
          </cell>
          <cell r="B3488">
            <v>1252249</v>
          </cell>
        </row>
        <row r="3489">
          <cell r="A3489">
            <v>20203090</v>
          </cell>
          <cell r="B3489">
            <v>0</v>
          </cell>
        </row>
        <row r="3490">
          <cell r="A3490">
            <v>20203090</v>
          </cell>
          <cell r="B3490">
            <v>-10690475</v>
          </cell>
        </row>
        <row r="3491">
          <cell r="A3491">
            <v>20203090</v>
          </cell>
          <cell r="B3491">
            <v>6662</v>
          </cell>
        </row>
        <row r="3492">
          <cell r="A3492">
            <v>20203090</v>
          </cell>
          <cell r="B3492">
            <v>-1926627367</v>
          </cell>
        </row>
        <row r="3493">
          <cell r="A3493" t="str">
            <v>Total 20203090</v>
          </cell>
          <cell r="B3493">
            <v>-1933764219</v>
          </cell>
        </row>
        <row r="3494">
          <cell r="A3494">
            <v>20204901</v>
          </cell>
          <cell r="B3494">
            <v>-832125</v>
          </cell>
        </row>
        <row r="3495">
          <cell r="A3495">
            <v>20204901</v>
          </cell>
          <cell r="B3495">
            <v>-100</v>
          </cell>
        </row>
        <row r="3496">
          <cell r="A3496">
            <v>20204901</v>
          </cell>
          <cell r="B3496">
            <v>123591544</v>
          </cell>
        </row>
        <row r="3497">
          <cell r="A3497">
            <v>20204901</v>
          </cell>
          <cell r="B3497">
            <v>-74644906</v>
          </cell>
        </row>
        <row r="3498">
          <cell r="A3498">
            <v>20204901</v>
          </cell>
          <cell r="B3498">
            <v>-14157959</v>
          </cell>
        </row>
        <row r="3499">
          <cell r="A3499">
            <v>20204901</v>
          </cell>
          <cell r="B3499">
            <v>-200516398</v>
          </cell>
        </row>
        <row r="3500">
          <cell r="A3500">
            <v>20204901</v>
          </cell>
          <cell r="B3500">
            <v>-301520383</v>
          </cell>
        </row>
        <row r="3501">
          <cell r="A3501">
            <v>20204901</v>
          </cell>
          <cell r="B3501">
            <v>-78793891</v>
          </cell>
        </row>
        <row r="3502">
          <cell r="A3502">
            <v>20204901</v>
          </cell>
          <cell r="B3502">
            <v>-132332851</v>
          </cell>
        </row>
        <row r="3503">
          <cell r="A3503">
            <v>20204901</v>
          </cell>
          <cell r="B3503">
            <v>-271874511</v>
          </cell>
        </row>
        <row r="3504">
          <cell r="A3504">
            <v>20204901</v>
          </cell>
          <cell r="B3504">
            <v>617361471</v>
          </cell>
        </row>
        <row r="3505">
          <cell r="A3505">
            <v>20204901</v>
          </cell>
          <cell r="B3505">
            <v>-170633109</v>
          </cell>
        </row>
        <row r="3506">
          <cell r="A3506" t="str">
            <v>Total 20204901</v>
          </cell>
          <cell r="B3506">
            <v>-504353218</v>
          </cell>
        </row>
        <row r="3507">
          <cell r="A3507">
            <v>20204902</v>
          </cell>
          <cell r="B3507">
            <v>114854123</v>
          </cell>
        </row>
        <row r="3508">
          <cell r="A3508">
            <v>20204902</v>
          </cell>
          <cell r="B3508">
            <v>1397900</v>
          </cell>
        </row>
        <row r="3509">
          <cell r="A3509">
            <v>20204902</v>
          </cell>
          <cell r="B3509">
            <v>330738591</v>
          </cell>
        </row>
        <row r="3510">
          <cell r="A3510">
            <v>20204902</v>
          </cell>
          <cell r="B3510">
            <v>93001800</v>
          </cell>
        </row>
        <row r="3511">
          <cell r="A3511">
            <v>20204902</v>
          </cell>
          <cell r="B3511">
            <v>65490000</v>
          </cell>
        </row>
        <row r="3512">
          <cell r="A3512">
            <v>20204902</v>
          </cell>
          <cell r="B3512">
            <v>388184216</v>
          </cell>
        </row>
        <row r="3513">
          <cell r="A3513" t="str">
            <v>Total 20204902</v>
          </cell>
          <cell r="B3513">
            <v>993666630</v>
          </cell>
        </row>
        <row r="3514">
          <cell r="A3514">
            <v>20204911</v>
          </cell>
          <cell r="B3514">
            <v>-392444940</v>
          </cell>
        </row>
        <row r="3515">
          <cell r="A3515">
            <v>20204911</v>
          </cell>
          <cell r="B3515">
            <v>-428147908</v>
          </cell>
        </row>
        <row r="3516">
          <cell r="A3516">
            <v>20204911</v>
          </cell>
          <cell r="B3516">
            <v>-460662838</v>
          </cell>
        </row>
        <row r="3517">
          <cell r="A3517">
            <v>20204911</v>
          </cell>
          <cell r="B3517">
            <v>-219896191</v>
          </cell>
        </row>
        <row r="3518">
          <cell r="A3518">
            <v>20204911</v>
          </cell>
          <cell r="B3518">
            <v>-677315841</v>
          </cell>
        </row>
        <row r="3519">
          <cell r="A3519">
            <v>20204911</v>
          </cell>
          <cell r="B3519">
            <v>-1404791640</v>
          </cell>
        </row>
        <row r="3520">
          <cell r="A3520">
            <v>20204911</v>
          </cell>
          <cell r="B3520">
            <v>-6441837645</v>
          </cell>
        </row>
        <row r="3521">
          <cell r="A3521">
            <v>20204911</v>
          </cell>
          <cell r="B3521">
            <v>-1698203643</v>
          </cell>
        </row>
        <row r="3522">
          <cell r="A3522">
            <v>20204911</v>
          </cell>
          <cell r="B3522">
            <v>-368840310</v>
          </cell>
        </row>
        <row r="3523">
          <cell r="A3523">
            <v>20204911</v>
          </cell>
          <cell r="B3523">
            <v>-209886560</v>
          </cell>
        </row>
        <row r="3524">
          <cell r="A3524">
            <v>20204911</v>
          </cell>
          <cell r="B3524">
            <v>0</v>
          </cell>
        </row>
        <row r="3525">
          <cell r="A3525">
            <v>20204911</v>
          </cell>
          <cell r="B3525">
            <v>-370771087</v>
          </cell>
        </row>
        <row r="3526">
          <cell r="A3526">
            <v>20204911</v>
          </cell>
          <cell r="B3526">
            <v>-1750955275</v>
          </cell>
        </row>
        <row r="3527">
          <cell r="A3527">
            <v>20204911</v>
          </cell>
          <cell r="B3527">
            <v>-4837871470</v>
          </cell>
        </row>
        <row r="3528">
          <cell r="A3528" t="str">
            <v>Total 20204911</v>
          </cell>
          <cell r="B3528">
            <v>-19261625348</v>
          </cell>
        </row>
        <row r="3529">
          <cell r="A3529">
            <v>20204912</v>
          </cell>
          <cell r="B3529">
            <v>16447643</v>
          </cell>
        </row>
        <row r="3530">
          <cell r="A3530">
            <v>20204912</v>
          </cell>
          <cell r="B3530">
            <v>6732947</v>
          </cell>
        </row>
        <row r="3531">
          <cell r="A3531">
            <v>20204912</v>
          </cell>
          <cell r="B3531">
            <v>7996888</v>
          </cell>
        </row>
        <row r="3532">
          <cell r="A3532">
            <v>20204912</v>
          </cell>
          <cell r="B3532">
            <v>3023353</v>
          </cell>
        </row>
        <row r="3533">
          <cell r="A3533">
            <v>20204912</v>
          </cell>
          <cell r="B3533">
            <v>15751490</v>
          </cell>
        </row>
        <row r="3534">
          <cell r="A3534">
            <v>20204912</v>
          </cell>
          <cell r="B3534">
            <v>1963445013</v>
          </cell>
        </row>
        <row r="3535">
          <cell r="A3535">
            <v>20204912</v>
          </cell>
          <cell r="B3535">
            <v>2350430698</v>
          </cell>
        </row>
        <row r="3536">
          <cell r="A3536">
            <v>20204912</v>
          </cell>
          <cell r="B3536">
            <v>838744634</v>
          </cell>
        </row>
        <row r="3537">
          <cell r="A3537">
            <v>20204912</v>
          </cell>
          <cell r="B3537">
            <v>279818066</v>
          </cell>
        </row>
        <row r="3538">
          <cell r="A3538">
            <v>20204912</v>
          </cell>
          <cell r="B3538">
            <v>1188000</v>
          </cell>
        </row>
        <row r="3539">
          <cell r="A3539">
            <v>20204912</v>
          </cell>
          <cell r="B3539">
            <v>5388000</v>
          </cell>
        </row>
        <row r="3540">
          <cell r="A3540">
            <v>20204912</v>
          </cell>
          <cell r="B3540">
            <v>1068150473</v>
          </cell>
        </row>
        <row r="3541">
          <cell r="A3541">
            <v>20204912</v>
          </cell>
          <cell r="B3541">
            <v>1509619593</v>
          </cell>
        </row>
        <row r="3542">
          <cell r="A3542" t="str">
            <v>Total 20204912</v>
          </cell>
          <cell r="B3542">
            <v>8066736798</v>
          </cell>
        </row>
        <row r="3543">
          <cell r="A3543">
            <v>20204951</v>
          </cell>
          <cell r="B3543">
            <v>-11062450</v>
          </cell>
        </row>
        <row r="3544">
          <cell r="A3544">
            <v>20204951</v>
          </cell>
          <cell r="B3544">
            <v>-9013200</v>
          </cell>
        </row>
        <row r="3545">
          <cell r="A3545">
            <v>20204951</v>
          </cell>
          <cell r="B3545">
            <v>-117270541</v>
          </cell>
        </row>
        <row r="3546">
          <cell r="A3546">
            <v>20204951</v>
          </cell>
          <cell r="B3546">
            <v>-164938683</v>
          </cell>
        </row>
        <row r="3547">
          <cell r="A3547">
            <v>20204951</v>
          </cell>
          <cell r="B3547">
            <v>-69387805</v>
          </cell>
        </row>
        <row r="3548">
          <cell r="A3548">
            <v>20204951</v>
          </cell>
          <cell r="B3548">
            <v>-2601947893</v>
          </cell>
        </row>
        <row r="3549">
          <cell r="A3549">
            <v>20204951</v>
          </cell>
          <cell r="B3549">
            <v>-713990657</v>
          </cell>
        </row>
        <row r="3550">
          <cell r="A3550">
            <v>20204951</v>
          </cell>
          <cell r="B3550">
            <v>-33144040</v>
          </cell>
        </row>
        <row r="3551">
          <cell r="A3551">
            <v>20204951</v>
          </cell>
          <cell r="B3551">
            <v>-73100930</v>
          </cell>
        </row>
        <row r="3552">
          <cell r="A3552">
            <v>20204951</v>
          </cell>
          <cell r="B3552">
            <v>-1692127490</v>
          </cell>
        </row>
        <row r="3553">
          <cell r="A3553">
            <v>20204951</v>
          </cell>
          <cell r="B3553">
            <v>-1706235051</v>
          </cell>
        </row>
        <row r="3554">
          <cell r="A3554">
            <v>20204951</v>
          </cell>
          <cell r="B3554">
            <v>-28203560570</v>
          </cell>
        </row>
        <row r="3555">
          <cell r="A3555" t="str">
            <v>Total 20204951</v>
          </cell>
          <cell r="B3555">
            <v>-35395779310</v>
          </cell>
        </row>
        <row r="3556">
          <cell r="A3556">
            <v>20204952</v>
          </cell>
          <cell r="B3556">
            <v>-6272</v>
          </cell>
        </row>
        <row r="3557">
          <cell r="A3557">
            <v>20204952</v>
          </cell>
          <cell r="B3557">
            <v>-182538731</v>
          </cell>
        </row>
        <row r="3558">
          <cell r="A3558">
            <v>20204952</v>
          </cell>
          <cell r="B3558">
            <v>158500863</v>
          </cell>
        </row>
        <row r="3559">
          <cell r="A3559">
            <v>20204952</v>
          </cell>
          <cell r="B3559">
            <v>21427856253</v>
          </cell>
        </row>
        <row r="3560">
          <cell r="A3560">
            <v>20204952</v>
          </cell>
          <cell r="B3560">
            <v>212964489</v>
          </cell>
        </row>
        <row r="3561">
          <cell r="A3561">
            <v>20204952</v>
          </cell>
          <cell r="B3561">
            <v>19099506969</v>
          </cell>
        </row>
        <row r="3562">
          <cell r="A3562">
            <v>20204952</v>
          </cell>
          <cell r="B3562">
            <v>571114245</v>
          </cell>
        </row>
        <row r="3563">
          <cell r="A3563">
            <v>20204952</v>
          </cell>
          <cell r="B3563">
            <v>-8292020</v>
          </cell>
        </row>
        <row r="3564">
          <cell r="A3564">
            <v>20204952</v>
          </cell>
          <cell r="B3564">
            <v>246343414</v>
          </cell>
        </row>
        <row r="3565">
          <cell r="A3565">
            <v>20204952</v>
          </cell>
          <cell r="B3565">
            <v>2786670441</v>
          </cell>
        </row>
        <row r="3566">
          <cell r="A3566">
            <v>20204952</v>
          </cell>
          <cell r="B3566">
            <v>3743549782</v>
          </cell>
        </row>
        <row r="3567">
          <cell r="A3567">
            <v>20204952</v>
          </cell>
          <cell r="B3567">
            <v>4444473616</v>
          </cell>
        </row>
        <row r="3568">
          <cell r="A3568" t="str">
            <v>Total 20204952</v>
          </cell>
          <cell r="B3568">
            <v>52500143049</v>
          </cell>
        </row>
        <row r="3569">
          <cell r="A3569">
            <v>20204961</v>
          </cell>
          <cell r="B3569">
            <v>0</v>
          </cell>
        </row>
        <row r="3570">
          <cell r="A3570" t="str">
            <v>Total 20204961</v>
          </cell>
          <cell r="B3570">
            <v>0</v>
          </cell>
        </row>
        <row r="3571">
          <cell r="A3571">
            <v>20204962</v>
          </cell>
          <cell r="B3571">
            <v>1480000</v>
          </cell>
        </row>
        <row r="3572">
          <cell r="A3572">
            <v>20204962</v>
          </cell>
          <cell r="B3572">
            <v>1442531771</v>
          </cell>
        </row>
        <row r="3573">
          <cell r="A3573">
            <v>20204962</v>
          </cell>
          <cell r="B3573">
            <v>-3646590</v>
          </cell>
        </row>
        <row r="3574">
          <cell r="A3574">
            <v>20204962</v>
          </cell>
          <cell r="B3574">
            <v>2040000</v>
          </cell>
        </row>
        <row r="3575">
          <cell r="A3575">
            <v>20204962</v>
          </cell>
          <cell r="B3575">
            <v>59464983</v>
          </cell>
        </row>
        <row r="3576">
          <cell r="A3576" t="str">
            <v>Total 20204962</v>
          </cell>
          <cell r="B3576">
            <v>1501870164</v>
          </cell>
        </row>
        <row r="3577">
          <cell r="A3577">
            <v>20204999</v>
          </cell>
          <cell r="B3577">
            <v>0</v>
          </cell>
        </row>
        <row r="3578">
          <cell r="A3578" t="str">
            <v>Total 20204999</v>
          </cell>
          <cell r="B3578">
            <v>0</v>
          </cell>
        </row>
        <row r="3579">
          <cell r="A3579">
            <v>20205000</v>
          </cell>
          <cell r="B3579">
            <v>4231623</v>
          </cell>
        </row>
        <row r="3580">
          <cell r="A3580">
            <v>20205000</v>
          </cell>
          <cell r="B3580">
            <v>11835723</v>
          </cell>
        </row>
        <row r="3581">
          <cell r="A3581">
            <v>20205000</v>
          </cell>
          <cell r="B3581">
            <v>-7837950</v>
          </cell>
        </row>
        <row r="3582">
          <cell r="A3582">
            <v>20205000</v>
          </cell>
          <cell r="B3582">
            <v>3711764</v>
          </cell>
        </row>
        <row r="3583">
          <cell r="A3583">
            <v>20205000</v>
          </cell>
          <cell r="B3583">
            <v>14375519</v>
          </cell>
        </row>
        <row r="3584">
          <cell r="A3584">
            <v>20205000</v>
          </cell>
          <cell r="B3584">
            <v>-16122525</v>
          </cell>
        </row>
        <row r="3585">
          <cell r="A3585">
            <v>20205000</v>
          </cell>
          <cell r="B3585">
            <v>-12714930</v>
          </cell>
        </row>
        <row r="3586">
          <cell r="A3586">
            <v>20205000</v>
          </cell>
          <cell r="B3586">
            <v>0</v>
          </cell>
        </row>
        <row r="3587">
          <cell r="A3587">
            <v>20205000</v>
          </cell>
          <cell r="B3587">
            <v>9273545</v>
          </cell>
        </row>
        <row r="3588">
          <cell r="A3588">
            <v>20205000</v>
          </cell>
          <cell r="B3588">
            <v>430144</v>
          </cell>
        </row>
        <row r="3589">
          <cell r="A3589">
            <v>20205000</v>
          </cell>
          <cell r="B3589">
            <v>9720780</v>
          </cell>
        </row>
        <row r="3590">
          <cell r="A3590">
            <v>20205000</v>
          </cell>
          <cell r="B3590">
            <v>-6381648</v>
          </cell>
        </row>
        <row r="3591">
          <cell r="A3591">
            <v>20205000</v>
          </cell>
          <cell r="B3591">
            <v>-16991725</v>
          </cell>
        </row>
        <row r="3592">
          <cell r="A3592">
            <v>20205000</v>
          </cell>
          <cell r="B3592">
            <v>6462331</v>
          </cell>
        </row>
        <row r="3593">
          <cell r="A3593" t="str">
            <v>Total 20205000</v>
          </cell>
          <cell r="B3593">
            <v>-7349</v>
          </cell>
        </row>
        <row r="3594">
          <cell r="A3594">
            <v>20210000</v>
          </cell>
          <cell r="B3594">
            <v>-611264852</v>
          </cell>
        </row>
        <row r="3595">
          <cell r="A3595">
            <v>20210000</v>
          </cell>
          <cell r="B3595">
            <v>-447545010</v>
          </cell>
        </row>
        <row r="3596">
          <cell r="A3596">
            <v>20210000</v>
          </cell>
          <cell r="B3596">
            <v>-1144624570</v>
          </cell>
        </row>
        <row r="3597">
          <cell r="A3597">
            <v>20210000</v>
          </cell>
          <cell r="B3597">
            <v>-228220299</v>
          </cell>
        </row>
        <row r="3598">
          <cell r="A3598">
            <v>20210000</v>
          </cell>
          <cell r="B3598">
            <v>-1182323283</v>
          </cell>
        </row>
        <row r="3599">
          <cell r="A3599">
            <v>20210000</v>
          </cell>
          <cell r="B3599">
            <v>4005220920</v>
          </cell>
        </row>
        <row r="3600">
          <cell r="A3600">
            <v>20210000</v>
          </cell>
          <cell r="B3600">
            <v>-7897165949</v>
          </cell>
        </row>
        <row r="3601">
          <cell r="A3601">
            <v>20210000</v>
          </cell>
          <cell r="B3601">
            <v>-2332855060</v>
          </cell>
        </row>
        <row r="3602">
          <cell r="A3602">
            <v>20210000</v>
          </cell>
          <cell r="B3602">
            <v>212952771</v>
          </cell>
        </row>
        <row r="3603">
          <cell r="A3603">
            <v>20210000</v>
          </cell>
          <cell r="B3603">
            <v>-355573843</v>
          </cell>
        </row>
        <row r="3604">
          <cell r="A3604">
            <v>20210000</v>
          </cell>
          <cell r="B3604">
            <v>-1514593112</v>
          </cell>
        </row>
        <row r="3605">
          <cell r="A3605">
            <v>20210000</v>
          </cell>
          <cell r="B3605">
            <v>-2141488405</v>
          </cell>
        </row>
        <row r="3606">
          <cell r="A3606">
            <v>20210000</v>
          </cell>
          <cell r="B3606">
            <v>7908185341</v>
          </cell>
        </row>
        <row r="3607">
          <cell r="A3607" t="str">
            <v>Total 20210000</v>
          </cell>
          <cell r="B3607">
            <v>-5729295351</v>
          </cell>
        </row>
        <row r="3608">
          <cell r="A3608">
            <v>20225101</v>
          </cell>
          <cell r="B3608">
            <v>-279414871</v>
          </cell>
        </row>
        <row r="3609">
          <cell r="A3609">
            <v>20225101</v>
          </cell>
          <cell r="B3609">
            <v>-133837454</v>
          </cell>
        </row>
        <row r="3610">
          <cell r="A3610">
            <v>20225101</v>
          </cell>
          <cell r="B3610">
            <v>-102604722</v>
          </cell>
        </row>
        <row r="3611">
          <cell r="A3611">
            <v>20225101</v>
          </cell>
          <cell r="B3611">
            <v>-2796347656</v>
          </cell>
        </row>
        <row r="3612">
          <cell r="A3612">
            <v>20225101</v>
          </cell>
          <cell r="B3612">
            <v>-1032331491</v>
          </cell>
        </row>
        <row r="3613">
          <cell r="A3613">
            <v>20225101</v>
          </cell>
          <cell r="B3613">
            <v>-12261898598</v>
          </cell>
        </row>
        <row r="3614">
          <cell r="A3614">
            <v>20225101</v>
          </cell>
          <cell r="B3614">
            <v>-64589147179</v>
          </cell>
        </row>
        <row r="3615">
          <cell r="A3615">
            <v>20225101</v>
          </cell>
          <cell r="B3615">
            <v>-24018175895</v>
          </cell>
        </row>
        <row r="3616">
          <cell r="A3616">
            <v>20225101</v>
          </cell>
          <cell r="B3616">
            <v>-2585239234</v>
          </cell>
        </row>
        <row r="3617">
          <cell r="A3617">
            <v>20225101</v>
          </cell>
          <cell r="B3617">
            <v>-2976256155</v>
          </cell>
        </row>
        <row r="3618">
          <cell r="A3618">
            <v>20225101</v>
          </cell>
          <cell r="B3618">
            <v>45080503</v>
          </cell>
        </row>
        <row r="3619">
          <cell r="A3619">
            <v>20225101</v>
          </cell>
          <cell r="B3619">
            <v>-8948225253</v>
          </cell>
        </row>
        <row r="3620">
          <cell r="A3620">
            <v>20225101</v>
          </cell>
          <cell r="B3620">
            <v>-585959487134</v>
          </cell>
        </row>
        <row r="3621">
          <cell r="A3621" t="str">
            <v>Total 20225101</v>
          </cell>
          <cell r="B3621">
            <v>-705637885139</v>
          </cell>
        </row>
        <row r="3622">
          <cell r="A3622">
            <v>20225102</v>
          </cell>
          <cell r="B3622">
            <v>279908307</v>
          </cell>
        </row>
        <row r="3623">
          <cell r="A3623">
            <v>20225102</v>
          </cell>
          <cell r="B3623">
            <v>-7274732</v>
          </cell>
        </row>
        <row r="3624">
          <cell r="A3624">
            <v>20225102</v>
          </cell>
          <cell r="B3624">
            <v>1335261942</v>
          </cell>
        </row>
        <row r="3625">
          <cell r="A3625">
            <v>20225102</v>
          </cell>
          <cell r="B3625">
            <v>1768107465</v>
          </cell>
        </row>
        <row r="3626">
          <cell r="A3626">
            <v>20225102</v>
          </cell>
          <cell r="B3626">
            <v>4882803736</v>
          </cell>
        </row>
        <row r="3627">
          <cell r="A3627">
            <v>20225102</v>
          </cell>
          <cell r="B3627">
            <v>258605941</v>
          </cell>
        </row>
        <row r="3628">
          <cell r="A3628">
            <v>20225102</v>
          </cell>
          <cell r="B3628">
            <v>12398499764</v>
          </cell>
        </row>
        <row r="3629">
          <cell r="A3629">
            <v>20225102</v>
          </cell>
          <cell r="B3629">
            <v>5870289904</v>
          </cell>
        </row>
        <row r="3630">
          <cell r="A3630">
            <v>20225102</v>
          </cell>
          <cell r="B3630">
            <v>763757767</v>
          </cell>
        </row>
        <row r="3631">
          <cell r="A3631">
            <v>20225102</v>
          </cell>
          <cell r="B3631">
            <v>1691250824</v>
          </cell>
        </row>
        <row r="3632">
          <cell r="A3632">
            <v>20225102</v>
          </cell>
          <cell r="B3632">
            <v>5122263628</v>
          </cell>
        </row>
        <row r="3633">
          <cell r="A3633">
            <v>20225102</v>
          </cell>
          <cell r="B3633">
            <v>13286233826</v>
          </cell>
        </row>
        <row r="3634">
          <cell r="A3634">
            <v>20225102</v>
          </cell>
          <cell r="B3634">
            <v>399052231423</v>
          </cell>
        </row>
        <row r="3635">
          <cell r="A3635" t="str">
            <v>Total 20225102</v>
          </cell>
          <cell r="B3635">
            <v>446701939795</v>
          </cell>
        </row>
        <row r="3636">
          <cell r="A3636">
            <v>20225103</v>
          </cell>
          <cell r="B3636">
            <v>-3636135</v>
          </cell>
        </row>
        <row r="3637">
          <cell r="A3637">
            <v>20225103</v>
          </cell>
          <cell r="B3637">
            <v>-307964936</v>
          </cell>
        </row>
        <row r="3638">
          <cell r="A3638">
            <v>20225103</v>
          </cell>
          <cell r="B3638">
            <v>-61732064</v>
          </cell>
        </row>
        <row r="3639">
          <cell r="A3639">
            <v>20225103</v>
          </cell>
          <cell r="B3639">
            <v>-132356396</v>
          </cell>
        </row>
        <row r="3640">
          <cell r="A3640">
            <v>20225103</v>
          </cell>
          <cell r="B3640">
            <v>-29043893</v>
          </cell>
        </row>
        <row r="3641">
          <cell r="A3641">
            <v>20225103</v>
          </cell>
          <cell r="B3641">
            <v>-1330057912</v>
          </cell>
        </row>
        <row r="3642">
          <cell r="A3642">
            <v>20225103</v>
          </cell>
          <cell r="B3642">
            <v>-71023147</v>
          </cell>
        </row>
        <row r="3643">
          <cell r="A3643">
            <v>20225103</v>
          </cell>
          <cell r="B3643">
            <v>-2561608</v>
          </cell>
        </row>
        <row r="3644">
          <cell r="A3644">
            <v>20225103</v>
          </cell>
          <cell r="B3644">
            <v>-815004019</v>
          </cell>
        </row>
        <row r="3645">
          <cell r="A3645">
            <v>20225103</v>
          </cell>
          <cell r="B3645">
            <v>0</v>
          </cell>
        </row>
        <row r="3646">
          <cell r="A3646">
            <v>20225103</v>
          </cell>
          <cell r="B3646">
            <v>-3384965318</v>
          </cell>
        </row>
        <row r="3647">
          <cell r="A3647">
            <v>20225103</v>
          </cell>
          <cell r="B3647">
            <v>-1739471926</v>
          </cell>
        </row>
        <row r="3648">
          <cell r="A3648">
            <v>20225103</v>
          </cell>
          <cell r="B3648">
            <v>-326440951</v>
          </cell>
        </row>
        <row r="3649">
          <cell r="A3649" t="str">
            <v>Total 20225103</v>
          </cell>
          <cell r="B3649">
            <v>-8204258305</v>
          </cell>
        </row>
        <row r="3650">
          <cell r="A3650">
            <v>20225104</v>
          </cell>
          <cell r="B3650">
            <v>-139280626</v>
          </cell>
        </row>
        <row r="3651">
          <cell r="A3651">
            <v>20225104</v>
          </cell>
          <cell r="B3651">
            <v>-257978733</v>
          </cell>
        </row>
        <row r="3652">
          <cell r="A3652">
            <v>20225104</v>
          </cell>
          <cell r="B3652">
            <v>12181522654</v>
          </cell>
        </row>
        <row r="3653">
          <cell r="A3653" t="str">
            <v>Total 20225104</v>
          </cell>
          <cell r="B3653">
            <v>11784263295</v>
          </cell>
        </row>
        <row r="3654">
          <cell r="A3654">
            <v>20225210</v>
          </cell>
          <cell r="B3654">
            <v>0</v>
          </cell>
        </row>
        <row r="3655">
          <cell r="A3655" t="str">
            <v>Total 20225210</v>
          </cell>
          <cell r="B3655">
            <v>0</v>
          </cell>
        </row>
        <row r="3656">
          <cell r="A3656">
            <v>20225220</v>
          </cell>
          <cell r="B3656">
            <v>1462549587</v>
          </cell>
        </row>
        <row r="3657">
          <cell r="A3657">
            <v>20225220</v>
          </cell>
          <cell r="B3657">
            <v>837829811</v>
          </cell>
        </row>
        <row r="3658">
          <cell r="A3658">
            <v>20225220</v>
          </cell>
          <cell r="B3658">
            <v>1233625503</v>
          </cell>
        </row>
        <row r="3659">
          <cell r="A3659">
            <v>20225220</v>
          </cell>
          <cell r="B3659">
            <v>1214050925</v>
          </cell>
        </row>
        <row r="3660">
          <cell r="A3660">
            <v>20225220</v>
          </cell>
          <cell r="B3660">
            <v>2027784717</v>
          </cell>
        </row>
        <row r="3661">
          <cell r="A3661">
            <v>20225220</v>
          </cell>
          <cell r="B3661">
            <v>2817330237</v>
          </cell>
        </row>
        <row r="3662">
          <cell r="A3662">
            <v>20225220</v>
          </cell>
          <cell r="B3662">
            <v>18082769430</v>
          </cell>
        </row>
        <row r="3663">
          <cell r="A3663">
            <v>20225220</v>
          </cell>
          <cell r="B3663">
            <v>10292347275</v>
          </cell>
        </row>
        <row r="3664">
          <cell r="A3664">
            <v>20225220</v>
          </cell>
          <cell r="B3664">
            <v>1123237568</v>
          </cell>
        </row>
        <row r="3665">
          <cell r="A3665">
            <v>20225220</v>
          </cell>
          <cell r="B3665">
            <v>1646783997</v>
          </cell>
        </row>
        <row r="3666">
          <cell r="A3666">
            <v>20225220</v>
          </cell>
          <cell r="B3666">
            <v>1830295361</v>
          </cell>
        </row>
        <row r="3667">
          <cell r="A3667">
            <v>20225220</v>
          </cell>
          <cell r="B3667">
            <v>5573017072</v>
          </cell>
        </row>
        <row r="3668">
          <cell r="A3668">
            <v>20225220</v>
          </cell>
          <cell r="B3668">
            <v>14363496249</v>
          </cell>
        </row>
        <row r="3669">
          <cell r="A3669" t="str">
            <v>Total 20225220</v>
          </cell>
          <cell r="B3669">
            <v>62505117732</v>
          </cell>
        </row>
        <row r="3670">
          <cell r="A3670">
            <v>20225230</v>
          </cell>
          <cell r="B3670">
            <v>-7171694</v>
          </cell>
        </row>
        <row r="3671">
          <cell r="A3671">
            <v>20225230</v>
          </cell>
          <cell r="B3671">
            <v>10990356</v>
          </cell>
        </row>
        <row r="3672">
          <cell r="A3672">
            <v>20225230</v>
          </cell>
          <cell r="B3672">
            <v>-16682154</v>
          </cell>
        </row>
        <row r="3673">
          <cell r="A3673">
            <v>20225230</v>
          </cell>
          <cell r="B3673">
            <v>-6223837</v>
          </cell>
        </row>
        <row r="3674">
          <cell r="A3674">
            <v>20225230</v>
          </cell>
          <cell r="B3674">
            <v>2417739</v>
          </cell>
        </row>
        <row r="3675">
          <cell r="A3675">
            <v>20225230</v>
          </cell>
          <cell r="B3675">
            <v>1347321</v>
          </cell>
        </row>
        <row r="3676">
          <cell r="A3676">
            <v>20225230</v>
          </cell>
          <cell r="B3676">
            <v>1932560</v>
          </cell>
        </row>
        <row r="3677">
          <cell r="A3677">
            <v>20225230</v>
          </cell>
          <cell r="B3677">
            <v>5382994</v>
          </cell>
        </row>
        <row r="3678">
          <cell r="A3678">
            <v>20225230</v>
          </cell>
          <cell r="B3678">
            <v>-34975074</v>
          </cell>
        </row>
        <row r="3679">
          <cell r="A3679" t="str">
            <v>Total 20225230</v>
          </cell>
          <cell r="B3679">
            <v>-42981789</v>
          </cell>
        </row>
        <row r="3680">
          <cell r="A3680">
            <v>20225240</v>
          </cell>
          <cell r="B3680">
            <v>8592329682</v>
          </cell>
        </row>
        <row r="3681">
          <cell r="A3681" t="str">
            <v>Total 20225240</v>
          </cell>
          <cell r="B3681">
            <v>8592329682</v>
          </cell>
        </row>
        <row r="3682">
          <cell r="A3682">
            <v>20225999</v>
          </cell>
          <cell r="B3682">
            <v>0</v>
          </cell>
        </row>
        <row r="3683">
          <cell r="A3683" t="str">
            <v>Total 20225999</v>
          </cell>
          <cell r="B3683">
            <v>0</v>
          </cell>
        </row>
        <row r="3684">
          <cell r="A3684">
            <v>20230100</v>
          </cell>
          <cell r="B3684">
            <v>3377692880</v>
          </cell>
        </row>
        <row r="3685">
          <cell r="A3685">
            <v>20230100</v>
          </cell>
          <cell r="B3685">
            <v>2876839937</v>
          </cell>
        </row>
        <row r="3686">
          <cell r="A3686">
            <v>20230100</v>
          </cell>
          <cell r="B3686">
            <v>5582251620</v>
          </cell>
        </row>
        <row r="3687">
          <cell r="A3687">
            <v>20230100</v>
          </cell>
          <cell r="B3687">
            <v>-3084604623</v>
          </cell>
        </row>
        <row r="3688">
          <cell r="A3688">
            <v>20230100</v>
          </cell>
          <cell r="B3688">
            <v>2444629201</v>
          </cell>
        </row>
        <row r="3689">
          <cell r="A3689">
            <v>20230100</v>
          </cell>
          <cell r="B3689">
            <v>-40608943410</v>
          </cell>
        </row>
        <row r="3690">
          <cell r="A3690">
            <v>20230100</v>
          </cell>
          <cell r="B3690">
            <v>-52992710971</v>
          </cell>
        </row>
        <row r="3691">
          <cell r="A3691">
            <v>20230100</v>
          </cell>
          <cell r="B3691">
            <v>-12504704364</v>
          </cell>
        </row>
        <row r="3692">
          <cell r="A3692">
            <v>20230100</v>
          </cell>
          <cell r="B3692">
            <v>-1731238094</v>
          </cell>
        </row>
        <row r="3693">
          <cell r="A3693">
            <v>20230100</v>
          </cell>
          <cell r="B3693">
            <v>-5373304039</v>
          </cell>
        </row>
        <row r="3694">
          <cell r="A3694">
            <v>20230100</v>
          </cell>
          <cell r="B3694">
            <v>5410763115</v>
          </cell>
        </row>
        <row r="3695">
          <cell r="A3695">
            <v>20230100</v>
          </cell>
          <cell r="B3695">
            <v>-6698960351</v>
          </cell>
        </row>
        <row r="3696">
          <cell r="A3696">
            <v>20230100</v>
          </cell>
          <cell r="B3696">
            <v>-450290498860</v>
          </cell>
        </row>
        <row r="3697">
          <cell r="A3697" t="str">
            <v>Total 20230100</v>
          </cell>
          <cell r="B3697">
            <v>-553592787959</v>
          </cell>
        </row>
        <row r="3698">
          <cell r="A3698">
            <v>20230200</v>
          </cell>
          <cell r="B3698">
            <v>-39600856</v>
          </cell>
        </row>
        <row r="3699">
          <cell r="A3699">
            <v>20230200</v>
          </cell>
          <cell r="B3699">
            <v>-52224170</v>
          </cell>
        </row>
        <row r="3700">
          <cell r="A3700">
            <v>20230200</v>
          </cell>
          <cell r="B3700">
            <v>-217955263</v>
          </cell>
        </row>
        <row r="3701">
          <cell r="A3701">
            <v>20230200</v>
          </cell>
          <cell r="B3701">
            <v>-195671369</v>
          </cell>
        </row>
        <row r="3702">
          <cell r="A3702">
            <v>20230200</v>
          </cell>
          <cell r="B3702">
            <v>-542362169</v>
          </cell>
        </row>
        <row r="3703">
          <cell r="A3703">
            <v>20230200</v>
          </cell>
          <cell r="B3703">
            <v>-245255376</v>
          </cell>
        </row>
        <row r="3704">
          <cell r="A3704">
            <v>20230200</v>
          </cell>
          <cell r="B3704">
            <v>-1349554786</v>
          </cell>
        </row>
        <row r="3705">
          <cell r="A3705">
            <v>20230200</v>
          </cell>
          <cell r="B3705">
            <v>-860984834</v>
          </cell>
        </row>
        <row r="3706">
          <cell r="A3706">
            <v>20230200</v>
          </cell>
          <cell r="B3706">
            <v>-99501095</v>
          </cell>
        </row>
        <row r="3707">
          <cell r="A3707">
            <v>20230200</v>
          </cell>
          <cell r="B3707">
            <v>-672935880</v>
          </cell>
        </row>
        <row r="3708">
          <cell r="A3708">
            <v>20230200</v>
          </cell>
          <cell r="B3708">
            <v>0</v>
          </cell>
        </row>
        <row r="3709">
          <cell r="A3709">
            <v>20230200</v>
          </cell>
          <cell r="B3709">
            <v>-1002890307</v>
          </cell>
        </row>
        <row r="3710">
          <cell r="A3710">
            <v>20230200</v>
          </cell>
          <cell r="B3710">
            <v>-2025934240</v>
          </cell>
        </row>
        <row r="3711">
          <cell r="A3711">
            <v>20230200</v>
          </cell>
          <cell r="B3711">
            <v>-23787044146</v>
          </cell>
        </row>
        <row r="3712">
          <cell r="A3712" t="str">
            <v>Total 20230200</v>
          </cell>
          <cell r="B3712">
            <v>-31091914491</v>
          </cell>
        </row>
        <row r="3713">
          <cell r="A3713">
            <v>20230300</v>
          </cell>
          <cell r="B3713">
            <v>-361974878</v>
          </cell>
        </row>
        <row r="3714">
          <cell r="A3714">
            <v>20230300</v>
          </cell>
          <cell r="B3714">
            <v>-57850519</v>
          </cell>
        </row>
        <row r="3715">
          <cell r="A3715">
            <v>20230300</v>
          </cell>
          <cell r="B3715">
            <v>-57057176</v>
          </cell>
        </row>
        <row r="3716">
          <cell r="A3716">
            <v>20230300</v>
          </cell>
          <cell r="B3716">
            <v>-995070519</v>
          </cell>
        </row>
        <row r="3717">
          <cell r="A3717">
            <v>20230300</v>
          </cell>
          <cell r="B3717">
            <v>-761731124</v>
          </cell>
        </row>
        <row r="3718">
          <cell r="A3718">
            <v>20230300</v>
          </cell>
          <cell r="B3718">
            <v>-443998328</v>
          </cell>
        </row>
        <row r="3719">
          <cell r="A3719">
            <v>20230300</v>
          </cell>
          <cell r="B3719">
            <v>1531269863</v>
          </cell>
        </row>
        <row r="3720">
          <cell r="A3720" t="str">
            <v>Total 20230300</v>
          </cell>
          <cell r="B3720">
            <v>-1146412681</v>
          </cell>
        </row>
        <row r="3721">
          <cell r="A3721">
            <v>20230400</v>
          </cell>
          <cell r="B3721">
            <v>-172900090</v>
          </cell>
        </row>
        <row r="3722">
          <cell r="A3722">
            <v>20230400</v>
          </cell>
          <cell r="B3722">
            <v>-320220401</v>
          </cell>
        </row>
        <row r="3723">
          <cell r="A3723">
            <v>20230400</v>
          </cell>
          <cell r="B3723">
            <v>4855370</v>
          </cell>
        </row>
        <row r="3724">
          <cell r="A3724" t="str">
            <v>Total 20230400</v>
          </cell>
          <cell r="B3724">
            <v>-488265121</v>
          </cell>
        </row>
        <row r="3725">
          <cell r="A3725">
            <v>20230500</v>
          </cell>
          <cell r="B3725">
            <v>43655097</v>
          </cell>
        </row>
        <row r="3726">
          <cell r="A3726">
            <v>20230500</v>
          </cell>
          <cell r="B3726">
            <v>27075569</v>
          </cell>
        </row>
        <row r="3727">
          <cell r="A3727">
            <v>20230500</v>
          </cell>
          <cell r="B3727">
            <v>135641007</v>
          </cell>
        </row>
        <row r="3728">
          <cell r="A3728">
            <v>20230500</v>
          </cell>
          <cell r="B3728">
            <v>2813946</v>
          </cell>
        </row>
        <row r="3729">
          <cell r="A3729">
            <v>20230500</v>
          </cell>
          <cell r="B3729">
            <v>34772508</v>
          </cell>
        </row>
        <row r="3730">
          <cell r="A3730">
            <v>20230500</v>
          </cell>
          <cell r="B3730">
            <v>281573187</v>
          </cell>
        </row>
        <row r="3731">
          <cell r="A3731">
            <v>20230500</v>
          </cell>
          <cell r="B3731">
            <v>74376594413</v>
          </cell>
        </row>
        <row r="3732">
          <cell r="A3732" t="str">
            <v>Total 20230500</v>
          </cell>
          <cell r="B3732">
            <v>74902125727</v>
          </cell>
        </row>
        <row r="3733">
          <cell r="A3733">
            <v>20230600</v>
          </cell>
          <cell r="B3733">
            <v>224474124075</v>
          </cell>
        </row>
        <row r="3734">
          <cell r="A3734" t="str">
            <v>Total 20230600</v>
          </cell>
          <cell r="B3734">
            <v>224474124075</v>
          </cell>
        </row>
        <row r="3735">
          <cell r="A3735">
            <v>20239999</v>
          </cell>
          <cell r="B3735">
            <v>0</v>
          </cell>
        </row>
        <row r="3736">
          <cell r="A3736" t="str">
            <v>Total 20239999</v>
          </cell>
          <cell r="B3736">
            <v>0</v>
          </cell>
        </row>
        <row r="3737">
          <cell r="A3737">
            <v>20240100</v>
          </cell>
          <cell r="B3737">
            <v>-1100686874</v>
          </cell>
        </row>
        <row r="3738">
          <cell r="A3738">
            <v>20240100</v>
          </cell>
          <cell r="B3738">
            <v>-18848544</v>
          </cell>
        </row>
        <row r="3739">
          <cell r="A3739">
            <v>20240100</v>
          </cell>
          <cell r="B3739">
            <v>-11565619025</v>
          </cell>
        </row>
        <row r="3740">
          <cell r="A3740">
            <v>20240100</v>
          </cell>
          <cell r="B3740">
            <v>-17283562181</v>
          </cell>
        </row>
        <row r="3741">
          <cell r="A3741">
            <v>20240100</v>
          </cell>
          <cell r="B3741">
            <v>-13738275087</v>
          </cell>
        </row>
        <row r="3742">
          <cell r="A3742">
            <v>20240100</v>
          </cell>
          <cell r="B3742">
            <v>-1455360118</v>
          </cell>
        </row>
        <row r="3743">
          <cell r="A3743">
            <v>20240100</v>
          </cell>
          <cell r="B3743">
            <v>-2703367446</v>
          </cell>
        </row>
        <row r="3744">
          <cell r="A3744">
            <v>20240100</v>
          </cell>
          <cell r="B3744">
            <v>-1203384186</v>
          </cell>
        </row>
        <row r="3745">
          <cell r="A3745">
            <v>20240100</v>
          </cell>
          <cell r="B3745">
            <v>-8027999253</v>
          </cell>
        </row>
        <row r="3746">
          <cell r="A3746">
            <v>20240100</v>
          </cell>
          <cell r="B3746">
            <v>-154809124590</v>
          </cell>
        </row>
        <row r="3747">
          <cell r="A3747" t="str">
            <v>Total 20240100</v>
          </cell>
          <cell r="B3747">
            <v>-211906227304</v>
          </cell>
        </row>
        <row r="3748">
          <cell r="A3748">
            <v>20240300</v>
          </cell>
          <cell r="B3748">
            <v>1988200000</v>
          </cell>
        </row>
        <row r="3749">
          <cell r="A3749" t="str">
            <v>Total 20240300</v>
          </cell>
          <cell r="B3749">
            <v>1988200000</v>
          </cell>
        </row>
        <row r="3750">
          <cell r="A3750">
            <v>20240400</v>
          </cell>
          <cell r="B3750">
            <v>0</v>
          </cell>
        </row>
        <row r="3751">
          <cell r="A3751" t="str">
            <v>Total 20240400</v>
          </cell>
          <cell r="B3751">
            <v>0</v>
          </cell>
        </row>
        <row r="3752">
          <cell r="A3752">
            <v>20240500</v>
          </cell>
          <cell r="B3752">
            <v>1062289000</v>
          </cell>
        </row>
        <row r="3753">
          <cell r="A3753">
            <v>20240500</v>
          </cell>
          <cell r="B3753">
            <v>6100000</v>
          </cell>
        </row>
        <row r="3754">
          <cell r="A3754">
            <v>20240500</v>
          </cell>
          <cell r="B3754">
            <v>1048060226</v>
          </cell>
        </row>
        <row r="3755">
          <cell r="A3755">
            <v>20240500</v>
          </cell>
          <cell r="B3755">
            <v>2100000</v>
          </cell>
        </row>
        <row r="3756">
          <cell r="A3756">
            <v>20240500</v>
          </cell>
          <cell r="B3756">
            <v>700000</v>
          </cell>
        </row>
        <row r="3757">
          <cell r="A3757">
            <v>20240500</v>
          </cell>
          <cell r="B3757">
            <v>1194917768</v>
          </cell>
        </row>
        <row r="3758">
          <cell r="A3758">
            <v>20240500</v>
          </cell>
          <cell r="B3758">
            <v>39850871757</v>
          </cell>
        </row>
        <row r="3759">
          <cell r="A3759" t="str">
            <v>Total 20240500</v>
          </cell>
          <cell r="B3759">
            <v>43165038751</v>
          </cell>
        </row>
        <row r="3760">
          <cell r="A3760">
            <v>20249999</v>
          </cell>
          <cell r="B3760">
            <v>0</v>
          </cell>
        </row>
        <row r="3761">
          <cell r="A3761" t="str">
            <v>Total 20249999</v>
          </cell>
          <cell r="B3761">
            <v>0</v>
          </cell>
        </row>
        <row r="3762">
          <cell r="A3762">
            <v>20291000</v>
          </cell>
          <cell r="B3762">
            <v>0</v>
          </cell>
        </row>
        <row r="3763">
          <cell r="A3763">
            <v>20291000</v>
          </cell>
          <cell r="B3763">
            <v>0</v>
          </cell>
        </row>
        <row r="3764">
          <cell r="A3764">
            <v>20291000</v>
          </cell>
          <cell r="B3764">
            <v>0</v>
          </cell>
        </row>
        <row r="3765">
          <cell r="A3765">
            <v>20291000</v>
          </cell>
          <cell r="B3765">
            <v>0</v>
          </cell>
        </row>
        <row r="3766">
          <cell r="A3766">
            <v>20291000</v>
          </cell>
          <cell r="B3766">
            <v>0</v>
          </cell>
        </row>
        <row r="3767">
          <cell r="A3767">
            <v>20291000</v>
          </cell>
          <cell r="B3767">
            <v>2727019</v>
          </cell>
        </row>
        <row r="3768">
          <cell r="A3768">
            <v>20291000</v>
          </cell>
          <cell r="B3768">
            <v>0</v>
          </cell>
        </row>
        <row r="3769">
          <cell r="A3769">
            <v>20291000</v>
          </cell>
          <cell r="B3769">
            <v>0</v>
          </cell>
        </row>
        <row r="3770">
          <cell r="A3770" t="str">
            <v>Total 20291000</v>
          </cell>
          <cell r="B3770">
            <v>2727019</v>
          </cell>
        </row>
        <row r="3771">
          <cell r="A3771">
            <v>20301001</v>
          </cell>
          <cell r="B3771">
            <v>-218172471</v>
          </cell>
        </row>
        <row r="3772">
          <cell r="A3772">
            <v>20301001</v>
          </cell>
          <cell r="B3772">
            <v>-148587634</v>
          </cell>
        </row>
        <row r="3773">
          <cell r="A3773">
            <v>20301001</v>
          </cell>
          <cell r="B3773">
            <v>-335089120</v>
          </cell>
        </row>
        <row r="3774">
          <cell r="A3774">
            <v>20301001</v>
          </cell>
          <cell r="B3774">
            <v>-435666957</v>
          </cell>
        </row>
        <row r="3775">
          <cell r="A3775">
            <v>20301001</v>
          </cell>
          <cell r="B3775">
            <v>0</v>
          </cell>
        </row>
        <row r="3776">
          <cell r="A3776">
            <v>20301001</v>
          </cell>
          <cell r="B3776">
            <v>-85847784</v>
          </cell>
        </row>
        <row r="3777">
          <cell r="A3777">
            <v>20301001</v>
          </cell>
          <cell r="B3777">
            <v>-501393433</v>
          </cell>
        </row>
        <row r="3778">
          <cell r="A3778">
            <v>20301001</v>
          </cell>
          <cell r="B3778">
            <v>-5384215823</v>
          </cell>
        </row>
        <row r="3779">
          <cell r="A3779">
            <v>20301001</v>
          </cell>
          <cell r="B3779">
            <v>-2671425326</v>
          </cell>
        </row>
        <row r="3780">
          <cell r="A3780">
            <v>20301001</v>
          </cell>
          <cell r="B3780">
            <v>-204946828</v>
          </cell>
        </row>
        <row r="3781">
          <cell r="A3781">
            <v>20301001</v>
          </cell>
          <cell r="B3781">
            <v>-623788964</v>
          </cell>
        </row>
        <row r="3782">
          <cell r="A3782">
            <v>20301001</v>
          </cell>
          <cell r="B3782">
            <v>-654155874</v>
          </cell>
        </row>
        <row r="3783">
          <cell r="A3783">
            <v>20301001</v>
          </cell>
          <cell r="B3783">
            <v>-2611949252</v>
          </cell>
        </row>
        <row r="3784">
          <cell r="A3784">
            <v>20301001</v>
          </cell>
          <cell r="B3784">
            <v>10555690019</v>
          </cell>
        </row>
        <row r="3785">
          <cell r="A3785" t="str">
            <v>Total 20301001</v>
          </cell>
          <cell r="B3785">
            <v>-3319549447</v>
          </cell>
        </row>
        <row r="3786">
          <cell r="A3786">
            <v>20301002</v>
          </cell>
          <cell r="B3786">
            <v>-51218670</v>
          </cell>
        </row>
        <row r="3787">
          <cell r="A3787">
            <v>20301002</v>
          </cell>
          <cell r="B3787">
            <v>-31491683</v>
          </cell>
        </row>
        <row r="3788">
          <cell r="A3788">
            <v>20301002</v>
          </cell>
          <cell r="B3788">
            <v>-73929612</v>
          </cell>
        </row>
        <row r="3789">
          <cell r="A3789">
            <v>20301002</v>
          </cell>
          <cell r="B3789">
            <v>-139090233</v>
          </cell>
        </row>
        <row r="3790">
          <cell r="A3790">
            <v>20301002</v>
          </cell>
          <cell r="B3790">
            <v>-118361344</v>
          </cell>
        </row>
        <row r="3791">
          <cell r="A3791">
            <v>20301002</v>
          </cell>
          <cell r="B3791">
            <v>-109807903</v>
          </cell>
        </row>
        <row r="3792">
          <cell r="A3792">
            <v>20301002</v>
          </cell>
          <cell r="B3792">
            <v>-2031177526</v>
          </cell>
        </row>
        <row r="3793">
          <cell r="A3793">
            <v>20301002</v>
          </cell>
          <cell r="B3793">
            <v>-1014949056</v>
          </cell>
        </row>
        <row r="3794">
          <cell r="A3794">
            <v>20301002</v>
          </cell>
          <cell r="B3794">
            <v>-117235652</v>
          </cell>
        </row>
        <row r="3795">
          <cell r="A3795">
            <v>20301002</v>
          </cell>
          <cell r="B3795">
            <v>-234760914</v>
          </cell>
        </row>
        <row r="3796">
          <cell r="A3796">
            <v>20301002</v>
          </cell>
          <cell r="B3796">
            <v>-294027282</v>
          </cell>
        </row>
        <row r="3797">
          <cell r="A3797">
            <v>20301002</v>
          </cell>
          <cell r="B3797">
            <v>-950698921</v>
          </cell>
        </row>
        <row r="3798">
          <cell r="A3798">
            <v>20301002</v>
          </cell>
          <cell r="B3798">
            <v>-807470803</v>
          </cell>
        </row>
        <row r="3799">
          <cell r="A3799" t="str">
            <v>Total 20301002</v>
          </cell>
          <cell r="B3799">
            <v>-5974219599</v>
          </cell>
        </row>
        <row r="3800">
          <cell r="A3800">
            <v>20301003</v>
          </cell>
          <cell r="B3800">
            <v>-5090</v>
          </cell>
        </row>
        <row r="3801">
          <cell r="A3801">
            <v>20301003</v>
          </cell>
          <cell r="B3801">
            <v>126065</v>
          </cell>
        </row>
        <row r="3802">
          <cell r="A3802">
            <v>20301003</v>
          </cell>
          <cell r="B3802">
            <v>1920691</v>
          </cell>
        </row>
        <row r="3803">
          <cell r="A3803">
            <v>20301003</v>
          </cell>
          <cell r="B3803">
            <v>36807424</v>
          </cell>
        </row>
        <row r="3804">
          <cell r="A3804">
            <v>20301003</v>
          </cell>
          <cell r="B3804">
            <v>292554544</v>
          </cell>
        </row>
        <row r="3805">
          <cell r="A3805">
            <v>20301003</v>
          </cell>
          <cell r="B3805">
            <v>155399172</v>
          </cell>
        </row>
        <row r="3806">
          <cell r="A3806">
            <v>20301003</v>
          </cell>
          <cell r="B3806">
            <v>1234409496</v>
          </cell>
        </row>
        <row r="3807">
          <cell r="A3807">
            <v>20301003</v>
          </cell>
          <cell r="B3807">
            <v>924156055</v>
          </cell>
        </row>
        <row r="3808">
          <cell r="A3808">
            <v>20301003</v>
          </cell>
          <cell r="B3808">
            <v>144314655</v>
          </cell>
        </row>
        <row r="3809">
          <cell r="A3809">
            <v>20301003</v>
          </cell>
          <cell r="B3809">
            <v>185350819</v>
          </cell>
        </row>
        <row r="3810">
          <cell r="A3810">
            <v>20301003</v>
          </cell>
          <cell r="B3810">
            <v>196041590</v>
          </cell>
        </row>
        <row r="3811">
          <cell r="A3811">
            <v>20301003</v>
          </cell>
          <cell r="B3811">
            <v>652273032</v>
          </cell>
        </row>
        <row r="3812">
          <cell r="A3812">
            <v>20301003</v>
          </cell>
          <cell r="B3812">
            <v>5011886937</v>
          </cell>
        </row>
        <row r="3813">
          <cell r="A3813" t="str">
            <v>Total 20301003</v>
          </cell>
          <cell r="B3813">
            <v>8835235390</v>
          </cell>
        </row>
        <row r="3814">
          <cell r="A3814">
            <v>20301005</v>
          </cell>
          <cell r="B3814">
            <v>0</v>
          </cell>
        </row>
        <row r="3815">
          <cell r="A3815">
            <v>20301005</v>
          </cell>
          <cell r="B3815">
            <v>0</v>
          </cell>
        </row>
        <row r="3816">
          <cell r="A3816" t="str">
            <v>Total 20301005</v>
          </cell>
          <cell r="B3816">
            <v>0</v>
          </cell>
        </row>
        <row r="3817">
          <cell r="A3817">
            <v>20301007</v>
          </cell>
          <cell r="B3817">
            <v>0</v>
          </cell>
        </row>
        <row r="3818">
          <cell r="A3818" t="str">
            <v>Total 20301007</v>
          </cell>
          <cell r="B3818">
            <v>0</v>
          </cell>
        </row>
        <row r="3819">
          <cell r="A3819">
            <v>20302001</v>
          </cell>
          <cell r="B3819">
            <v>1348989</v>
          </cell>
        </row>
        <row r="3820">
          <cell r="A3820">
            <v>20302001</v>
          </cell>
          <cell r="B3820">
            <v>16959</v>
          </cell>
        </row>
        <row r="3821">
          <cell r="A3821">
            <v>20302001</v>
          </cell>
          <cell r="B3821">
            <v>4088396</v>
          </cell>
        </row>
        <row r="3822">
          <cell r="A3822">
            <v>20302001</v>
          </cell>
          <cell r="B3822">
            <v>15407482</v>
          </cell>
        </row>
        <row r="3823">
          <cell r="A3823">
            <v>20302001</v>
          </cell>
          <cell r="B3823">
            <v>5547036</v>
          </cell>
        </row>
        <row r="3824">
          <cell r="A3824">
            <v>20302001</v>
          </cell>
          <cell r="B3824">
            <v>5138930</v>
          </cell>
        </row>
        <row r="3825">
          <cell r="A3825">
            <v>20302001</v>
          </cell>
          <cell r="B3825">
            <v>141216775</v>
          </cell>
        </row>
        <row r="3826">
          <cell r="A3826">
            <v>20302001</v>
          </cell>
          <cell r="B3826">
            <v>109957206</v>
          </cell>
        </row>
        <row r="3827">
          <cell r="A3827">
            <v>20302001</v>
          </cell>
          <cell r="B3827">
            <v>7349608</v>
          </cell>
        </row>
        <row r="3828">
          <cell r="A3828">
            <v>20302001</v>
          </cell>
          <cell r="B3828">
            <v>21468070</v>
          </cell>
        </row>
        <row r="3829">
          <cell r="A3829">
            <v>20302001</v>
          </cell>
          <cell r="B3829">
            <v>28849800</v>
          </cell>
        </row>
        <row r="3830">
          <cell r="A3830">
            <v>20302001</v>
          </cell>
          <cell r="B3830">
            <v>74544423</v>
          </cell>
        </row>
        <row r="3831">
          <cell r="A3831">
            <v>20302001</v>
          </cell>
          <cell r="B3831">
            <v>38413602</v>
          </cell>
        </row>
        <row r="3832">
          <cell r="A3832" t="str">
            <v>Total 20302001</v>
          </cell>
          <cell r="B3832">
            <v>453347276</v>
          </cell>
        </row>
        <row r="3833">
          <cell r="A3833">
            <v>20303001</v>
          </cell>
          <cell r="B3833">
            <v>-5102865</v>
          </cell>
        </row>
        <row r="3834">
          <cell r="A3834">
            <v>20303001</v>
          </cell>
          <cell r="B3834">
            <v>10000</v>
          </cell>
        </row>
        <row r="3835">
          <cell r="A3835">
            <v>20303001</v>
          </cell>
          <cell r="B3835">
            <v>3343816</v>
          </cell>
        </row>
        <row r="3836">
          <cell r="A3836">
            <v>20303001</v>
          </cell>
          <cell r="B3836">
            <v>0</v>
          </cell>
        </row>
        <row r="3837">
          <cell r="A3837">
            <v>20303001</v>
          </cell>
          <cell r="B3837">
            <v>-6264875</v>
          </cell>
        </row>
        <row r="3838">
          <cell r="A3838">
            <v>20303001</v>
          </cell>
          <cell r="B3838">
            <v>-16163872</v>
          </cell>
        </row>
        <row r="3839">
          <cell r="A3839">
            <v>20303001</v>
          </cell>
          <cell r="B3839">
            <v>97752679</v>
          </cell>
        </row>
        <row r="3840">
          <cell r="A3840">
            <v>20303001</v>
          </cell>
          <cell r="B3840">
            <v>410443</v>
          </cell>
        </row>
        <row r="3841">
          <cell r="A3841">
            <v>20303001</v>
          </cell>
          <cell r="B3841">
            <v>-203520009</v>
          </cell>
        </row>
        <row r="3842">
          <cell r="A3842">
            <v>20303001</v>
          </cell>
          <cell r="B3842">
            <v>7426493335</v>
          </cell>
        </row>
        <row r="3843">
          <cell r="A3843">
            <v>20303001</v>
          </cell>
          <cell r="B3843">
            <v>359563859</v>
          </cell>
        </row>
        <row r="3844">
          <cell r="A3844">
            <v>20303001</v>
          </cell>
          <cell r="B3844">
            <v>29910486</v>
          </cell>
        </row>
        <row r="3845">
          <cell r="A3845">
            <v>20303001</v>
          </cell>
          <cell r="B3845">
            <v>50076108</v>
          </cell>
        </row>
        <row r="3846">
          <cell r="A3846">
            <v>20303001</v>
          </cell>
          <cell r="B3846">
            <v>867992946</v>
          </cell>
        </row>
        <row r="3847">
          <cell r="A3847">
            <v>20303001</v>
          </cell>
          <cell r="B3847">
            <v>2943465617</v>
          </cell>
        </row>
        <row r="3848">
          <cell r="A3848">
            <v>20303001</v>
          </cell>
          <cell r="B3848">
            <v>-11547967668</v>
          </cell>
        </row>
        <row r="3849">
          <cell r="A3849" t="str">
            <v>Total 20303001</v>
          </cell>
          <cell r="B3849">
            <v>0</v>
          </cell>
        </row>
        <row r="3850">
          <cell r="A3850">
            <v>20303002</v>
          </cell>
          <cell r="B3850">
            <v>-7059799</v>
          </cell>
        </row>
        <row r="3851">
          <cell r="A3851">
            <v>20303002</v>
          </cell>
          <cell r="B3851">
            <v>-8424000</v>
          </cell>
        </row>
        <row r="3852">
          <cell r="A3852">
            <v>20303002</v>
          </cell>
          <cell r="B3852">
            <v>-8880166</v>
          </cell>
        </row>
        <row r="3853">
          <cell r="A3853">
            <v>20303002</v>
          </cell>
          <cell r="B3853">
            <v>-6112762</v>
          </cell>
        </row>
        <row r="3854">
          <cell r="A3854">
            <v>20303002</v>
          </cell>
          <cell r="B3854">
            <v>-1049556</v>
          </cell>
        </row>
        <row r="3855">
          <cell r="A3855">
            <v>20303002</v>
          </cell>
          <cell r="B3855">
            <v>-35431268</v>
          </cell>
        </row>
        <row r="3856">
          <cell r="A3856">
            <v>20303002</v>
          </cell>
          <cell r="B3856">
            <v>-28395192</v>
          </cell>
        </row>
        <row r="3857">
          <cell r="A3857">
            <v>20303002</v>
          </cell>
          <cell r="B3857">
            <v>-29499339</v>
          </cell>
        </row>
        <row r="3858">
          <cell r="A3858">
            <v>20303002</v>
          </cell>
          <cell r="B3858">
            <v>-28120582</v>
          </cell>
        </row>
        <row r="3859">
          <cell r="A3859">
            <v>20303002</v>
          </cell>
          <cell r="B3859">
            <v>-11383531</v>
          </cell>
        </row>
        <row r="3860">
          <cell r="A3860">
            <v>20303002</v>
          </cell>
          <cell r="B3860">
            <v>-1612335</v>
          </cell>
        </row>
        <row r="3861">
          <cell r="A3861">
            <v>20303002</v>
          </cell>
          <cell r="B3861">
            <v>-1700020</v>
          </cell>
        </row>
        <row r="3862">
          <cell r="A3862">
            <v>20303002</v>
          </cell>
          <cell r="B3862">
            <v>1803448</v>
          </cell>
        </row>
        <row r="3863">
          <cell r="A3863">
            <v>20303002</v>
          </cell>
          <cell r="B3863">
            <v>626261949</v>
          </cell>
        </row>
        <row r="3864">
          <cell r="A3864" t="str">
            <v>Total 20303002</v>
          </cell>
          <cell r="B3864">
            <v>460396847</v>
          </cell>
        </row>
        <row r="3865">
          <cell r="A3865">
            <v>20303003</v>
          </cell>
          <cell r="B3865">
            <v>-19230030</v>
          </cell>
        </row>
        <row r="3866">
          <cell r="A3866">
            <v>20303003</v>
          </cell>
          <cell r="B3866">
            <v>-27367333</v>
          </cell>
        </row>
        <row r="3867">
          <cell r="A3867">
            <v>20303003</v>
          </cell>
          <cell r="B3867">
            <v>-11863782</v>
          </cell>
        </row>
        <row r="3868">
          <cell r="A3868">
            <v>20303003</v>
          </cell>
          <cell r="B3868">
            <v>-55834775</v>
          </cell>
        </row>
        <row r="3869">
          <cell r="A3869">
            <v>20303003</v>
          </cell>
          <cell r="B3869">
            <v>-23495812</v>
          </cell>
        </row>
        <row r="3870">
          <cell r="A3870">
            <v>20303003</v>
          </cell>
          <cell r="B3870">
            <v>-54645567</v>
          </cell>
        </row>
        <row r="3871">
          <cell r="A3871">
            <v>20303003</v>
          </cell>
          <cell r="B3871">
            <v>-257858611</v>
          </cell>
        </row>
        <row r="3872">
          <cell r="A3872">
            <v>20303003</v>
          </cell>
          <cell r="B3872">
            <v>-284341578</v>
          </cell>
        </row>
        <row r="3873">
          <cell r="A3873">
            <v>20303003</v>
          </cell>
          <cell r="B3873">
            <v>-36020404</v>
          </cell>
        </row>
        <row r="3874">
          <cell r="A3874">
            <v>20303003</v>
          </cell>
          <cell r="B3874">
            <v>-77739382</v>
          </cell>
        </row>
        <row r="3875">
          <cell r="A3875">
            <v>20303003</v>
          </cell>
          <cell r="B3875">
            <v>-122656472</v>
          </cell>
        </row>
        <row r="3876">
          <cell r="A3876">
            <v>20303003</v>
          </cell>
          <cell r="B3876">
            <v>-120407099</v>
          </cell>
        </row>
        <row r="3877">
          <cell r="A3877">
            <v>20303003</v>
          </cell>
          <cell r="B3877">
            <v>1273418474</v>
          </cell>
        </row>
        <row r="3878">
          <cell r="A3878" t="str">
            <v>Total 20303003</v>
          </cell>
          <cell r="B3878">
            <v>181957629</v>
          </cell>
        </row>
        <row r="3879">
          <cell r="A3879">
            <v>20303005</v>
          </cell>
          <cell r="B3879">
            <v>-88855552</v>
          </cell>
        </row>
        <row r="3880">
          <cell r="A3880">
            <v>20303005</v>
          </cell>
          <cell r="B3880">
            <v>-48614618</v>
          </cell>
        </row>
        <row r="3881">
          <cell r="A3881">
            <v>20303005</v>
          </cell>
          <cell r="B3881">
            <v>-100150977</v>
          </cell>
        </row>
        <row r="3882">
          <cell r="A3882">
            <v>20303005</v>
          </cell>
          <cell r="B3882">
            <v>-39701801</v>
          </cell>
        </row>
        <row r="3883">
          <cell r="A3883">
            <v>20303005</v>
          </cell>
          <cell r="B3883">
            <v>-152499994</v>
          </cell>
        </row>
        <row r="3884">
          <cell r="A3884">
            <v>20303005</v>
          </cell>
          <cell r="B3884">
            <v>-130909546</v>
          </cell>
        </row>
        <row r="3885">
          <cell r="A3885">
            <v>20303005</v>
          </cell>
          <cell r="B3885">
            <v>803785614</v>
          </cell>
        </row>
        <row r="3886">
          <cell r="A3886">
            <v>20303005</v>
          </cell>
          <cell r="B3886">
            <v>-222767353</v>
          </cell>
        </row>
        <row r="3887">
          <cell r="A3887">
            <v>20303005</v>
          </cell>
          <cell r="B3887">
            <v>-22955105</v>
          </cell>
        </row>
        <row r="3888">
          <cell r="A3888">
            <v>20303005</v>
          </cell>
          <cell r="B3888">
            <v>-152270728</v>
          </cell>
        </row>
        <row r="3889">
          <cell r="A3889">
            <v>20303005</v>
          </cell>
          <cell r="B3889">
            <v>223130866</v>
          </cell>
        </row>
        <row r="3890">
          <cell r="A3890">
            <v>20303005</v>
          </cell>
          <cell r="B3890">
            <v>-584717917</v>
          </cell>
        </row>
        <row r="3891">
          <cell r="A3891">
            <v>20303005</v>
          </cell>
          <cell r="B3891">
            <v>516527111</v>
          </cell>
        </row>
        <row r="3892">
          <cell r="A3892" t="str">
            <v>Total 20303005</v>
          </cell>
          <cell r="B3892">
            <v>0</v>
          </cell>
        </row>
        <row r="3893">
          <cell r="A3893">
            <v>20305001</v>
          </cell>
          <cell r="B3893">
            <v>-3524300</v>
          </cell>
        </row>
        <row r="3894">
          <cell r="A3894">
            <v>20305001</v>
          </cell>
          <cell r="B3894">
            <v>-27119757</v>
          </cell>
        </row>
        <row r="3895">
          <cell r="A3895">
            <v>20305001</v>
          </cell>
          <cell r="B3895">
            <v>0</v>
          </cell>
        </row>
        <row r="3896">
          <cell r="A3896">
            <v>20305001</v>
          </cell>
          <cell r="B3896">
            <v>-2930267</v>
          </cell>
        </row>
        <row r="3897">
          <cell r="A3897">
            <v>20305001</v>
          </cell>
          <cell r="B3897">
            <v>-48927522</v>
          </cell>
        </row>
        <row r="3898">
          <cell r="A3898">
            <v>20305001</v>
          </cell>
          <cell r="B3898">
            <v>-15625177</v>
          </cell>
        </row>
        <row r="3899">
          <cell r="A3899">
            <v>20305001</v>
          </cell>
          <cell r="B3899">
            <v>-28109851</v>
          </cell>
        </row>
        <row r="3900">
          <cell r="A3900">
            <v>20305001</v>
          </cell>
          <cell r="B3900">
            <v>-269717189</v>
          </cell>
        </row>
        <row r="3901">
          <cell r="A3901">
            <v>20305001</v>
          </cell>
          <cell r="B3901">
            <v>-109618785</v>
          </cell>
        </row>
        <row r="3902">
          <cell r="A3902">
            <v>20305001</v>
          </cell>
          <cell r="B3902">
            <v>-7398956</v>
          </cell>
        </row>
        <row r="3903">
          <cell r="A3903">
            <v>20305001</v>
          </cell>
          <cell r="B3903">
            <v>-27527150</v>
          </cell>
        </row>
        <row r="3904">
          <cell r="A3904">
            <v>20305001</v>
          </cell>
          <cell r="B3904">
            <v>44212240</v>
          </cell>
        </row>
        <row r="3905">
          <cell r="A3905">
            <v>20305001</v>
          </cell>
          <cell r="B3905">
            <v>5443363</v>
          </cell>
        </row>
        <row r="3906">
          <cell r="A3906">
            <v>20305001</v>
          </cell>
          <cell r="B3906">
            <v>353031144</v>
          </cell>
        </row>
        <row r="3907">
          <cell r="A3907" t="str">
            <v>Total 20305001</v>
          </cell>
          <cell r="B3907">
            <v>-137812207</v>
          </cell>
        </row>
        <row r="3908">
          <cell r="A3908">
            <v>20305002</v>
          </cell>
          <cell r="B3908">
            <v>-4826287</v>
          </cell>
        </row>
        <row r="3909">
          <cell r="A3909">
            <v>20305002</v>
          </cell>
          <cell r="B3909">
            <v>-566411</v>
          </cell>
        </row>
        <row r="3910">
          <cell r="A3910">
            <v>20305002</v>
          </cell>
          <cell r="B3910">
            <v>-3979134</v>
          </cell>
        </row>
        <row r="3911">
          <cell r="A3911">
            <v>20305002</v>
          </cell>
          <cell r="B3911">
            <v>-20219723</v>
          </cell>
        </row>
        <row r="3912">
          <cell r="A3912">
            <v>20305002</v>
          </cell>
          <cell r="B3912">
            <v>-3709507</v>
          </cell>
        </row>
        <row r="3913">
          <cell r="A3913">
            <v>20305002</v>
          </cell>
          <cell r="B3913">
            <v>-39585730</v>
          </cell>
        </row>
        <row r="3914">
          <cell r="A3914">
            <v>20305002</v>
          </cell>
          <cell r="B3914">
            <v>-61242717</v>
          </cell>
        </row>
        <row r="3915">
          <cell r="A3915">
            <v>20305002</v>
          </cell>
          <cell r="B3915">
            <v>6028663</v>
          </cell>
        </row>
        <row r="3916">
          <cell r="A3916">
            <v>20305002</v>
          </cell>
          <cell r="B3916">
            <v>-373138</v>
          </cell>
        </row>
        <row r="3917">
          <cell r="A3917">
            <v>20305002</v>
          </cell>
          <cell r="B3917">
            <v>-9117098</v>
          </cell>
        </row>
        <row r="3918">
          <cell r="A3918">
            <v>20305002</v>
          </cell>
          <cell r="B3918">
            <v>-70602202</v>
          </cell>
        </row>
        <row r="3919">
          <cell r="A3919">
            <v>20305002</v>
          </cell>
          <cell r="B3919">
            <v>-252412165</v>
          </cell>
        </row>
        <row r="3920">
          <cell r="A3920" t="str">
            <v>Total 20305002</v>
          </cell>
          <cell r="B3920">
            <v>-460605449</v>
          </cell>
        </row>
        <row r="3921">
          <cell r="A3921">
            <v>20307003</v>
          </cell>
          <cell r="B3921">
            <v>39809574</v>
          </cell>
        </row>
        <row r="3922">
          <cell r="A3922">
            <v>20307003</v>
          </cell>
          <cell r="B3922">
            <v>-39809574</v>
          </cell>
        </row>
        <row r="3923">
          <cell r="A3923" t="str">
            <v>Total 20307003</v>
          </cell>
          <cell r="B3923">
            <v>0</v>
          </cell>
        </row>
        <row r="3924">
          <cell r="A3924">
            <v>20310001</v>
          </cell>
          <cell r="B3924">
            <v>0</v>
          </cell>
        </row>
        <row r="3925">
          <cell r="A3925" t="str">
            <v>Total 20310001</v>
          </cell>
          <cell r="B3925">
            <v>0</v>
          </cell>
        </row>
        <row r="3926">
          <cell r="A3926">
            <v>20315001</v>
          </cell>
          <cell r="B3926">
            <v>0</v>
          </cell>
        </row>
        <row r="3927">
          <cell r="A3927" t="str">
            <v>Total 20315001</v>
          </cell>
          <cell r="B3927">
            <v>0</v>
          </cell>
        </row>
        <row r="3928">
          <cell r="A3928">
            <v>20320001</v>
          </cell>
          <cell r="B3928">
            <v>0</v>
          </cell>
        </row>
        <row r="3929">
          <cell r="A3929" t="str">
            <v>Total 20320001</v>
          </cell>
          <cell r="B3929">
            <v>0</v>
          </cell>
        </row>
        <row r="3930">
          <cell r="A3930">
            <v>20320002</v>
          </cell>
          <cell r="B3930">
            <v>0</v>
          </cell>
        </row>
        <row r="3931">
          <cell r="A3931" t="str">
            <v>Total 20320002</v>
          </cell>
          <cell r="B3931">
            <v>0</v>
          </cell>
        </row>
        <row r="3932">
          <cell r="A3932">
            <v>20320003</v>
          </cell>
          <cell r="B3932">
            <v>0</v>
          </cell>
        </row>
        <row r="3933">
          <cell r="A3933" t="str">
            <v>Total 20320003</v>
          </cell>
          <cell r="B3933">
            <v>0</v>
          </cell>
        </row>
        <row r="3934">
          <cell r="A3934">
            <v>20320004</v>
          </cell>
          <cell r="B3934">
            <v>46566</v>
          </cell>
        </row>
        <row r="3935">
          <cell r="A3935">
            <v>20320004</v>
          </cell>
          <cell r="B3935">
            <v>852904</v>
          </cell>
        </row>
        <row r="3936">
          <cell r="A3936">
            <v>20320004</v>
          </cell>
          <cell r="B3936">
            <v>0</v>
          </cell>
        </row>
        <row r="3937">
          <cell r="A3937">
            <v>20320004</v>
          </cell>
          <cell r="B3937">
            <v>-3866223</v>
          </cell>
        </row>
        <row r="3938">
          <cell r="A3938" t="str">
            <v>Total 20320004</v>
          </cell>
          <cell r="B3938">
            <v>-2966753</v>
          </cell>
        </row>
        <row r="3939">
          <cell r="A3939">
            <v>20330001</v>
          </cell>
          <cell r="B3939">
            <v>-23745853</v>
          </cell>
        </row>
        <row r="3940">
          <cell r="A3940">
            <v>20330001</v>
          </cell>
          <cell r="B3940">
            <v>-22077965</v>
          </cell>
        </row>
        <row r="3941">
          <cell r="A3941">
            <v>20330001</v>
          </cell>
          <cell r="B3941">
            <v>-349694097</v>
          </cell>
        </row>
        <row r="3942">
          <cell r="A3942">
            <v>20330001</v>
          </cell>
          <cell r="B3942">
            <v>1080827</v>
          </cell>
        </row>
        <row r="3943">
          <cell r="A3943" t="str">
            <v>Total 20330001</v>
          </cell>
          <cell r="B3943">
            <v>-394437088</v>
          </cell>
        </row>
        <row r="3944">
          <cell r="A3944">
            <v>20399002</v>
          </cell>
          <cell r="B3944">
            <v>0</v>
          </cell>
        </row>
        <row r="3945">
          <cell r="A3945" t="str">
            <v>Total 20399002</v>
          </cell>
          <cell r="B3945">
            <v>0</v>
          </cell>
        </row>
        <row r="3946">
          <cell r="A3946">
            <v>20399003</v>
          </cell>
          <cell r="B3946">
            <v>0</v>
          </cell>
        </row>
        <row r="3947">
          <cell r="A3947" t="str">
            <v>Total 20399003</v>
          </cell>
          <cell r="B3947">
            <v>0</v>
          </cell>
        </row>
        <row r="3948">
          <cell r="A3948">
            <v>20401001</v>
          </cell>
          <cell r="B3948">
            <v>6996414890</v>
          </cell>
        </row>
        <row r="3949">
          <cell r="A3949">
            <v>20401001</v>
          </cell>
          <cell r="B3949">
            <v>-7446847478</v>
          </cell>
        </row>
        <row r="3950">
          <cell r="A3950" t="str">
            <v>Total 20401001</v>
          </cell>
          <cell r="B3950">
            <v>-450432588</v>
          </cell>
        </row>
        <row r="3951">
          <cell r="A3951">
            <v>20401002</v>
          </cell>
          <cell r="B3951">
            <v>58266331057</v>
          </cell>
        </row>
        <row r="3952">
          <cell r="A3952">
            <v>20401002</v>
          </cell>
          <cell r="B3952">
            <v>-309185377</v>
          </cell>
        </row>
        <row r="3953">
          <cell r="A3953">
            <v>20401002</v>
          </cell>
          <cell r="B3953">
            <v>-67345705820</v>
          </cell>
        </row>
        <row r="3954">
          <cell r="A3954" t="str">
            <v>Total 20401002</v>
          </cell>
          <cell r="B3954">
            <v>-9388560140</v>
          </cell>
        </row>
        <row r="3955">
          <cell r="A3955">
            <v>20401003</v>
          </cell>
          <cell r="B3955">
            <v>-7089447305</v>
          </cell>
        </row>
        <row r="3956">
          <cell r="A3956">
            <v>20401003</v>
          </cell>
          <cell r="B3956">
            <v>0</v>
          </cell>
        </row>
        <row r="3957">
          <cell r="A3957" t="str">
            <v>Total 20401003</v>
          </cell>
          <cell r="B3957">
            <v>-7089447305</v>
          </cell>
        </row>
        <row r="3958">
          <cell r="A3958">
            <v>20401004</v>
          </cell>
          <cell r="B3958">
            <v>-3966341927</v>
          </cell>
        </row>
        <row r="3959">
          <cell r="A3959" t="str">
            <v>Total 20401004</v>
          </cell>
          <cell r="B3959">
            <v>-3966341927</v>
          </cell>
        </row>
        <row r="3960">
          <cell r="A3960">
            <v>20401005</v>
          </cell>
          <cell r="B3960">
            <v>0</v>
          </cell>
        </row>
        <row r="3961">
          <cell r="A3961" t="str">
            <v>Total 20401005</v>
          </cell>
          <cell r="B3961">
            <v>0</v>
          </cell>
        </row>
        <row r="3962">
          <cell r="A3962">
            <v>20410001</v>
          </cell>
          <cell r="B3962">
            <v>0</v>
          </cell>
        </row>
        <row r="3963">
          <cell r="A3963" t="str">
            <v>Total 20410001</v>
          </cell>
          <cell r="B3963">
            <v>0</v>
          </cell>
        </row>
        <row r="3964">
          <cell r="A3964">
            <v>20410002</v>
          </cell>
          <cell r="B3964">
            <v>-103458830674</v>
          </cell>
        </row>
        <row r="3965">
          <cell r="A3965">
            <v>20410002</v>
          </cell>
          <cell r="B3965">
            <v>0</v>
          </cell>
        </row>
        <row r="3966">
          <cell r="A3966">
            <v>20410002</v>
          </cell>
          <cell r="B3966">
            <v>0</v>
          </cell>
        </row>
        <row r="3967">
          <cell r="A3967">
            <v>20410002</v>
          </cell>
          <cell r="B3967">
            <v>0</v>
          </cell>
        </row>
        <row r="3968">
          <cell r="A3968">
            <v>20410002</v>
          </cell>
          <cell r="B3968">
            <v>0</v>
          </cell>
        </row>
        <row r="3969">
          <cell r="A3969">
            <v>20410002</v>
          </cell>
          <cell r="B3969">
            <v>0</v>
          </cell>
        </row>
        <row r="3970">
          <cell r="A3970">
            <v>20410002</v>
          </cell>
          <cell r="B3970">
            <v>-454209916</v>
          </cell>
        </row>
        <row r="3971">
          <cell r="A3971" t="str">
            <v>Total 20410002</v>
          </cell>
          <cell r="B3971">
            <v>-103913040590</v>
          </cell>
        </row>
        <row r="3972">
          <cell r="A3972">
            <v>20410101</v>
          </cell>
          <cell r="B3972">
            <v>0</v>
          </cell>
        </row>
        <row r="3973">
          <cell r="A3973" t="str">
            <v>Total 20410101</v>
          </cell>
          <cell r="B3973">
            <v>0</v>
          </cell>
        </row>
        <row r="3974">
          <cell r="A3974">
            <v>20410102</v>
          </cell>
          <cell r="B3974">
            <v>0</v>
          </cell>
        </row>
        <row r="3975">
          <cell r="A3975" t="str">
            <v>Total 20410102</v>
          </cell>
          <cell r="B3975">
            <v>0</v>
          </cell>
        </row>
        <row r="3976">
          <cell r="A3976">
            <v>20410107</v>
          </cell>
          <cell r="B3976">
            <v>0</v>
          </cell>
        </row>
        <row r="3977">
          <cell r="A3977" t="str">
            <v>Total 20410107</v>
          </cell>
          <cell r="B3977">
            <v>0</v>
          </cell>
        </row>
        <row r="3978">
          <cell r="A3978">
            <v>20420001</v>
          </cell>
          <cell r="B3978">
            <v>0</v>
          </cell>
        </row>
        <row r="3979">
          <cell r="A3979" t="str">
            <v>Total 20420001</v>
          </cell>
          <cell r="B3979">
            <v>0</v>
          </cell>
        </row>
        <row r="3980">
          <cell r="A3980">
            <v>20420002</v>
          </cell>
          <cell r="B3980">
            <v>0</v>
          </cell>
        </row>
        <row r="3981">
          <cell r="A3981" t="str">
            <v>Total 20420002</v>
          </cell>
          <cell r="B3981">
            <v>0</v>
          </cell>
        </row>
        <row r="3982">
          <cell r="A3982">
            <v>20420003</v>
          </cell>
          <cell r="B3982">
            <v>-12000000000</v>
          </cell>
        </row>
        <row r="3983">
          <cell r="A3983" t="str">
            <v>Total 20420003</v>
          </cell>
          <cell r="B3983">
            <v>-12000000000</v>
          </cell>
        </row>
        <row r="3984">
          <cell r="A3984">
            <v>20420004</v>
          </cell>
          <cell r="B3984">
            <v>0</v>
          </cell>
        </row>
        <row r="3985">
          <cell r="A3985">
            <v>20420004</v>
          </cell>
          <cell r="B3985">
            <v>0</v>
          </cell>
        </row>
        <row r="3986">
          <cell r="A3986">
            <v>20420004</v>
          </cell>
          <cell r="B3986">
            <v>0</v>
          </cell>
        </row>
        <row r="3987">
          <cell r="A3987">
            <v>20420004</v>
          </cell>
          <cell r="B3987">
            <v>0</v>
          </cell>
        </row>
        <row r="3988">
          <cell r="A3988">
            <v>20420004</v>
          </cell>
          <cell r="B3988">
            <v>0</v>
          </cell>
        </row>
        <row r="3989">
          <cell r="A3989" t="str">
            <v>Total 20420004</v>
          </cell>
          <cell r="B3989">
            <v>0</v>
          </cell>
        </row>
        <row r="3990">
          <cell r="A3990">
            <v>20420005</v>
          </cell>
          <cell r="B3990">
            <v>4170311295</v>
          </cell>
        </row>
        <row r="3991">
          <cell r="A3991">
            <v>20420005</v>
          </cell>
          <cell r="B3991">
            <v>-5149958846</v>
          </cell>
        </row>
        <row r="3992">
          <cell r="A3992" t="str">
            <v>Total 20420005</v>
          </cell>
          <cell r="B3992">
            <v>-979647551</v>
          </cell>
        </row>
        <row r="3993">
          <cell r="A3993">
            <v>20420006</v>
          </cell>
          <cell r="B3993">
            <v>0</v>
          </cell>
        </row>
        <row r="3994">
          <cell r="A3994" t="str">
            <v>Total 20420006</v>
          </cell>
          <cell r="B3994">
            <v>0</v>
          </cell>
        </row>
        <row r="3995">
          <cell r="A3995">
            <v>20501001</v>
          </cell>
          <cell r="B3995">
            <v>1641218287944</v>
          </cell>
        </row>
        <row r="3996">
          <cell r="A3996">
            <v>20501001</v>
          </cell>
          <cell r="B3996">
            <v>-1926070188</v>
          </cell>
        </row>
        <row r="3997">
          <cell r="A3997">
            <v>20501001</v>
          </cell>
          <cell r="B3997">
            <v>0</v>
          </cell>
        </row>
        <row r="3998">
          <cell r="A3998">
            <v>20501001</v>
          </cell>
          <cell r="B3998">
            <v>-1671341097</v>
          </cell>
        </row>
        <row r="3999">
          <cell r="A3999">
            <v>20501001</v>
          </cell>
          <cell r="B3999">
            <v>-6511097562647</v>
          </cell>
        </row>
        <row r="4000">
          <cell r="A4000" t="str">
            <v>Total 20501001</v>
          </cell>
          <cell r="B4000">
            <v>-4873476685988</v>
          </cell>
        </row>
        <row r="4001">
          <cell r="A4001">
            <v>20501999</v>
          </cell>
          <cell r="B4001">
            <v>0</v>
          </cell>
        </row>
        <row r="4002">
          <cell r="A4002">
            <v>20501999</v>
          </cell>
          <cell r="B4002">
            <v>0</v>
          </cell>
        </row>
        <row r="4003">
          <cell r="A4003">
            <v>20501999</v>
          </cell>
          <cell r="B4003">
            <v>0</v>
          </cell>
        </row>
        <row r="4004">
          <cell r="A4004">
            <v>20501999</v>
          </cell>
          <cell r="B4004">
            <v>0</v>
          </cell>
        </row>
        <row r="4005">
          <cell r="A4005">
            <v>20501999</v>
          </cell>
          <cell r="B4005">
            <v>0</v>
          </cell>
        </row>
        <row r="4006">
          <cell r="A4006">
            <v>20501999</v>
          </cell>
          <cell r="B4006">
            <v>0</v>
          </cell>
        </row>
        <row r="4007">
          <cell r="A4007">
            <v>20501999</v>
          </cell>
          <cell r="B4007">
            <v>0</v>
          </cell>
        </row>
        <row r="4008">
          <cell r="A4008" t="str">
            <v>Total 20501999</v>
          </cell>
          <cell r="B4008">
            <v>0</v>
          </cell>
        </row>
        <row r="4009">
          <cell r="A4009">
            <v>20505001</v>
          </cell>
          <cell r="B4009">
            <v>0</v>
          </cell>
        </row>
        <row r="4010">
          <cell r="A4010">
            <v>20505001</v>
          </cell>
          <cell r="B4010">
            <v>0</v>
          </cell>
        </row>
        <row r="4011">
          <cell r="A4011" t="str">
            <v>Total 20505001</v>
          </cell>
          <cell r="B4011">
            <v>0</v>
          </cell>
        </row>
        <row r="4012">
          <cell r="A4012">
            <v>20505002</v>
          </cell>
          <cell r="B4012">
            <v>0</v>
          </cell>
        </row>
        <row r="4013">
          <cell r="A4013" t="str">
            <v>Total 20505002</v>
          </cell>
          <cell r="B4013">
            <v>0</v>
          </cell>
        </row>
        <row r="4014">
          <cell r="A4014">
            <v>20505003</v>
          </cell>
          <cell r="B4014">
            <v>0</v>
          </cell>
        </row>
        <row r="4015">
          <cell r="A4015">
            <v>20505003</v>
          </cell>
          <cell r="B4015">
            <v>0</v>
          </cell>
        </row>
        <row r="4016">
          <cell r="A4016">
            <v>20505003</v>
          </cell>
          <cell r="B4016">
            <v>0</v>
          </cell>
        </row>
        <row r="4017">
          <cell r="A4017">
            <v>20505003</v>
          </cell>
          <cell r="B4017">
            <v>0</v>
          </cell>
        </row>
        <row r="4018">
          <cell r="A4018">
            <v>20505003</v>
          </cell>
          <cell r="B4018">
            <v>0</v>
          </cell>
        </row>
        <row r="4019">
          <cell r="A4019">
            <v>20505003</v>
          </cell>
          <cell r="B4019">
            <v>0</v>
          </cell>
        </row>
        <row r="4020">
          <cell r="A4020">
            <v>20505003</v>
          </cell>
          <cell r="B4020">
            <v>0</v>
          </cell>
        </row>
        <row r="4021">
          <cell r="A4021" t="str">
            <v>Total 20505003</v>
          </cell>
          <cell r="B4021">
            <v>0</v>
          </cell>
        </row>
        <row r="4022">
          <cell r="A4022">
            <v>20505004</v>
          </cell>
          <cell r="B4022">
            <v>0</v>
          </cell>
        </row>
        <row r="4023">
          <cell r="A4023">
            <v>20505004</v>
          </cell>
          <cell r="B4023">
            <v>0</v>
          </cell>
        </row>
        <row r="4024">
          <cell r="A4024">
            <v>20505004</v>
          </cell>
          <cell r="B4024">
            <v>0</v>
          </cell>
        </row>
        <row r="4025">
          <cell r="A4025" t="str">
            <v>Total 20505004</v>
          </cell>
          <cell r="B4025">
            <v>0</v>
          </cell>
        </row>
        <row r="4026">
          <cell r="A4026">
            <v>20505005</v>
          </cell>
          <cell r="B4026">
            <v>0</v>
          </cell>
        </row>
        <row r="4027">
          <cell r="A4027">
            <v>20505005</v>
          </cell>
          <cell r="B4027">
            <v>0</v>
          </cell>
        </row>
        <row r="4028">
          <cell r="A4028" t="str">
            <v>Total 20505005</v>
          </cell>
          <cell r="B4028">
            <v>0</v>
          </cell>
        </row>
        <row r="4029">
          <cell r="A4029">
            <v>20505006</v>
          </cell>
          <cell r="B4029">
            <v>0</v>
          </cell>
        </row>
        <row r="4030">
          <cell r="A4030" t="str">
            <v>Total 20505006</v>
          </cell>
          <cell r="B4030">
            <v>0</v>
          </cell>
        </row>
        <row r="4031">
          <cell r="A4031">
            <v>20505007</v>
          </cell>
          <cell r="B4031">
            <v>0</v>
          </cell>
        </row>
        <row r="4032">
          <cell r="A4032" t="str">
            <v>Total 20505007</v>
          </cell>
          <cell r="B4032">
            <v>0</v>
          </cell>
        </row>
        <row r="4033">
          <cell r="A4033">
            <v>20505008</v>
          </cell>
          <cell r="B4033">
            <v>0</v>
          </cell>
        </row>
        <row r="4034">
          <cell r="A4034" t="str">
            <v>Total 20505008</v>
          </cell>
          <cell r="B4034">
            <v>0</v>
          </cell>
        </row>
        <row r="4035">
          <cell r="A4035">
            <v>20505009</v>
          </cell>
          <cell r="B4035">
            <v>0</v>
          </cell>
        </row>
        <row r="4036">
          <cell r="A4036">
            <v>20505009</v>
          </cell>
          <cell r="B4036">
            <v>0</v>
          </cell>
        </row>
        <row r="4037">
          <cell r="A4037">
            <v>20505009</v>
          </cell>
          <cell r="B4037">
            <v>0</v>
          </cell>
        </row>
        <row r="4038">
          <cell r="A4038">
            <v>20505009</v>
          </cell>
          <cell r="B4038">
            <v>0</v>
          </cell>
        </row>
        <row r="4039">
          <cell r="A4039" t="str">
            <v>Total 20505009</v>
          </cell>
          <cell r="B4039">
            <v>0</v>
          </cell>
        </row>
        <row r="4040">
          <cell r="A4040">
            <v>20505010</v>
          </cell>
          <cell r="B4040">
            <v>0</v>
          </cell>
        </row>
        <row r="4041">
          <cell r="A4041" t="str">
            <v>Total 20505010</v>
          </cell>
          <cell r="B4041">
            <v>0</v>
          </cell>
        </row>
        <row r="4042">
          <cell r="A4042">
            <v>20505012</v>
          </cell>
          <cell r="B4042">
            <v>0</v>
          </cell>
        </row>
        <row r="4043">
          <cell r="A4043">
            <v>20505012</v>
          </cell>
          <cell r="B4043">
            <v>0</v>
          </cell>
        </row>
        <row r="4044">
          <cell r="A4044">
            <v>20505012</v>
          </cell>
          <cell r="B4044">
            <v>0</v>
          </cell>
        </row>
        <row r="4045">
          <cell r="A4045" t="str">
            <v>Total 20505012</v>
          </cell>
          <cell r="B4045">
            <v>0</v>
          </cell>
        </row>
        <row r="4046">
          <cell r="A4046">
            <v>20505013</v>
          </cell>
          <cell r="B4046">
            <v>0</v>
          </cell>
        </row>
        <row r="4047">
          <cell r="A4047" t="str">
            <v>Total 20505013</v>
          </cell>
          <cell r="B4047">
            <v>0</v>
          </cell>
        </row>
        <row r="4048">
          <cell r="A4048">
            <v>20505014</v>
          </cell>
          <cell r="B4048">
            <v>0</v>
          </cell>
        </row>
        <row r="4049">
          <cell r="A4049" t="str">
            <v>Total 20505014</v>
          </cell>
          <cell r="B4049">
            <v>0</v>
          </cell>
        </row>
        <row r="4050">
          <cell r="A4050">
            <v>20505015</v>
          </cell>
          <cell r="B4050">
            <v>0</v>
          </cell>
        </row>
        <row r="4051">
          <cell r="A4051" t="str">
            <v>Total 20505015</v>
          </cell>
          <cell r="B4051">
            <v>0</v>
          </cell>
        </row>
        <row r="4052">
          <cell r="A4052">
            <v>20505016</v>
          </cell>
          <cell r="B4052">
            <v>0</v>
          </cell>
        </row>
        <row r="4053">
          <cell r="A4053" t="str">
            <v>Total 20505016</v>
          </cell>
          <cell r="B4053">
            <v>0</v>
          </cell>
        </row>
        <row r="4054">
          <cell r="A4054">
            <v>20505017</v>
          </cell>
          <cell r="B4054">
            <v>0</v>
          </cell>
        </row>
        <row r="4055">
          <cell r="A4055">
            <v>20505017</v>
          </cell>
          <cell r="B4055">
            <v>0</v>
          </cell>
        </row>
        <row r="4056">
          <cell r="A4056">
            <v>20505017</v>
          </cell>
          <cell r="B4056">
            <v>0</v>
          </cell>
        </row>
        <row r="4057">
          <cell r="A4057" t="str">
            <v>Total 20505017</v>
          </cell>
          <cell r="B4057">
            <v>0</v>
          </cell>
        </row>
        <row r="4058">
          <cell r="A4058">
            <v>20505018</v>
          </cell>
          <cell r="B4058">
            <v>0</v>
          </cell>
        </row>
        <row r="4059">
          <cell r="A4059">
            <v>20505018</v>
          </cell>
          <cell r="B4059">
            <v>0</v>
          </cell>
        </row>
        <row r="4060">
          <cell r="A4060">
            <v>20505018</v>
          </cell>
          <cell r="B4060">
            <v>0</v>
          </cell>
        </row>
        <row r="4061">
          <cell r="A4061">
            <v>20505018</v>
          </cell>
          <cell r="B4061">
            <v>0</v>
          </cell>
        </row>
        <row r="4062">
          <cell r="A4062" t="str">
            <v>Total 20505018</v>
          </cell>
          <cell r="B4062">
            <v>0</v>
          </cell>
        </row>
        <row r="4063">
          <cell r="A4063">
            <v>20505019</v>
          </cell>
          <cell r="B4063">
            <v>0</v>
          </cell>
        </row>
        <row r="4064">
          <cell r="A4064" t="str">
            <v>Total 20505019</v>
          </cell>
          <cell r="B4064">
            <v>0</v>
          </cell>
        </row>
        <row r="4065">
          <cell r="A4065">
            <v>20505020</v>
          </cell>
          <cell r="B4065">
            <v>0</v>
          </cell>
        </row>
        <row r="4066">
          <cell r="A4066" t="str">
            <v>Total 20505020</v>
          </cell>
          <cell r="B4066">
            <v>0</v>
          </cell>
        </row>
        <row r="4067">
          <cell r="A4067">
            <v>20505021</v>
          </cell>
          <cell r="B4067">
            <v>0</v>
          </cell>
        </row>
        <row r="4068">
          <cell r="A4068">
            <v>20505021</v>
          </cell>
          <cell r="B4068">
            <v>0</v>
          </cell>
        </row>
        <row r="4069">
          <cell r="A4069">
            <v>20505021</v>
          </cell>
          <cell r="B4069">
            <v>0</v>
          </cell>
        </row>
        <row r="4070">
          <cell r="A4070">
            <v>20505021</v>
          </cell>
          <cell r="B4070">
            <v>0</v>
          </cell>
        </row>
        <row r="4071">
          <cell r="A4071" t="str">
            <v>Total 20505021</v>
          </cell>
          <cell r="B4071">
            <v>0</v>
          </cell>
        </row>
        <row r="4072">
          <cell r="A4072">
            <v>20505022</v>
          </cell>
          <cell r="B4072">
            <v>0</v>
          </cell>
        </row>
        <row r="4073">
          <cell r="A4073">
            <v>20505022</v>
          </cell>
          <cell r="B4073">
            <v>0</v>
          </cell>
        </row>
        <row r="4074">
          <cell r="A4074">
            <v>20505022</v>
          </cell>
          <cell r="B4074">
            <v>0</v>
          </cell>
        </row>
        <row r="4075">
          <cell r="A4075">
            <v>20505022</v>
          </cell>
          <cell r="B4075">
            <v>0</v>
          </cell>
        </row>
        <row r="4076">
          <cell r="A4076">
            <v>20505022</v>
          </cell>
          <cell r="B4076">
            <v>0</v>
          </cell>
        </row>
        <row r="4077">
          <cell r="A4077" t="str">
            <v>Total 20505022</v>
          </cell>
          <cell r="B4077">
            <v>0</v>
          </cell>
        </row>
        <row r="4078">
          <cell r="A4078">
            <v>20505023</v>
          </cell>
          <cell r="B4078">
            <v>0</v>
          </cell>
        </row>
        <row r="4079">
          <cell r="A4079" t="str">
            <v>Total 20505023</v>
          </cell>
          <cell r="B4079">
            <v>0</v>
          </cell>
        </row>
        <row r="4080">
          <cell r="A4080">
            <v>20505024</v>
          </cell>
          <cell r="B4080">
            <v>0</v>
          </cell>
        </row>
        <row r="4081">
          <cell r="A4081">
            <v>20505024</v>
          </cell>
          <cell r="B4081">
            <v>0</v>
          </cell>
        </row>
        <row r="4082">
          <cell r="A4082">
            <v>20505024</v>
          </cell>
          <cell r="B4082">
            <v>0</v>
          </cell>
        </row>
        <row r="4083">
          <cell r="A4083">
            <v>20505024</v>
          </cell>
          <cell r="B4083">
            <v>0</v>
          </cell>
        </row>
        <row r="4084">
          <cell r="A4084">
            <v>20505024</v>
          </cell>
          <cell r="B4084">
            <v>0</v>
          </cell>
        </row>
        <row r="4085">
          <cell r="A4085">
            <v>20505024</v>
          </cell>
          <cell r="B4085">
            <v>0</v>
          </cell>
        </row>
        <row r="4086">
          <cell r="A4086" t="str">
            <v>Total 20505024</v>
          </cell>
          <cell r="B4086">
            <v>0</v>
          </cell>
        </row>
        <row r="4087">
          <cell r="A4087">
            <v>20505025</v>
          </cell>
          <cell r="B4087">
            <v>0</v>
          </cell>
        </row>
        <row r="4088">
          <cell r="A4088" t="str">
            <v>Total 20505025</v>
          </cell>
          <cell r="B4088">
            <v>0</v>
          </cell>
        </row>
        <row r="4089">
          <cell r="A4089">
            <v>20505026</v>
          </cell>
          <cell r="B4089">
            <v>0</v>
          </cell>
        </row>
        <row r="4090">
          <cell r="A4090" t="str">
            <v>Total 20505026</v>
          </cell>
          <cell r="B4090">
            <v>0</v>
          </cell>
        </row>
        <row r="4091">
          <cell r="A4091">
            <v>20505027</v>
          </cell>
          <cell r="B4091">
            <v>0</v>
          </cell>
        </row>
        <row r="4092">
          <cell r="A4092" t="str">
            <v>Total 20505027</v>
          </cell>
          <cell r="B4092">
            <v>0</v>
          </cell>
        </row>
        <row r="4093">
          <cell r="A4093">
            <v>20505028</v>
          </cell>
          <cell r="B4093">
            <v>0</v>
          </cell>
        </row>
        <row r="4094">
          <cell r="A4094" t="str">
            <v>Total 20505028</v>
          </cell>
          <cell r="B4094">
            <v>0</v>
          </cell>
        </row>
        <row r="4095">
          <cell r="A4095">
            <v>20505029</v>
          </cell>
          <cell r="B4095">
            <v>0</v>
          </cell>
        </row>
        <row r="4096">
          <cell r="A4096" t="str">
            <v>Total 20505029</v>
          </cell>
          <cell r="B4096">
            <v>0</v>
          </cell>
        </row>
        <row r="4097">
          <cell r="A4097">
            <v>20505030</v>
          </cell>
          <cell r="B4097">
            <v>0</v>
          </cell>
        </row>
        <row r="4098">
          <cell r="A4098" t="str">
            <v>Total 20505030</v>
          </cell>
          <cell r="B4098">
            <v>0</v>
          </cell>
        </row>
        <row r="4099">
          <cell r="A4099">
            <v>20505031</v>
          </cell>
          <cell r="B4099">
            <v>0</v>
          </cell>
        </row>
        <row r="4100">
          <cell r="A4100" t="str">
            <v>Total 20505031</v>
          </cell>
          <cell r="B4100">
            <v>0</v>
          </cell>
        </row>
        <row r="4101">
          <cell r="A4101">
            <v>20506001</v>
          </cell>
          <cell r="B4101">
            <v>0</v>
          </cell>
        </row>
        <row r="4102">
          <cell r="A4102">
            <v>20506001</v>
          </cell>
          <cell r="B4102">
            <v>0</v>
          </cell>
        </row>
        <row r="4103">
          <cell r="A4103">
            <v>20506001</v>
          </cell>
          <cell r="B4103">
            <v>0</v>
          </cell>
        </row>
        <row r="4104">
          <cell r="A4104">
            <v>20506001</v>
          </cell>
          <cell r="B4104">
            <v>0</v>
          </cell>
        </row>
        <row r="4105">
          <cell r="A4105">
            <v>20506001</v>
          </cell>
          <cell r="B4105">
            <v>0</v>
          </cell>
        </row>
        <row r="4106">
          <cell r="A4106">
            <v>20506001</v>
          </cell>
          <cell r="B4106">
            <v>0</v>
          </cell>
        </row>
        <row r="4107">
          <cell r="A4107" t="str">
            <v>Total 20506001</v>
          </cell>
          <cell r="B4107">
            <v>0</v>
          </cell>
        </row>
        <row r="4108">
          <cell r="A4108">
            <v>20506002</v>
          </cell>
          <cell r="B4108">
            <v>-740132714</v>
          </cell>
        </row>
        <row r="4109">
          <cell r="A4109">
            <v>20506002</v>
          </cell>
          <cell r="B4109">
            <v>575481171</v>
          </cell>
        </row>
        <row r="4110">
          <cell r="A4110" t="str">
            <v>Total 20506002</v>
          </cell>
          <cell r="B4110">
            <v>-164651543</v>
          </cell>
        </row>
        <row r="4111">
          <cell r="A4111">
            <v>20506099</v>
          </cell>
          <cell r="B4111">
            <v>-22632607982</v>
          </cell>
        </row>
        <row r="4112">
          <cell r="A4112">
            <v>20506099</v>
          </cell>
          <cell r="B4112">
            <v>2141324</v>
          </cell>
        </row>
        <row r="4113">
          <cell r="A4113">
            <v>20506099</v>
          </cell>
          <cell r="B4113">
            <v>0</v>
          </cell>
        </row>
        <row r="4114">
          <cell r="A4114">
            <v>20506099</v>
          </cell>
          <cell r="B4114">
            <v>0</v>
          </cell>
        </row>
        <row r="4115">
          <cell r="A4115">
            <v>20506099</v>
          </cell>
          <cell r="B4115">
            <v>0</v>
          </cell>
        </row>
        <row r="4116">
          <cell r="A4116">
            <v>20506099</v>
          </cell>
          <cell r="B4116">
            <v>-43428658971</v>
          </cell>
        </row>
        <row r="4117">
          <cell r="A4117" t="str">
            <v>Total 20506099</v>
          </cell>
          <cell r="B4117">
            <v>-66059125629</v>
          </cell>
        </row>
        <row r="4118">
          <cell r="A4118">
            <v>20507001</v>
          </cell>
          <cell r="B4118">
            <v>0</v>
          </cell>
        </row>
        <row r="4119">
          <cell r="A4119" t="str">
            <v>Total 20507001</v>
          </cell>
          <cell r="B4119">
            <v>0</v>
          </cell>
        </row>
        <row r="4120">
          <cell r="A4120">
            <v>20510001</v>
          </cell>
          <cell r="B4120">
            <v>-40328136</v>
          </cell>
        </row>
        <row r="4121">
          <cell r="A4121">
            <v>20510001</v>
          </cell>
          <cell r="B4121">
            <v>-2913092153</v>
          </cell>
        </row>
        <row r="4122">
          <cell r="A4122">
            <v>20510001</v>
          </cell>
          <cell r="B4122">
            <v>-156482722</v>
          </cell>
        </row>
        <row r="4123">
          <cell r="A4123">
            <v>20510001</v>
          </cell>
          <cell r="B4123">
            <v>-36322891591</v>
          </cell>
        </row>
        <row r="4124">
          <cell r="A4124">
            <v>20510001</v>
          </cell>
          <cell r="B4124">
            <v>0</v>
          </cell>
        </row>
        <row r="4125">
          <cell r="A4125">
            <v>20510001</v>
          </cell>
          <cell r="B4125">
            <v>-16560273902</v>
          </cell>
        </row>
        <row r="4126">
          <cell r="A4126">
            <v>20510001</v>
          </cell>
          <cell r="B4126">
            <v>-329294511</v>
          </cell>
        </row>
        <row r="4127">
          <cell r="A4127">
            <v>20510001</v>
          </cell>
          <cell r="B4127">
            <v>-19864076227</v>
          </cell>
        </row>
        <row r="4128">
          <cell r="A4128">
            <v>20510001</v>
          </cell>
          <cell r="B4128">
            <v>-23166645520</v>
          </cell>
        </row>
        <row r="4129">
          <cell r="A4129">
            <v>20510001</v>
          </cell>
          <cell r="B4129">
            <v>-60604172033</v>
          </cell>
        </row>
        <row r="4130">
          <cell r="A4130">
            <v>20510001</v>
          </cell>
          <cell r="B4130">
            <v>-8995497343</v>
          </cell>
        </row>
        <row r="4131">
          <cell r="A4131" t="str">
            <v>Total 20510001</v>
          </cell>
          <cell r="B4131">
            <v>-168952754138</v>
          </cell>
        </row>
        <row r="4132">
          <cell r="A4132">
            <v>20510002</v>
          </cell>
          <cell r="B4132">
            <v>40328136</v>
          </cell>
        </row>
        <row r="4133">
          <cell r="A4133">
            <v>20510002</v>
          </cell>
          <cell r="B4133">
            <v>2913092153</v>
          </cell>
        </row>
        <row r="4134">
          <cell r="A4134">
            <v>20510002</v>
          </cell>
          <cell r="B4134">
            <v>156482722</v>
          </cell>
        </row>
        <row r="4135">
          <cell r="A4135">
            <v>20510002</v>
          </cell>
          <cell r="B4135">
            <v>36322891591</v>
          </cell>
        </row>
        <row r="4136">
          <cell r="A4136">
            <v>20510002</v>
          </cell>
          <cell r="B4136">
            <v>16560273902</v>
          </cell>
        </row>
        <row r="4137">
          <cell r="A4137">
            <v>20510002</v>
          </cell>
          <cell r="B4137">
            <v>329294511</v>
          </cell>
        </row>
        <row r="4138">
          <cell r="A4138">
            <v>20510002</v>
          </cell>
          <cell r="B4138">
            <v>19864076227</v>
          </cell>
        </row>
        <row r="4139">
          <cell r="A4139">
            <v>20510002</v>
          </cell>
          <cell r="B4139">
            <v>23166645520</v>
          </cell>
        </row>
        <row r="4140">
          <cell r="A4140">
            <v>20510002</v>
          </cell>
          <cell r="B4140">
            <v>60604172033</v>
          </cell>
        </row>
        <row r="4141">
          <cell r="A4141">
            <v>20510002</v>
          </cell>
          <cell r="B4141">
            <v>8995497343</v>
          </cell>
        </row>
        <row r="4142">
          <cell r="A4142" t="str">
            <v>Total 20510002</v>
          </cell>
          <cell r="B4142">
            <v>168952754138</v>
          </cell>
        </row>
        <row r="4143">
          <cell r="A4143">
            <v>20520001</v>
          </cell>
          <cell r="B4143">
            <v>-21973500054</v>
          </cell>
        </row>
        <row r="4144">
          <cell r="A4144">
            <v>20520001</v>
          </cell>
          <cell r="B4144">
            <v>0</v>
          </cell>
        </row>
        <row r="4145">
          <cell r="A4145">
            <v>20520001</v>
          </cell>
          <cell r="B4145">
            <v>-66554509292</v>
          </cell>
        </row>
        <row r="4146">
          <cell r="A4146" t="str">
            <v>Total 20520001</v>
          </cell>
          <cell r="B4146">
            <v>-88528009346</v>
          </cell>
        </row>
        <row r="4147">
          <cell r="A4147">
            <v>21101001</v>
          </cell>
          <cell r="B4147">
            <v>-1034773032</v>
          </cell>
        </row>
        <row r="4148">
          <cell r="A4148">
            <v>21101001</v>
          </cell>
          <cell r="B4148">
            <v>0</v>
          </cell>
        </row>
        <row r="4149">
          <cell r="A4149">
            <v>21101001</v>
          </cell>
          <cell r="B4149">
            <v>0</v>
          </cell>
        </row>
        <row r="4150">
          <cell r="A4150" t="str">
            <v>Total 21101001</v>
          </cell>
          <cell r="B4150">
            <v>-1034773032</v>
          </cell>
        </row>
        <row r="4151">
          <cell r="A4151">
            <v>21101002</v>
          </cell>
          <cell r="B4151">
            <v>0</v>
          </cell>
        </row>
        <row r="4152">
          <cell r="A4152" t="str">
            <v>Total 21101002</v>
          </cell>
          <cell r="B4152">
            <v>0</v>
          </cell>
        </row>
        <row r="4153">
          <cell r="A4153">
            <v>21101003</v>
          </cell>
          <cell r="B4153">
            <v>0</v>
          </cell>
        </row>
        <row r="4154">
          <cell r="A4154">
            <v>21101003</v>
          </cell>
          <cell r="B4154">
            <v>0</v>
          </cell>
        </row>
        <row r="4155">
          <cell r="A4155" t="str">
            <v>Total 21101003</v>
          </cell>
          <cell r="B4155">
            <v>0</v>
          </cell>
        </row>
        <row r="4156">
          <cell r="A4156">
            <v>21101004</v>
          </cell>
          <cell r="B4156">
            <v>0</v>
          </cell>
        </row>
        <row r="4157">
          <cell r="A4157" t="str">
            <v>Total 21101004</v>
          </cell>
          <cell r="B4157">
            <v>0</v>
          </cell>
        </row>
        <row r="4158">
          <cell r="A4158">
            <v>21102001</v>
          </cell>
          <cell r="B4158">
            <v>0</v>
          </cell>
        </row>
        <row r="4159">
          <cell r="A4159" t="str">
            <v>Total 21102001</v>
          </cell>
          <cell r="B4159">
            <v>0</v>
          </cell>
        </row>
        <row r="4160">
          <cell r="A4160">
            <v>21102999</v>
          </cell>
          <cell r="B4160">
            <v>0</v>
          </cell>
        </row>
        <row r="4161">
          <cell r="A4161">
            <v>21102999</v>
          </cell>
          <cell r="B4161">
            <v>0</v>
          </cell>
        </row>
        <row r="4162">
          <cell r="A4162">
            <v>21102999</v>
          </cell>
          <cell r="B4162">
            <v>0</v>
          </cell>
        </row>
        <row r="4163">
          <cell r="A4163" t="str">
            <v>Total 21102999</v>
          </cell>
          <cell r="B4163">
            <v>0</v>
          </cell>
        </row>
        <row r="4164">
          <cell r="A4164">
            <v>21201001</v>
          </cell>
          <cell r="B4164">
            <v>-38876845764</v>
          </cell>
        </row>
        <row r="4165">
          <cell r="A4165">
            <v>21201001</v>
          </cell>
          <cell r="B4165">
            <v>0</v>
          </cell>
        </row>
        <row r="4166">
          <cell r="A4166" t="str">
            <v>Total 21201001</v>
          </cell>
          <cell r="B4166">
            <v>-38876845764</v>
          </cell>
        </row>
        <row r="4167">
          <cell r="A4167">
            <v>21201002</v>
          </cell>
          <cell r="B4167">
            <v>0</v>
          </cell>
        </row>
        <row r="4168">
          <cell r="A4168">
            <v>21201002</v>
          </cell>
          <cell r="B4168">
            <v>-94744246722</v>
          </cell>
        </row>
        <row r="4169">
          <cell r="A4169" t="str">
            <v>Total 21201002</v>
          </cell>
          <cell r="B4169">
            <v>-94744246722</v>
          </cell>
        </row>
        <row r="4170">
          <cell r="A4170">
            <v>21210001</v>
          </cell>
          <cell r="B4170">
            <v>0</v>
          </cell>
        </row>
        <row r="4171">
          <cell r="A4171" t="str">
            <v>Total 21210001</v>
          </cell>
          <cell r="B4171">
            <v>0</v>
          </cell>
        </row>
        <row r="4172">
          <cell r="A4172">
            <v>21210002</v>
          </cell>
          <cell r="B4172">
            <v>0</v>
          </cell>
        </row>
        <row r="4173">
          <cell r="A4173" t="str">
            <v>Total 21210002</v>
          </cell>
          <cell r="B4173">
            <v>0</v>
          </cell>
        </row>
        <row r="4174">
          <cell r="A4174">
            <v>21220001</v>
          </cell>
          <cell r="B4174">
            <v>0</v>
          </cell>
        </row>
        <row r="4175">
          <cell r="A4175" t="str">
            <v>Total 21220001</v>
          </cell>
          <cell r="B4175">
            <v>0</v>
          </cell>
        </row>
        <row r="4176">
          <cell r="A4176">
            <v>21220002</v>
          </cell>
          <cell r="B4176">
            <v>-262691519746</v>
          </cell>
        </row>
        <row r="4177">
          <cell r="A4177" t="str">
            <v>Total 21220002</v>
          </cell>
          <cell r="B4177">
            <v>-262691519746</v>
          </cell>
        </row>
        <row r="4178">
          <cell r="A4178">
            <v>21225001</v>
          </cell>
          <cell r="B4178">
            <v>0</v>
          </cell>
        </row>
        <row r="4179">
          <cell r="A4179" t="str">
            <v>Total 21225001</v>
          </cell>
          <cell r="B4179">
            <v>0</v>
          </cell>
        </row>
        <row r="4180">
          <cell r="A4180">
            <v>21225002</v>
          </cell>
          <cell r="B4180">
            <v>0</v>
          </cell>
        </row>
        <row r="4181">
          <cell r="A4181" t="str">
            <v>Total 21225002</v>
          </cell>
          <cell r="B4181">
            <v>0</v>
          </cell>
        </row>
        <row r="4182">
          <cell r="A4182">
            <v>21260001</v>
          </cell>
          <cell r="B4182">
            <v>0</v>
          </cell>
        </row>
        <row r="4183">
          <cell r="A4183" t="str">
            <v>Total 21260001</v>
          </cell>
          <cell r="B4183">
            <v>0</v>
          </cell>
        </row>
        <row r="4184">
          <cell r="A4184">
            <v>21260002</v>
          </cell>
          <cell r="B4184">
            <v>0</v>
          </cell>
        </row>
        <row r="4185">
          <cell r="A4185" t="str">
            <v>Total 21260002</v>
          </cell>
          <cell r="B4185">
            <v>0</v>
          </cell>
        </row>
        <row r="4186">
          <cell r="A4186">
            <v>21301001</v>
          </cell>
          <cell r="B4186">
            <v>-4053893307</v>
          </cell>
        </row>
        <row r="4187">
          <cell r="A4187" t="str">
            <v>Total 21301001</v>
          </cell>
          <cell r="B4187">
            <v>-4053893307</v>
          </cell>
        </row>
        <row r="4188">
          <cell r="A4188">
            <v>21301002</v>
          </cell>
          <cell r="B4188">
            <v>-140539376710</v>
          </cell>
        </row>
        <row r="4189">
          <cell r="A4189">
            <v>21301002</v>
          </cell>
          <cell r="B4189">
            <v>-62080890940</v>
          </cell>
        </row>
        <row r="4190">
          <cell r="A4190">
            <v>21301002</v>
          </cell>
          <cell r="B4190">
            <v>-131427029223</v>
          </cell>
        </row>
        <row r="4191">
          <cell r="A4191">
            <v>21301002</v>
          </cell>
          <cell r="B4191">
            <v>0</v>
          </cell>
        </row>
        <row r="4192">
          <cell r="A4192" t="str">
            <v>Total 21301002</v>
          </cell>
          <cell r="B4192">
            <v>-334047296873</v>
          </cell>
        </row>
        <row r="4193">
          <cell r="A4193">
            <v>21301003</v>
          </cell>
          <cell r="B4193">
            <v>-38515869436</v>
          </cell>
        </row>
        <row r="4194">
          <cell r="A4194">
            <v>21301003</v>
          </cell>
          <cell r="B4194">
            <v>0</v>
          </cell>
        </row>
        <row r="4195">
          <cell r="A4195" t="str">
            <v>Total 21301003</v>
          </cell>
          <cell r="B4195">
            <v>-38515869436</v>
          </cell>
        </row>
        <row r="4196">
          <cell r="A4196">
            <v>21301004</v>
          </cell>
          <cell r="B4196">
            <v>-5780473874</v>
          </cell>
        </row>
        <row r="4197">
          <cell r="A4197">
            <v>21301004</v>
          </cell>
          <cell r="B4197">
            <v>-28484277193</v>
          </cell>
        </row>
        <row r="4198">
          <cell r="A4198">
            <v>21301004</v>
          </cell>
          <cell r="B4198">
            <v>0</v>
          </cell>
        </row>
        <row r="4199">
          <cell r="A4199" t="str">
            <v>Total 21301004</v>
          </cell>
          <cell r="B4199">
            <v>-34264751067</v>
          </cell>
        </row>
        <row r="4200">
          <cell r="A4200">
            <v>21301005</v>
          </cell>
          <cell r="B4200">
            <v>0</v>
          </cell>
        </row>
        <row r="4201">
          <cell r="A4201" t="str">
            <v>Total 21301005</v>
          </cell>
          <cell r="B4201">
            <v>0</v>
          </cell>
        </row>
        <row r="4202">
          <cell r="A4202">
            <v>21310001</v>
          </cell>
          <cell r="B4202">
            <v>0</v>
          </cell>
        </row>
        <row r="4203">
          <cell r="A4203" t="str">
            <v>Total 21310001</v>
          </cell>
          <cell r="B4203">
            <v>0</v>
          </cell>
        </row>
        <row r="4204">
          <cell r="A4204">
            <v>21310002</v>
          </cell>
          <cell r="B4204">
            <v>0</v>
          </cell>
        </row>
        <row r="4205">
          <cell r="A4205">
            <v>21310002</v>
          </cell>
          <cell r="B4205">
            <v>0</v>
          </cell>
        </row>
        <row r="4206">
          <cell r="A4206">
            <v>21310002</v>
          </cell>
          <cell r="B4206">
            <v>0</v>
          </cell>
        </row>
        <row r="4207">
          <cell r="A4207" t="str">
            <v>Total 21310002</v>
          </cell>
          <cell r="B4207">
            <v>0</v>
          </cell>
        </row>
        <row r="4208">
          <cell r="A4208">
            <v>21310003</v>
          </cell>
          <cell r="B4208">
            <v>0</v>
          </cell>
        </row>
        <row r="4209">
          <cell r="A4209">
            <v>21310003</v>
          </cell>
          <cell r="B4209">
            <v>0</v>
          </cell>
        </row>
        <row r="4210">
          <cell r="A4210" t="str">
            <v>Total 21310003</v>
          </cell>
          <cell r="B4210">
            <v>0</v>
          </cell>
        </row>
        <row r="4211">
          <cell r="A4211">
            <v>21310004</v>
          </cell>
          <cell r="B4211">
            <v>0</v>
          </cell>
        </row>
        <row r="4212">
          <cell r="A4212" t="str">
            <v>Total 21310004</v>
          </cell>
          <cell r="B4212">
            <v>0</v>
          </cell>
        </row>
        <row r="4213">
          <cell r="A4213">
            <v>21310005</v>
          </cell>
          <cell r="B4213">
            <v>0</v>
          </cell>
        </row>
        <row r="4214">
          <cell r="A4214" t="str">
            <v>Total 21310005</v>
          </cell>
          <cell r="B4214">
            <v>0</v>
          </cell>
        </row>
        <row r="4215">
          <cell r="A4215">
            <v>21310006</v>
          </cell>
          <cell r="B4215">
            <v>0</v>
          </cell>
        </row>
        <row r="4216">
          <cell r="A4216" t="str">
            <v>Total 21310006</v>
          </cell>
          <cell r="B4216">
            <v>0</v>
          </cell>
        </row>
        <row r="4217">
          <cell r="A4217">
            <v>21320001</v>
          </cell>
          <cell r="B4217">
            <v>0</v>
          </cell>
        </row>
        <row r="4218">
          <cell r="A4218" t="str">
            <v>Total 21320001</v>
          </cell>
          <cell r="B4218">
            <v>0</v>
          </cell>
        </row>
        <row r="4219">
          <cell r="A4219">
            <v>21401001</v>
          </cell>
          <cell r="B4219">
            <v>0</v>
          </cell>
        </row>
        <row r="4220">
          <cell r="A4220" t="str">
            <v>Total 21401001</v>
          </cell>
          <cell r="B4220">
            <v>0</v>
          </cell>
        </row>
        <row r="4221">
          <cell r="A4221">
            <v>21401002</v>
          </cell>
          <cell r="B4221">
            <v>0</v>
          </cell>
        </row>
        <row r="4222">
          <cell r="A4222" t="str">
            <v>Total 21401002</v>
          </cell>
          <cell r="B4222">
            <v>0</v>
          </cell>
        </row>
        <row r="4223">
          <cell r="A4223">
            <v>21410001</v>
          </cell>
          <cell r="B4223">
            <v>0</v>
          </cell>
        </row>
        <row r="4224">
          <cell r="A4224" t="str">
            <v>Total 21410001</v>
          </cell>
          <cell r="B4224">
            <v>0</v>
          </cell>
        </row>
        <row r="4225">
          <cell r="A4225">
            <v>21410002</v>
          </cell>
          <cell r="B4225">
            <v>0</v>
          </cell>
        </row>
        <row r="4226">
          <cell r="A4226" t="str">
            <v>Total 21410002</v>
          </cell>
          <cell r="B4226">
            <v>0</v>
          </cell>
        </row>
        <row r="4227">
          <cell r="A4227">
            <v>21420001</v>
          </cell>
          <cell r="B4227">
            <v>0</v>
          </cell>
        </row>
        <row r="4228">
          <cell r="A4228" t="str">
            <v>Total 21420001</v>
          </cell>
          <cell r="B4228">
            <v>0</v>
          </cell>
        </row>
        <row r="4229">
          <cell r="A4229">
            <v>21420002</v>
          </cell>
          <cell r="B4229">
            <v>0</v>
          </cell>
        </row>
        <row r="4230">
          <cell r="A4230" t="str">
            <v>Total 21420002</v>
          </cell>
          <cell r="B4230">
            <v>0</v>
          </cell>
        </row>
        <row r="4231">
          <cell r="A4231">
            <v>29999999</v>
          </cell>
          <cell r="B4231">
            <v>0</v>
          </cell>
        </row>
        <row r="4232">
          <cell r="A4232">
            <v>29999999</v>
          </cell>
          <cell r="B4232">
            <v>0</v>
          </cell>
        </row>
        <row r="4233">
          <cell r="A4233">
            <v>29999999</v>
          </cell>
          <cell r="B4233">
            <v>0</v>
          </cell>
        </row>
        <row r="4234">
          <cell r="A4234">
            <v>29999999</v>
          </cell>
          <cell r="B4234">
            <v>0</v>
          </cell>
        </row>
        <row r="4235">
          <cell r="A4235">
            <v>29999999</v>
          </cell>
          <cell r="B4235">
            <v>0</v>
          </cell>
        </row>
        <row r="4236">
          <cell r="A4236">
            <v>29999999</v>
          </cell>
          <cell r="B4236">
            <v>0</v>
          </cell>
        </row>
        <row r="4237">
          <cell r="A4237">
            <v>29999999</v>
          </cell>
          <cell r="B4237">
            <v>0</v>
          </cell>
        </row>
        <row r="4238">
          <cell r="A4238" t="str">
            <v>Total 29999999</v>
          </cell>
          <cell r="B4238">
            <v>0</v>
          </cell>
        </row>
        <row r="4239">
          <cell r="A4239">
            <v>30101001</v>
          </cell>
          <cell r="B4239">
            <v>-1753839143695</v>
          </cell>
        </row>
        <row r="4240">
          <cell r="A4240" t="str">
            <v>Total 30101001</v>
          </cell>
          <cell r="B4240">
            <v>-1753839143695</v>
          </cell>
        </row>
        <row r="4241">
          <cell r="A4241">
            <v>30110001</v>
          </cell>
          <cell r="B4241">
            <v>-1957180</v>
          </cell>
        </row>
        <row r="4242">
          <cell r="A4242" t="str">
            <v>Total 30110001</v>
          </cell>
          <cell r="B4242">
            <v>-1957180</v>
          </cell>
        </row>
        <row r="4243">
          <cell r="A4243">
            <v>30201001</v>
          </cell>
          <cell r="B4243">
            <v>0</v>
          </cell>
        </row>
        <row r="4244">
          <cell r="A4244">
            <v>30201001</v>
          </cell>
          <cell r="B4244">
            <v>-361453617921</v>
          </cell>
        </row>
        <row r="4245">
          <cell r="A4245" t="str">
            <v>Total 30201001</v>
          </cell>
          <cell r="B4245">
            <v>-361453617921</v>
          </cell>
        </row>
        <row r="4246">
          <cell r="A4246">
            <v>30205001</v>
          </cell>
          <cell r="B4246">
            <v>0</v>
          </cell>
        </row>
        <row r="4247">
          <cell r="A4247" t="str">
            <v>Total 30205001</v>
          </cell>
          <cell r="B4247">
            <v>0</v>
          </cell>
        </row>
        <row r="4248">
          <cell r="A4248">
            <v>30210001</v>
          </cell>
          <cell r="B4248">
            <v>-485427331647</v>
          </cell>
        </row>
        <row r="4249">
          <cell r="A4249" t="str">
            <v>Total 30210001</v>
          </cell>
          <cell r="B4249">
            <v>-485427331647</v>
          </cell>
        </row>
        <row r="4250">
          <cell r="A4250">
            <v>30215001</v>
          </cell>
          <cell r="B4250">
            <v>0</v>
          </cell>
        </row>
        <row r="4251">
          <cell r="A4251" t="str">
            <v>Total 30215001</v>
          </cell>
          <cell r="B4251">
            <v>0</v>
          </cell>
        </row>
        <row r="4252">
          <cell r="A4252">
            <v>30220001</v>
          </cell>
          <cell r="B4252">
            <v>-188384249</v>
          </cell>
        </row>
        <row r="4253">
          <cell r="A4253" t="str">
            <v>Total 30220001</v>
          </cell>
          <cell r="B4253">
            <v>-188384249</v>
          </cell>
        </row>
        <row r="4254">
          <cell r="A4254">
            <v>30225001</v>
          </cell>
          <cell r="B4254">
            <v>233603</v>
          </cell>
        </row>
        <row r="4255">
          <cell r="A4255">
            <v>30225001</v>
          </cell>
          <cell r="B4255">
            <v>480883</v>
          </cell>
        </row>
        <row r="4256">
          <cell r="A4256">
            <v>30225001</v>
          </cell>
          <cell r="B4256">
            <v>-12374919036</v>
          </cell>
        </row>
        <row r="4257">
          <cell r="A4257">
            <v>30225001</v>
          </cell>
          <cell r="B4257">
            <v>-405791388822</v>
          </cell>
        </row>
        <row r="4258">
          <cell r="A4258">
            <v>30225001</v>
          </cell>
          <cell r="B4258">
            <v>62433636167</v>
          </cell>
        </row>
        <row r="4259">
          <cell r="A4259">
            <v>30225001</v>
          </cell>
          <cell r="B4259">
            <v>-738397372</v>
          </cell>
        </row>
        <row r="4260">
          <cell r="A4260">
            <v>30225001</v>
          </cell>
          <cell r="B4260">
            <v>-470064054091</v>
          </cell>
        </row>
        <row r="4261">
          <cell r="A4261">
            <v>30225001</v>
          </cell>
          <cell r="B4261">
            <v>-730430382868</v>
          </cell>
        </row>
        <row r="4262">
          <cell r="A4262">
            <v>30225001</v>
          </cell>
          <cell r="B4262">
            <v>-155175322136</v>
          </cell>
        </row>
        <row r="4263">
          <cell r="A4263">
            <v>30225001</v>
          </cell>
          <cell r="B4263">
            <v>-108027167632</v>
          </cell>
        </row>
        <row r="4264">
          <cell r="A4264">
            <v>30225001</v>
          </cell>
          <cell r="B4264">
            <v>-238389183672</v>
          </cell>
        </row>
        <row r="4265">
          <cell r="A4265">
            <v>30225001</v>
          </cell>
          <cell r="B4265">
            <v>-1627417483427</v>
          </cell>
        </row>
        <row r="4266">
          <cell r="A4266">
            <v>30225001</v>
          </cell>
          <cell r="B4266">
            <v>3757368577232</v>
          </cell>
        </row>
        <row r="4267">
          <cell r="A4267" t="str">
            <v>Total 30225001</v>
          </cell>
          <cell r="B4267">
            <v>71394628829</v>
          </cell>
        </row>
        <row r="4268">
          <cell r="A4268">
            <v>30230001</v>
          </cell>
          <cell r="B4268">
            <v>3553711111</v>
          </cell>
        </row>
        <row r="4269">
          <cell r="A4269">
            <v>30230001</v>
          </cell>
          <cell r="B4269">
            <v>-29945020270</v>
          </cell>
        </row>
        <row r="4270">
          <cell r="A4270">
            <v>30230001</v>
          </cell>
          <cell r="B4270">
            <v>7978324923</v>
          </cell>
        </row>
        <row r="4271">
          <cell r="A4271">
            <v>30230001</v>
          </cell>
          <cell r="B4271">
            <v>-16252144413</v>
          </cell>
        </row>
        <row r="4272">
          <cell r="A4272">
            <v>30230001</v>
          </cell>
          <cell r="B4272">
            <v>49204295432</v>
          </cell>
        </row>
        <row r="4273">
          <cell r="A4273">
            <v>30230001</v>
          </cell>
          <cell r="B4273">
            <v>383419235899</v>
          </cell>
        </row>
        <row r="4274">
          <cell r="A4274">
            <v>30230001</v>
          </cell>
          <cell r="B4274">
            <v>-220336528837</v>
          </cell>
        </row>
        <row r="4275">
          <cell r="A4275">
            <v>30230001</v>
          </cell>
          <cell r="B4275">
            <v>247352412161</v>
          </cell>
        </row>
        <row r="4276">
          <cell r="A4276">
            <v>30230001</v>
          </cell>
          <cell r="B4276">
            <v>1496086379981</v>
          </cell>
        </row>
        <row r="4277">
          <cell r="A4277">
            <v>30230001</v>
          </cell>
          <cell r="B4277">
            <v>-3876691149011</v>
          </cell>
        </row>
        <row r="4278">
          <cell r="A4278">
            <v>30230001</v>
          </cell>
          <cell r="B4278">
            <v>-5786307153150</v>
          </cell>
        </row>
        <row r="4279">
          <cell r="A4279">
            <v>30230001</v>
          </cell>
          <cell r="B4279">
            <v>-342890748090</v>
          </cell>
        </row>
        <row r="4280">
          <cell r="A4280">
            <v>30230001</v>
          </cell>
          <cell r="B4280">
            <v>-180255710885</v>
          </cell>
        </row>
        <row r="4281">
          <cell r="A4281">
            <v>30230001</v>
          </cell>
          <cell r="B4281">
            <v>-266197678099</v>
          </cell>
        </row>
        <row r="4282">
          <cell r="A4282">
            <v>30230001</v>
          </cell>
          <cell r="B4282">
            <v>-1175973964986</v>
          </cell>
        </row>
        <row r="4283">
          <cell r="A4283">
            <v>30230001</v>
          </cell>
          <cell r="B4283">
            <v>8065714053289</v>
          </cell>
        </row>
        <row r="4284">
          <cell r="A4284" t="str">
            <v>Total 30230001</v>
          </cell>
          <cell r="B4284">
            <v>-1641541684945</v>
          </cell>
        </row>
        <row r="4285">
          <cell r="A4285">
            <v>30298001</v>
          </cell>
          <cell r="B4285">
            <v>0</v>
          </cell>
        </row>
        <row r="4286">
          <cell r="A4286" t="str">
            <v>Total 30298001</v>
          </cell>
          <cell r="B4286">
            <v>0</v>
          </cell>
        </row>
        <row r="4287">
          <cell r="A4287">
            <v>40101001</v>
          </cell>
          <cell r="B4287">
            <v>8311216</v>
          </cell>
        </row>
        <row r="4288">
          <cell r="A4288">
            <v>40101001</v>
          </cell>
          <cell r="B4288">
            <v>12360000</v>
          </cell>
        </row>
        <row r="4289">
          <cell r="A4289">
            <v>40101001</v>
          </cell>
          <cell r="B4289">
            <v>4181409181</v>
          </cell>
        </row>
        <row r="4290">
          <cell r="A4290" t="str">
            <v>Total 40101001</v>
          </cell>
          <cell r="B4290">
            <v>4202080397</v>
          </cell>
        </row>
        <row r="4291">
          <cell r="A4291">
            <v>40105001</v>
          </cell>
          <cell r="B4291">
            <v>-113891</v>
          </cell>
        </row>
        <row r="4292">
          <cell r="A4292">
            <v>40105001</v>
          </cell>
          <cell r="B4292">
            <v>1297952923</v>
          </cell>
        </row>
        <row r="4293">
          <cell r="A4293" t="str">
            <v>Total 40105001</v>
          </cell>
          <cell r="B4293">
            <v>1297839032</v>
          </cell>
        </row>
        <row r="4294">
          <cell r="A4294">
            <v>40110001</v>
          </cell>
          <cell r="B4294">
            <v>0</v>
          </cell>
        </row>
        <row r="4295">
          <cell r="A4295" t="str">
            <v>Total 40110001</v>
          </cell>
          <cell r="B4295">
            <v>0</v>
          </cell>
        </row>
        <row r="4296">
          <cell r="A4296">
            <v>40120001</v>
          </cell>
          <cell r="B4296">
            <v>2733843</v>
          </cell>
        </row>
        <row r="4297">
          <cell r="A4297">
            <v>40120001</v>
          </cell>
          <cell r="B4297">
            <v>493458873</v>
          </cell>
        </row>
        <row r="4298">
          <cell r="A4298">
            <v>40120001</v>
          </cell>
          <cell r="B4298">
            <v>0</v>
          </cell>
        </row>
        <row r="4299">
          <cell r="A4299" t="str">
            <v>Total 40120001</v>
          </cell>
          <cell r="B4299">
            <v>496192716</v>
          </cell>
        </row>
        <row r="4300">
          <cell r="A4300">
            <v>40120002</v>
          </cell>
          <cell r="B4300">
            <v>3310309879</v>
          </cell>
        </row>
        <row r="4301">
          <cell r="A4301" t="str">
            <v>Total 40120002</v>
          </cell>
          <cell r="B4301">
            <v>3310309879</v>
          </cell>
        </row>
        <row r="4302">
          <cell r="A4302">
            <v>40130001</v>
          </cell>
          <cell r="B4302">
            <v>0</v>
          </cell>
        </row>
        <row r="4303">
          <cell r="A4303" t="str">
            <v>Total 40130001</v>
          </cell>
          <cell r="B4303">
            <v>0</v>
          </cell>
        </row>
        <row r="4304">
          <cell r="A4304">
            <v>40140001</v>
          </cell>
          <cell r="B4304">
            <v>0</v>
          </cell>
        </row>
        <row r="4305">
          <cell r="A4305" t="str">
            <v>Total 40140001</v>
          </cell>
          <cell r="B4305">
            <v>0</v>
          </cell>
        </row>
        <row r="4306">
          <cell r="A4306">
            <v>40145001</v>
          </cell>
          <cell r="B4306">
            <v>0</v>
          </cell>
        </row>
        <row r="4307">
          <cell r="A4307">
            <v>40145001</v>
          </cell>
          <cell r="B4307">
            <v>4014150870</v>
          </cell>
        </row>
        <row r="4308">
          <cell r="A4308" t="str">
            <v>Total 40145001</v>
          </cell>
          <cell r="B4308">
            <v>4014150870</v>
          </cell>
        </row>
        <row r="4309">
          <cell r="A4309">
            <v>40145002</v>
          </cell>
          <cell r="B4309">
            <v>9785594923</v>
          </cell>
        </row>
        <row r="4310">
          <cell r="A4310" t="str">
            <v>Total 40145002</v>
          </cell>
          <cell r="B4310">
            <v>9785594923</v>
          </cell>
        </row>
        <row r="4311">
          <cell r="A4311">
            <v>40145003</v>
          </cell>
          <cell r="B4311">
            <v>43927965126</v>
          </cell>
        </row>
        <row r="4312">
          <cell r="A4312" t="str">
            <v>Total 40145003</v>
          </cell>
          <cell r="B4312">
            <v>43927965126</v>
          </cell>
        </row>
        <row r="4313">
          <cell r="A4313">
            <v>40145004</v>
          </cell>
          <cell r="B4313">
            <v>848085045</v>
          </cell>
        </row>
        <row r="4314">
          <cell r="A4314" t="str">
            <v>Total 40145004</v>
          </cell>
          <cell r="B4314">
            <v>848085045</v>
          </cell>
        </row>
        <row r="4315">
          <cell r="A4315">
            <v>40145005</v>
          </cell>
          <cell r="B4315">
            <v>0</v>
          </cell>
        </row>
        <row r="4316">
          <cell r="A4316">
            <v>40145005</v>
          </cell>
          <cell r="B4316">
            <v>0</v>
          </cell>
        </row>
        <row r="4317">
          <cell r="A4317" t="str">
            <v>Total 40145005</v>
          </cell>
          <cell r="B4317">
            <v>0</v>
          </cell>
        </row>
        <row r="4318">
          <cell r="A4318">
            <v>40150001</v>
          </cell>
          <cell r="B4318">
            <v>0</v>
          </cell>
        </row>
        <row r="4319">
          <cell r="A4319">
            <v>40150001</v>
          </cell>
          <cell r="B4319">
            <v>0</v>
          </cell>
        </row>
        <row r="4320">
          <cell r="A4320">
            <v>40150001</v>
          </cell>
          <cell r="B4320">
            <v>181449307</v>
          </cell>
        </row>
        <row r="4321">
          <cell r="A4321" t="str">
            <v>Total 40150001</v>
          </cell>
          <cell r="B4321">
            <v>181449307</v>
          </cell>
        </row>
        <row r="4322">
          <cell r="A4322">
            <v>40150002</v>
          </cell>
          <cell r="B4322">
            <v>759690</v>
          </cell>
        </row>
        <row r="4323">
          <cell r="A4323" t="str">
            <v>Total 40150002</v>
          </cell>
          <cell r="B4323">
            <v>759690</v>
          </cell>
        </row>
        <row r="4324">
          <cell r="A4324">
            <v>40151001</v>
          </cell>
          <cell r="B4324">
            <v>47316344</v>
          </cell>
        </row>
        <row r="4325">
          <cell r="A4325">
            <v>40151001</v>
          </cell>
          <cell r="B4325">
            <v>13041723</v>
          </cell>
        </row>
        <row r="4326">
          <cell r="A4326">
            <v>40151001</v>
          </cell>
          <cell r="B4326">
            <v>18122179</v>
          </cell>
        </row>
        <row r="4327">
          <cell r="A4327">
            <v>40151001</v>
          </cell>
          <cell r="B4327">
            <v>1926470</v>
          </cell>
        </row>
        <row r="4328">
          <cell r="A4328">
            <v>40151001</v>
          </cell>
          <cell r="B4328">
            <v>622081681</v>
          </cell>
        </row>
        <row r="4329">
          <cell r="A4329">
            <v>40151001</v>
          </cell>
          <cell r="B4329">
            <v>24141285</v>
          </cell>
        </row>
        <row r="4330">
          <cell r="A4330">
            <v>40151001</v>
          </cell>
          <cell r="B4330">
            <v>710073640</v>
          </cell>
        </row>
        <row r="4331">
          <cell r="A4331">
            <v>40151001</v>
          </cell>
          <cell r="B4331">
            <v>96200220</v>
          </cell>
        </row>
        <row r="4332">
          <cell r="A4332">
            <v>40151001</v>
          </cell>
          <cell r="B4332">
            <v>-11743090</v>
          </cell>
        </row>
        <row r="4333">
          <cell r="A4333">
            <v>40151001</v>
          </cell>
          <cell r="B4333">
            <v>94333263</v>
          </cell>
        </row>
        <row r="4334">
          <cell r="A4334">
            <v>40151001</v>
          </cell>
          <cell r="B4334">
            <v>-3890466</v>
          </cell>
        </row>
        <row r="4335">
          <cell r="A4335">
            <v>40151001</v>
          </cell>
          <cell r="B4335">
            <v>-138931470</v>
          </cell>
        </row>
        <row r="4336">
          <cell r="A4336">
            <v>40151001</v>
          </cell>
          <cell r="B4336">
            <v>1844888323</v>
          </cell>
        </row>
        <row r="4337">
          <cell r="A4337" t="str">
            <v>Total 40151001</v>
          </cell>
          <cell r="B4337">
            <v>3317560102</v>
          </cell>
        </row>
        <row r="4338">
          <cell r="A4338">
            <v>40160001</v>
          </cell>
          <cell r="B4338">
            <v>0</v>
          </cell>
        </row>
        <row r="4339">
          <cell r="A4339" t="str">
            <v>Total 40160001</v>
          </cell>
          <cell r="B4339">
            <v>0</v>
          </cell>
        </row>
        <row r="4340">
          <cell r="A4340">
            <v>40170001</v>
          </cell>
          <cell r="B4340">
            <v>0</v>
          </cell>
        </row>
        <row r="4341">
          <cell r="A4341" t="str">
            <v>Total 40170001</v>
          </cell>
          <cell r="B4341">
            <v>0</v>
          </cell>
        </row>
        <row r="4342">
          <cell r="A4342">
            <v>40180001</v>
          </cell>
          <cell r="B4342">
            <v>1615000</v>
          </cell>
        </row>
        <row r="4343">
          <cell r="A4343">
            <v>40180001</v>
          </cell>
          <cell r="B4343">
            <v>532500</v>
          </cell>
        </row>
        <row r="4344">
          <cell r="A4344" t="str">
            <v>Total 40180001</v>
          </cell>
          <cell r="B4344">
            <v>2147500</v>
          </cell>
        </row>
        <row r="4345">
          <cell r="A4345">
            <v>40190001</v>
          </cell>
          <cell r="B4345">
            <v>0</v>
          </cell>
        </row>
        <row r="4346">
          <cell r="A4346" t="str">
            <v>Total 40190001</v>
          </cell>
          <cell r="B4346">
            <v>0</v>
          </cell>
        </row>
        <row r="4347">
          <cell r="A4347">
            <v>40194002</v>
          </cell>
          <cell r="B4347">
            <v>0</v>
          </cell>
        </row>
        <row r="4348">
          <cell r="A4348" t="str">
            <v>Total 40194002</v>
          </cell>
          <cell r="B4348">
            <v>0</v>
          </cell>
        </row>
        <row r="4349">
          <cell r="A4349">
            <v>40194003</v>
          </cell>
          <cell r="B4349">
            <v>0</v>
          </cell>
        </row>
        <row r="4350">
          <cell r="A4350" t="str">
            <v>Total 40194003</v>
          </cell>
          <cell r="B4350">
            <v>0</v>
          </cell>
        </row>
        <row r="4351">
          <cell r="A4351">
            <v>40195001</v>
          </cell>
          <cell r="B4351">
            <v>676352401039</v>
          </cell>
        </row>
        <row r="4352">
          <cell r="A4352">
            <v>40195001</v>
          </cell>
          <cell r="B4352">
            <v>625518110567</v>
          </cell>
        </row>
        <row r="4353">
          <cell r="A4353">
            <v>40195001</v>
          </cell>
          <cell r="B4353">
            <v>0</v>
          </cell>
        </row>
        <row r="4354">
          <cell r="A4354" t="str">
            <v>Total 40195001</v>
          </cell>
          <cell r="B4354">
            <v>1301870511606</v>
          </cell>
        </row>
        <row r="4355">
          <cell r="A4355">
            <v>40195002</v>
          </cell>
          <cell r="B4355">
            <v>521237553887</v>
          </cell>
        </row>
        <row r="4356">
          <cell r="A4356">
            <v>40195002</v>
          </cell>
          <cell r="B4356">
            <v>673815675785</v>
          </cell>
        </row>
        <row r="4357">
          <cell r="A4357" t="str">
            <v>Total 40195002</v>
          </cell>
          <cell r="B4357">
            <v>1195053229672</v>
          </cell>
        </row>
        <row r="4358">
          <cell r="A4358">
            <v>40195003</v>
          </cell>
          <cell r="B4358">
            <v>28609561825</v>
          </cell>
        </row>
        <row r="4359">
          <cell r="A4359">
            <v>40195003</v>
          </cell>
          <cell r="B4359">
            <v>120629287753</v>
          </cell>
        </row>
        <row r="4360">
          <cell r="A4360" t="str">
            <v>Total 40195003</v>
          </cell>
          <cell r="B4360">
            <v>149238849578</v>
          </cell>
        </row>
        <row r="4361">
          <cell r="A4361">
            <v>40195004</v>
          </cell>
          <cell r="B4361">
            <v>45002000302</v>
          </cell>
        </row>
        <row r="4362">
          <cell r="A4362">
            <v>40195004</v>
          </cell>
          <cell r="B4362">
            <v>91181326858</v>
          </cell>
        </row>
        <row r="4363">
          <cell r="A4363" t="str">
            <v>Total 40195004</v>
          </cell>
          <cell r="B4363">
            <v>136183327160</v>
          </cell>
        </row>
        <row r="4364">
          <cell r="A4364">
            <v>40195005</v>
          </cell>
          <cell r="B4364">
            <v>47458571730</v>
          </cell>
        </row>
        <row r="4365">
          <cell r="A4365" t="str">
            <v>Total 40195005</v>
          </cell>
          <cell r="B4365">
            <v>47458571730</v>
          </cell>
        </row>
        <row r="4366">
          <cell r="A4366">
            <v>40195006</v>
          </cell>
          <cell r="B4366">
            <v>26331774397</v>
          </cell>
        </row>
        <row r="4367">
          <cell r="A4367">
            <v>40195006</v>
          </cell>
          <cell r="B4367">
            <v>50559986890</v>
          </cell>
        </row>
        <row r="4368">
          <cell r="A4368" t="str">
            <v>Total 40195006</v>
          </cell>
          <cell r="B4368">
            <v>76891761287</v>
          </cell>
        </row>
        <row r="4369">
          <cell r="A4369">
            <v>40195007</v>
          </cell>
          <cell r="B4369">
            <v>476961021120</v>
          </cell>
        </row>
        <row r="4370">
          <cell r="A4370">
            <v>40195007</v>
          </cell>
          <cell r="B4370">
            <v>415566234341</v>
          </cell>
        </row>
        <row r="4371">
          <cell r="A4371" t="str">
            <v>Total 40195007</v>
          </cell>
          <cell r="B4371">
            <v>892527255461</v>
          </cell>
        </row>
        <row r="4372">
          <cell r="A4372">
            <v>40195008</v>
          </cell>
          <cell r="B4372">
            <v>476044802</v>
          </cell>
        </row>
        <row r="4373">
          <cell r="A4373" t="str">
            <v>Total 40195008</v>
          </cell>
          <cell r="B4373">
            <v>476044802</v>
          </cell>
        </row>
        <row r="4374">
          <cell r="A4374">
            <v>40195009</v>
          </cell>
          <cell r="B4374">
            <v>0</v>
          </cell>
        </row>
        <row r="4375">
          <cell r="A4375" t="str">
            <v>Total 40195009</v>
          </cell>
          <cell r="B4375">
            <v>0</v>
          </cell>
        </row>
        <row r="4376">
          <cell r="A4376">
            <v>40195010</v>
          </cell>
          <cell r="B4376">
            <v>123533491743</v>
          </cell>
        </row>
        <row r="4377">
          <cell r="A4377">
            <v>40195010</v>
          </cell>
          <cell r="B4377">
            <v>129987695952</v>
          </cell>
        </row>
        <row r="4378">
          <cell r="A4378" t="str">
            <v>Total 40195010</v>
          </cell>
          <cell r="B4378">
            <v>253521187695</v>
          </cell>
        </row>
        <row r="4379">
          <cell r="A4379">
            <v>40195011</v>
          </cell>
          <cell r="B4379">
            <v>8462184475</v>
          </cell>
        </row>
        <row r="4380">
          <cell r="A4380">
            <v>40195011</v>
          </cell>
          <cell r="B4380">
            <v>30072153901</v>
          </cell>
        </row>
        <row r="4381">
          <cell r="A4381" t="str">
            <v>Total 40195011</v>
          </cell>
          <cell r="B4381">
            <v>38534338376</v>
          </cell>
        </row>
        <row r="4382">
          <cell r="A4382">
            <v>40195014</v>
          </cell>
          <cell r="B4382">
            <v>0</v>
          </cell>
        </row>
        <row r="4383">
          <cell r="A4383" t="str">
            <v>Total 40195014</v>
          </cell>
          <cell r="B4383">
            <v>0</v>
          </cell>
        </row>
        <row r="4384">
          <cell r="A4384">
            <v>40195021</v>
          </cell>
          <cell r="B4384">
            <v>0</v>
          </cell>
        </row>
        <row r="4385">
          <cell r="A4385" t="str">
            <v>Total 40195021</v>
          </cell>
          <cell r="B4385">
            <v>0</v>
          </cell>
        </row>
        <row r="4386">
          <cell r="A4386">
            <v>40195022</v>
          </cell>
          <cell r="B4386">
            <v>0</v>
          </cell>
        </row>
        <row r="4387">
          <cell r="A4387" t="str">
            <v>Total 40195022</v>
          </cell>
          <cell r="B4387">
            <v>0</v>
          </cell>
        </row>
        <row r="4388">
          <cell r="A4388">
            <v>40195099</v>
          </cell>
          <cell r="B4388">
            <v>801750789714</v>
          </cell>
        </row>
        <row r="4389">
          <cell r="A4389">
            <v>40195099</v>
          </cell>
          <cell r="B4389">
            <v>1657853515245</v>
          </cell>
        </row>
        <row r="4390">
          <cell r="A4390" t="str">
            <v>Total 40195099</v>
          </cell>
          <cell r="B4390">
            <v>2459604304959</v>
          </cell>
        </row>
        <row r="4391">
          <cell r="A4391">
            <v>40195121</v>
          </cell>
          <cell r="B4391">
            <v>0</v>
          </cell>
        </row>
        <row r="4392">
          <cell r="A4392" t="str">
            <v>Total 40195121</v>
          </cell>
          <cell r="B4392">
            <v>0</v>
          </cell>
        </row>
        <row r="4393">
          <cell r="A4393">
            <v>40195122</v>
          </cell>
          <cell r="B4393">
            <v>0</v>
          </cell>
        </row>
        <row r="4394">
          <cell r="A4394" t="str">
            <v>Total 40195122</v>
          </cell>
          <cell r="B4394">
            <v>0</v>
          </cell>
        </row>
        <row r="4395">
          <cell r="A4395">
            <v>40199001</v>
          </cell>
          <cell r="B4395">
            <v>170952770451</v>
          </cell>
        </row>
        <row r="4396">
          <cell r="A4396">
            <v>40199001</v>
          </cell>
          <cell r="B4396">
            <v>271439327458</v>
          </cell>
        </row>
        <row r="4397">
          <cell r="A4397" t="str">
            <v>Total 40199001</v>
          </cell>
          <cell r="B4397">
            <v>442392097909</v>
          </cell>
        </row>
        <row r="4398">
          <cell r="A4398">
            <v>40199002</v>
          </cell>
          <cell r="B4398">
            <v>245836574450</v>
          </cell>
        </row>
        <row r="4399">
          <cell r="A4399">
            <v>40199002</v>
          </cell>
          <cell r="B4399">
            <v>522076226329</v>
          </cell>
        </row>
        <row r="4400">
          <cell r="A4400" t="str">
            <v>Total 40199002</v>
          </cell>
          <cell r="B4400">
            <v>767912800779</v>
          </cell>
        </row>
        <row r="4401">
          <cell r="A4401">
            <v>40199003</v>
          </cell>
          <cell r="B4401">
            <v>-245836574450</v>
          </cell>
        </row>
        <row r="4402">
          <cell r="A4402">
            <v>40199003</v>
          </cell>
          <cell r="B4402">
            <v>-522076226329</v>
          </cell>
        </row>
        <row r="4403">
          <cell r="A4403" t="str">
            <v>Total 40199003</v>
          </cell>
          <cell r="B4403">
            <v>-767912800779</v>
          </cell>
        </row>
        <row r="4404">
          <cell r="A4404">
            <v>40199004</v>
          </cell>
          <cell r="B4404">
            <v>561745</v>
          </cell>
        </row>
        <row r="4405">
          <cell r="A4405">
            <v>40199004</v>
          </cell>
          <cell r="B4405">
            <v>353397081304</v>
          </cell>
        </row>
        <row r="4406">
          <cell r="A4406">
            <v>40199004</v>
          </cell>
          <cell r="B4406">
            <v>373433233973</v>
          </cell>
        </row>
        <row r="4407">
          <cell r="A4407" t="str">
            <v>Total 40199004</v>
          </cell>
          <cell r="B4407">
            <v>726830877022</v>
          </cell>
        </row>
        <row r="4408">
          <cell r="A4408">
            <v>40199005</v>
          </cell>
          <cell r="B4408">
            <v>-307916356814</v>
          </cell>
        </row>
        <row r="4409">
          <cell r="A4409">
            <v>40199005</v>
          </cell>
          <cell r="B4409">
            <v>-822799980537</v>
          </cell>
        </row>
        <row r="4410">
          <cell r="A4410" t="str">
            <v>Total 40199005</v>
          </cell>
          <cell r="B4410">
            <v>-1130716337351</v>
          </cell>
        </row>
        <row r="4411">
          <cell r="A4411">
            <v>40201001</v>
          </cell>
          <cell r="B4411">
            <v>-8311216</v>
          </cell>
        </row>
        <row r="4412">
          <cell r="A4412">
            <v>40201001</v>
          </cell>
          <cell r="B4412">
            <v>-12360000</v>
          </cell>
        </row>
        <row r="4413">
          <cell r="A4413">
            <v>40201001</v>
          </cell>
          <cell r="B4413">
            <v>-4181409181</v>
          </cell>
        </row>
        <row r="4414">
          <cell r="A4414" t="str">
            <v>Total 40201001</v>
          </cell>
          <cell r="B4414">
            <v>-4202080397</v>
          </cell>
        </row>
        <row r="4415">
          <cell r="A4415">
            <v>40205001</v>
          </cell>
          <cell r="B4415">
            <v>113891</v>
          </cell>
        </row>
        <row r="4416">
          <cell r="A4416">
            <v>40205001</v>
          </cell>
          <cell r="B4416">
            <v>-1297952923</v>
          </cell>
        </row>
        <row r="4417">
          <cell r="A4417" t="str">
            <v>Total 40205001</v>
          </cell>
          <cell r="B4417">
            <v>-1297839032</v>
          </cell>
        </row>
        <row r="4418">
          <cell r="A4418">
            <v>40210001</v>
          </cell>
          <cell r="B4418">
            <v>0</v>
          </cell>
        </row>
        <row r="4419">
          <cell r="A4419" t="str">
            <v>Total 40210001</v>
          </cell>
          <cell r="B4419">
            <v>0</v>
          </cell>
        </row>
        <row r="4420">
          <cell r="A4420">
            <v>40220001</v>
          </cell>
          <cell r="B4420">
            <v>-2733843</v>
          </cell>
        </row>
        <row r="4421">
          <cell r="A4421">
            <v>40220001</v>
          </cell>
          <cell r="B4421">
            <v>-493458874</v>
          </cell>
        </row>
        <row r="4422">
          <cell r="A4422" t="str">
            <v>Total 40220001</v>
          </cell>
          <cell r="B4422">
            <v>-496192717</v>
          </cell>
        </row>
        <row r="4423">
          <cell r="A4423">
            <v>40220002</v>
          </cell>
          <cell r="B4423">
            <v>-3310309879</v>
          </cell>
        </row>
        <row r="4424">
          <cell r="A4424" t="str">
            <v>Total 40220002</v>
          </cell>
          <cell r="B4424">
            <v>-3310309879</v>
          </cell>
        </row>
        <row r="4425">
          <cell r="A4425">
            <v>40230001</v>
          </cell>
          <cell r="B4425">
            <v>0</v>
          </cell>
        </row>
        <row r="4426">
          <cell r="A4426" t="str">
            <v>Total 40230001</v>
          </cell>
          <cell r="B4426">
            <v>0</v>
          </cell>
        </row>
        <row r="4427">
          <cell r="A4427">
            <v>40240001</v>
          </cell>
          <cell r="B4427">
            <v>0</v>
          </cell>
        </row>
        <row r="4428">
          <cell r="A4428" t="str">
            <v>Total 40240001</v>
          </cell>
          <cell r="B4428">
            <v>0</v>
          </cell>
        </row>
        <row r="4429">
          <cell r="A4429">
            <v>40245001</v>
          </cell>
          <cell r="B4429">
            <v>-58575795964</v>
          </cell>
        </row>
        <row r="4430">
          <cell r="A4430" t="str">
            <v>Total 40245001</v>
          </cell>
          <cell r="B4430">
            <v>-58575795964</v>
          </cell>
        </row>
        <row r="4431">
          <cell r="A4431">
            <v>40250001</v>
          </cell>
          <cell r="B4431">
            <v>-182208997</v>
          </cell>
        </row>
        <row r="4432">
          <cell r="A4432" t="str">
            <v>Total 40250001</v>
          </cell>
          <cell r="B4432">
            <v>-182208997</v>
          </cell>
        </row>
        <row r="4433">
          <cell r="A4433">
            <v>40250002</v>
          </cell>
          <cell r="B4433">
            <v>0</v>
          </cell>
        </row>
        <row r="4434">
          <cell r="A4434" t="str">
            <v>Total 40250002</v>
          </cell>
          <cell r="B4434">
            <v>0</v>
          </cell>
        </row>
        <row r="4435">
          <cell r="A4435">
            <v>40251001</v>
          </cell>
          <cell r="B4435">
            <v>-47316344</v>
          </cell>
        </row>
        <row r="4436">
          <cell r="A4436">
            <v>40251001</v>
          </cell>
          <cell r="B4436">
            <v>-13041723</v>
          </cell>
        </row>
        <row r="4437">
          <cell r="A4437">
            <v>40251001</v>
          </cell>
          <cell r="B4437">
            <v>-18122179</v>
          </cell>
        </row>
        <row r="4438">
          <cell r="A4438">
            <v>40251001</v>
          </cell>
          <cell r="B4438">
            <v>-1926470</v>
          </cell>
        </row>
        <row r="4439">
          <cell r="A4439">
            <v>40251001</v>
          </cell>
          <cell r="B4439">
            <v>-622081681</v>
          </cell>
        </row>
        <row r="4440">
          <cell r="A4440">
            <v>40251001</v>
          </cell>
          <cell r="B4440">
            <v>-24141285</v>
          </cell>
        </row>
        <row r="4441">
          <cell r="A4441">
            <v>40251001</v>
          </cell>
          <cell r="B4441">
            <v>-710073640</v>
          </cell>
        </row>
        <row r="4442">
          <cell r="A4442">
            <v>40251001</v>
          </cell>
          <cell r="B4442">
            <v>-96200220</v>
          </cell>
        </row>
        <row r="4443">
          <cell r="A4443">
            <v>40251001</v>
          </cell>
          <cell r="B4443">
            <v>11743090</v>
          </cell>
        </row>
        <row r="4444">
          <cell r="A4444">
            <v>40251001</v>
          </cell>
          <cell r="B4444">
            <v>-94333263</v>
          </cell>
        </row>
        <row r="4445">
          <cell r="A4445">
            <v>40251001</v>
          </cell>
          <cell r="B4445">
            <v>3890466</v>
          </cell>
        </row>
        <row r="4446">
          <cell r="A4446">
            <v>40251001</v>
          </cell>
          <cell r="B4446">
            <v>138931470</v>
          </cell>
        </row>
        <row r="4447">
          <cell r="A4447">
            <v>40251001</v>
          </cell>
          <cell r="B4447">
            <v>-1844888323</v>
          </cell>
        </row>
        <row r="4448">
          <cell r="A4448" t="str">
            <v>Total 40251001</v>
          </cell>
          <cell r="B4448">
            <v>-3317560102</v>
          </cell>
        </row>
        <row r="4449">
          <cell r="A4449">
            <v>40260001</v>
          </cell>
          <cell r="B4449">
            <v>0</v>
          </cell>
        </row>
        <row r="4450">
          <cell r="A4450" t="str">
            <v>Total 40260001</v>
          </cell>
          <cell r="B4450">
            <v>0</v>
          </cell>
        </row>
        <row r="4451">
          <cell r="A4451">
            <v>40270001</v>
          </cell>
          <cell r="B4451">
            <v>0</v>
          </cell>
        </row>
        <row r="4452">
          <cell r="A4452" t="str">
            <v>Total 40270001</v>
          </cell>
          <cell r="B4452">
            <v>0</v>
          </cell>
        </row>
        <row r="4453">
          <cell r="A4453">
            <v>40280001</v>
          </cell>
          <cell r="B4453">
            <v>-1615000</v>
          </cell>
        </row>
        <row r="4454">
          <cell r="A4454">
            <v>40280001</v>
          </cell>
          <cell r="B4454">
            <v>-532500</v>
          </cell>
        </row>
        <row r="4455">
          <cell r="A4455" t="str">
            <v>Total 40280001</v>
          </cell>
          <cell r="B4455">
            <v>-2147500</v>
          </cell>
        </row>
        <row r="4456">
          <cell r="A4456">
            <v>40290001</v>
          </cell>
          <cell r="B4456">
            <v>0</v>
          </cell>
        </row>
        <row r="4457">
          <cell r="A4457" t="str">
            <v>Total 40290001</v>
          </cell>
          <cell r="B4457">
            <v>0</v>
          </cell>
        </row>
        <row r="4458">
          <cell r="A4458">
            <v>40295001</v>
          </cell>
          <cell r="B4458">
            <v>0</v>
          </cell>
        </row>
        <row r="4459">
          <cell r="A4459" t="str">
            <v>Total 40295001</v>
          </cell>
          <cell r="B4459">
            <v>0</v>
          </cell>
        </row>
        <row r="4460">
          <cell r="A4460">
            <v>40295002</v>
          </cell>
          <cell r="B4460">
            <v>-106220741287</v>
          </cell>
        </row>
        <row r="4461">
          <cell r="A4461">
            <v>40295002</v>
          </cell>
          <cell r="B4461">
            <v>-184944083553</v>
          </cell>
        </row>
        <row r="4462">
          <cell r="A4462" t="str">
            <v>Total 40295002</v>
          </cell>
          <cell r="B4462">
            <v>-291164824840</v>
          </cell>
        </row>
        <row r="4463">
          <cell r="A4463">
            <v>40295003</v>
          </cell>
          <cell r="B4463">
            <v>0</v>
          </cell>
        </row>
        <row r="4464">
          <cell r="A4464" t="str">
            <v>Total 40295003</v>
          </cell>
          <cell r="B4464">
            <v>0</v>
          </cell>
        </row>
        <row r="4465">
          <cell r="A4465">
            <v>40295004</v>
          </cell>
          <cell r="B4465">
            <v>0</v>
          </cell>
        </row>
        <row r="4466">
          <cell r="A4466" t="str">
            <v>Total 40295004</v>
          </cell>
          <cell r="B4466">
            <v>0</v>
          </cell>
        </row>
        <row r="4467">
          <cell r="A4467">
            <v>40295005</v>
          </cell>
          <cell r="B4467">
            <v>-561745</v>
          </cell>
        </row>
        <row r="4468">
          <cell r="A4468">
            <v>40295005</v>
          </cell>
          <cell r="B4468">
            <v>-830358637547</v>
          </cell>
        </row>
        <row r="4469">
          <cell r="A4469">
            <v>40295005</v>
          </cell>
          <cell r="B4469">
            <v>-789005741887</v>
          </cell>
        </row>
        <row r="4470">
          <cell r="A4470" t="str">
            <v>Total 40295005</v>
          </cell>
          <cell r="B4470">
            <v>-1619364941179</v>
          </cell>
        </row>
        <row r="4471">
          <cell r="A4471">
            <v>40295011</v>
          </cell>
          <cell r="B4471">
            <v>-169412018865</v>
          </cell>
        </row>
        <row r="4472">
          <cell r="A4472">
            <v>40295011</v>
          </cell>
          <cell r="B4472">
            <v>-179041323711</v>
          </cell>
        </row>
        <row r="4473">
          <cell r="A4473" t="str">
            <v>Total 40295011</v>
          </cell>
          <cell r="B4473">
            <v>-348453342576</v>
          </cell>
        </row>
        <row r="4474">
          <cell r="A4474">
            <v>40295012</v>
          </cell>
          <cell r="B4474">
            <v>-69672259646</v>
          </cell>
        </row>
        <row r="4475">
          <cell r="A4475">
            <v>40295012</v>
          </cell>
          <cell r="B4475">
            <v>-121421815098</v>
          </cell>
        </row>
        <row r="4476">
          <cell r="A4476" t="str">
            <v>Total 40295012</v>
          </cell>
          <cell r="B4476">
            <v>-191094074744</v>
          </cell>
        </row>
        <row r="4477">
          <cell r="A4477">
            <v>40295013</v>
          </cell>
          <cell r="B4477">
            <v>0</v>
          </cell>
        </row>
        <row r="4478">
          <cell r="A4478" t="str">
            <v>Total 40295013</v>
          </cell>
          <cell r="B4478">
            <v>0</v>
          </cell>
        </row>
        <row r="4479">
          <cell r="A4479">
            <v>40295014</v>
          </cell>
          <cell r="B4479">
            <v>0</v>
          </cell>
        </row>
        <row r="4480">
          <cell r="A4480" t="str">
            <v>Total 40295014</v>
          </cell>
          <cell r="B4480">
            <v>0</v>
          </cell>
        </row>
        <row r="4481">
          <cell r="A4481">
            <v>40295021</v>
          </cell>
          <cell r="B4481">
            <v>0</v>
          </cell>
        </row>
        <row r="4482">
          <cell r="A4482" t="str">
            <v>Total 40295021</v>
          </cell>
          <cell r="B4482">
            <v>0</v>
          </cell>
        </row>
        <row r="4483">
          <cell r="A4483">
            <v>40295022</v>
          </cell>
          <cell r="B4483">
            <v>-130872547389</v>
          </cell>
        </row>
        <row r="4484">
          <cell r="A4484">
            <v>40295022</v>
          </cell>
          <cell r="B4484">
            <v>-96370366622</v>
          </cell>
        </row>
        <row r="4485">
          <cell r="A4485" t="str">
            <v>Total 40295022</v>
          </cell>
          <cell r="B4485">
            <v>-227242914011</v>
          </cell>
        </row>
        <row r="4486">
          <cell r="A4486">
            <v>40295101</v>
          </cell>
          <cell r="B4486">
            <v>-1408644699358</v>
          </cell>
        </row>
        <row r="4487">
          <cell r="A4487">
            <v>40295101</v>
          </cell>
          <cell r="B4487">
            <v>-1517120824617</v>
          </cell>
        </row>
        <row r="4488">
          <cell r="A4488" t="str">
            <v>Total 40295101</v>
          </cell>
          <cell r="B4488">
            <v>-2925765523975</v>
          </cell>
        </row>
        <row r="4489">
          <cell r="A4489">
            <v>40295102</v>
          </cell>
          <cell r="B4489">
            <v>-67988878131</v>
          </cell>
        </row>
        <row r="4490">
          <cell r="A4490">
            <v>40295102</v>
          </cell>
          <cell r="B4490">
            <v>-349832595015</v>
          </cell>
        </row>
        <row r="4491">
          <cell r="A4491" t="str">
            <v>Total 40295102</v>
          </cell>
          <cell r="B4491">
            <v>-417821473146</v>
          </cell>
        </row>
        <row r="4492">
          <cell r="A4492">
            <v>40295103</v>
          </cell>
          <cell r="B4492">
            <v>-5045696632</v>
          </cell>
        </row>
        <row r="4493">
          <cell r="A4493">
            <v>40295103</v>
          </cell>
          <cell r="B4493">
            <v>-156101599943</v>
          </cell>
        </row>
        <row r="4494">
          <cell r="A4494" t="str">
            <v>Total 40295103</v>
          </cell>
          <cell r="B4494">
            <v>-161147296575</v>
          </cell>
        </row>
        <row r="4495">
          <cell r="A4495">
            <v>40295104</v>
          </cell>
          <cell r="B4495">
            <v>-34883125660</v>
          </cell>
        </row>
        <row r="4496">
          <cell r="A4496" t="str">
            <v>Total 40295104</v>
          </cell>
          <cell r="B4496">
            <v>-34883125660</v>
          </cell>
        </row>
        <row r="4497">
          <cell r="A4497">
            <v>40295105</v>
          </cell>
          <cell r="B4497">
            <v>-125201153793</v>
          </cell>
        </row>
        <row r="4498">
          <cell r="A4498">
            <v>40295105</v>
          </cell>
          <cell r="B4498">
            <v>-179162012407</v>
          </cell>
        </row>
        <row r="4499">
          <cell r="A4499" t="str">
            <v>Total 40295105</v>
          </cell>
          <cell r="B4499">
            <v>-304363166200</v>
          </cell>
        </row>
        <row r="4500">
          <cell r="A4500">
            <v>40295106</v>
          </cell>
          <cell r="B4500">
            <v>-11257640796</v>
          </cell>
        </row>
        <row r="4501">
          <cell r="A4501">
            <v>40295106</v>
          </cell>
          <cell r="B4501">
            <v>-27638420260</v>
          </cell>
        </row>
        <row r="4502">
          <cell r="A4502" t="str">
            <v>Total 40295106</v>
          </cell>
          <cell r="B4502">
            <v>-38896061056</v>
          </cell>
        </row>
        <row r="4503">
          <cell r="A4503">
            <v>40295107</v>
          </cell>
          <cell r="B4503">
            <v>-29669275945</v>
          </cell>
        </row>
        <row r="4504">
          <cell r="A4504" t="str">
            <v>Total 40295107</v>
          </cell>
          <cell r="B4504">
            <v>-29669275945</v>
          </cell>
        </row>
        <row r="4505">
          <cell r="A4505">
            <v>40299001</v>
          </cell>
          <cell r="B4505">
            <v>0</v>
          </cell>
        </row>
        <row r="4506">
          <cell r="A4506">
            <v>40299001</v>
          </cell>
          <cell r="B4506">
            <v>0</v>
          </cell>
        </row>
        <row r="4507">
          <cell r="A4507" t="str">
            <v>Total 40299001</v>
          </cell>
          <cell r="B4507">
            <v>0</v>
          </cell>
        </row>
        <row r="4508">
          <cell r="A4508">
            <v>40299002</v>
          </cell>
          <cell r="B4508">
            <v>0</v>
          </cell>
        </row>
        <row r="4509">
          <cell r="A4509" t="str">
            <v>Total 40299002</v>
          </cell>
          <cell r="B4509">
            <v>0</v>
          </cell>
        </row>
        <row r="4510">
          <cell r="A4510">
            <v>49999999</v>
          </cell>
          <cell r="B4510">
            <v>0</v>
          </cell>
        </row>
        <row r="4511">
          <cell r="A4511" t="str">
            <v>Total 49999999</v>
          </cell>
          <cell r="B4511">
            <v>0</v>
          </cell>
        </row>
        <row r="4512">
          <cell r="A4512">
            <v>50101101</v>
          </cell>
          <cell r="B4512">
            <v>0</v>
          </cell>
        </row>
        <row r="4513">
          <cell r="A4513" t="str">
            <v>Total 50101101</v>
          </cell>
          <cell r="B4513">
            <v>0</v>
          </cell>
        </row>
        <row r="4514">
          <cell r="A4514">
            <v>50101121</v>
          </cell>
          <cell r="B4514">
            <v>-162491223602</v>
          </cell>
        </row>
        <row r="4515">
          <cell r="A4515">
            <v>50101121</v>
          </cell>
          <cell r="B4515">
            <v>-136534224357</v>
          </cell>
        </row>
        <row r="4516">
          <cell r="A4516">
            <v>50101121</v>
          </cell>
          <cell r="B4516">
            <v>-30</v>
          </cell>
        </row>
        <row r="4517">
          <cell r="A4517" t="str">
            <v>Total 50101121</v>
          </cell>
          <cell r="B4517">
            <v>-299025447989</v>
          </cell>
        </row>
        <row r="4518">
          <cell r="A4518">
            <v>50101122</v>
          </cell>
          <cell r="B4518">
            <v>0</v>
          </cell>
        </row>
        <row r="4519">
          <cell r="A4519" t="str">
            <v>Total 50101122</v>
          </cell>
          <cell r="B4519">
            <v>0</v>
          </cell>
        </row>
        <row r="4520">
          <cell r="A4520">
            <v>50101123</v>
          </cell>
          <cell r="B4520">
            <v>-5030140325</v>
          </cell>
        </row>
        <row r="4521">
          <cell r="A4521" t="str">
            <v>Total 50101123</v>
          </cell>
          <cell r="B4521">
            <v>-5030140325</v>
          </cell>
        </row>
        <row r="4522">
          <cell r="A4522">
            <v>50101130</v>
          </cell>
          <cell r="B4522">
            <v>-549583348024</v>
          </cell>
        </row>
        <row r="4523">
          <cell r="A4523" t="str">
            <v>Total 50101130</v>
          </cell>
          <cell r="B4523">
            <v>-549583348024</v>
          </cell>
        </row>
        <row r="4524">
          <cell r="A4524">
            <v>50101131</v>
          </cell>
          <cell r="B4524">
            <v>-44428650711</v>
          </cell>
        </row>
        <row r="4525">
          <cell r="A4525" t="str">
            <v>Total 50101131</v>
          </cell>
          <cell r="B4525">
            <v>-44428650711</v>
          </cell>
        </row>
        <row r="4526">
          <cell r="A4526">
            <v>50101132</v>
          </cell>
          <cell r="B4526">
            <v>-31681636971</v>
          </cell>
        </row>
        <row r="4527">
          <cell r="A4527" t="str">
            <v>Total 50101132</v>
          </cell>
          <cell r="B4527">
            <v>-31681636971</v>
          </cell>
        </row>
        <row r="4528">
          <cell r="A4528">
            <v>50101134</v>
          </cell>
          <cell r="B4528">
            <v>0</v>
          </cell>
        </row>
        <row r="4529">
          <cell r="A4529" t="str">
            <v>Total 50101134</v>
          </cell>
          <cell r="B4529">
            <v>0</v>
          </cell>
        </row>
        <row r="4530">
          <cell r="A4530">
            <v>50101300</v>
          </cell>
          <cell r="B4530">
            <v>0</v>
          </cell>
        </row>
        <row r="4531">
          <cell r="A4531" t="str">
            <v>Total 50101300</v>
          </cell>
          <cell r="B4531">
            <v>0</v>
          </cell>
        </row>
        <row r="4532">
          <cell r="A4532">
            <v>50101991</v>
          </cell>
          <cell r="B4532">
            <v>258132907115</v>
          </cell>
        </row>
        <row r="4533">
          <cell r="A4533" t="str">
            <v>Total 50101991</v>
          </cell>
          <cell r="B4533">
            <v>258132907115</v>
          </cell>
        </row>
        <row r="4534">
          <cell r="A4534">
            <v>50101992</v>
          </cell>
          <cell r="B4534">
            <v>0</v>
          </cell>
        </row>
        <row r="4535">
          <cell r="A4535" t="str">
            <v>Total 50101992</v>
          </cell>
          <cell r="B4535">
            <v>0</v>
          </cell>
        </row>
        <row r="4536">
          <cell r="A4536">
            <v>50101993</v>
          </cell>
          <cell r="B4536">
            <v>0</v>
          </cell>
        </row>
        <row r="4537">
          <cell r="A4537" t="str">
            <v>Total 50101993</v>
          </cell>
          <cell r="B4537">
            <v>0</v>
          </cell>
        </row>
        <row r="4538">
          <cell r="A4538">
            <v>50105101</v>
          </cell>
          <cell r="B4538">
            <v>-80914634019</v>
          </cell>
        </row>
        <row r="4539">
          <cell r="A4539">
            <v>50105101</v>
          </cell>
          <cell r="B4539">
            <v>-674021450184</v>
          </cell>
        </row>
        <row r="4540">
          <cell r="A4540">
            <v>50105101</v>
          </cell>
          <cell r="B4540">
            <v>-499943180180</v>
          </cell>
        </row>
        <row r="4541">
          <cell r="A4541" t="str">
            <v>Total 50105101</v>
          </cell>
          <cell r="B4541">
            <v>-1254879264383</v>
          </cell>
        </row>
        <row r="4542">
          <cell r="A4542">
            <v>50105121</v>
          </cell>
          <cell r="B4542">
            <v>0</v>
          </cell>
        </row>
        <row r="4543">
          <cell r="A4543" t="str">
            <v>Total 50105121</v>
          </cell>
          <cell r="B4543">
            <v>0</v>
          </cell>
        </row>
        <row r="4544">
          <cell r="A4544">
            <v>50105122</v>
          </cell>
          <cell r="B4544">
            <v>0</v>
          </cell>
        </row>
        <row r="4545">
          <cell r="A4545" t="str">
            <v>Total 50105122</v>
          </cell>
          <cell r="B4545">
            <v>0</v>
          </cell>
        </row>
        <row r="4546">
          <cell r="A4546">
            <v>50105123</v>
          </cell>
          <cell r="B4546">
            <v>-4498544972</v>
          </cell>
        </row>
        <row r="4547">
          <cell r="A4547">
            <v>50105123</v>
          </cell>
          <cell r="B4547">
            <v>-1114295918</v>
          </cell>
        </row>
        <row r="4548">
          <cell r="A4548" t="str">
            <v>Total 50105123</v>
          </cell>
          <cell r="B4548">
            <v>-5612840890</v>
          </cell>
        </row>
        <row r="4549">
          <cell r="A4549">
            <v>50105130</v>
          </cell>
          <cell r="B4549">
            <v>-5000</v>
          </cell>
        </row>
        <row r="4550">
          <cell r="A4550">
            <v>50105130</v>
          </cell>
          <cell r="B4550">
            <v>-590823712</v>
          </cell>
        </row>
        <row r="4551">
          <cell r="A4551">
            <v>50105130</v>
          </cell>
          <cell r="B4551">
            <v>-9089984418</v>
          </cell>
        </row>
        <row r="4552">
          <cell r="A4552">
            <v>50105130</v>
          </cell>
          <cell r="B4552">
            <v>-138498385495</v>
          </cell>
        </row>
        <row r="4553">
          <cell r="A4553" t="str">
            <v>Total 50105130</v>
          </cell>
          <cell r="B4553">
            <v>-148179198625</v>
          </cell>
        </row>
        <row r="4554">
          <cell r="A4554">
            <v>50105131</v>
          </cell>
          <cell r="B4554">
            <v>0</v>
          </cell>
        </row>
        <row r="4555">
          <cell r="A4555" t="str">
            <v>Total 50105131</v>
          </cell>
          <cell r="B4555">
            <v>0</v>
          </cell>
        </row>
        <row r="4556">
          <cell r="A4556">
            <v>50105132</v>
          </cell>
          <cell r="B4556">
            <v>0</v>
          </cell>
        </row>
        <row r="4557">
          <cell r="A4557" t="str">
            <v>Total 50105132</v>
          </cell>
          <cell r="B4557">
            <v>0</v>
          </cell>
        </row>
        <row r="4558">
          <cell r="A4558">
            <v>50110121</v>
          </cell>
          <cell r="B4558">
            <v>0</v>
          </cell>
        </row>
        <row r="4559">
          <cell r="A4559" t="str">
            <v>Total 50110121</v>
          </cell>
          <cell r="B4559">
            <v>0</v>
          </cell>
        </row>
        <row r="4560">
          <cell r="A4560">
            <v>50110122</v>
          </cell>
          <cell r="B4560">
            <v>0</v>
          </cell>
        </row>
        <row r="4561">
          <cell r="A4561" t="str">
            <v>Total 50110122</v>
          </cell>
          <cell r="B4561">
            <v>0</v>
          </cell>
        </row>
        <row r="4562">
          <cell r="A4562">
            <v>50110123</v>
          </cell>
          <cell r="B4562">
            <v>0</v>
          </cell>
        </row>
        <row r="4563">
          <cell r="A4563" t="str">
            <v>Total 50110123</v>
          </cell>
          <cell r="B4563">
            <v>0</v>
          </cell>
        </row>
        <row r="4564">
          <cell r="A4564">
            <v>50110130</v>
          </cell>
          <cell r="B4564">
            <v>-16927234669</v>
          </cell>
        </row>
        <row r="4565">
          <cell r="A4565" t="str">
            <v>Total 50110130</v>
          </cell>
          <cell r="B4565">
            <v>-16927234669</v>
          </cell>
        </row>
        <row r="4566">
          <cell r="A4566">
            <v>50110131</v>
          </cell>
          <cell r="B4566">
            <v>0</v>
          </cell>
        </row>
        <row r="4567">
          <cell r="A4567" t="str">
            <v>Total 50110131</v>
          </cell>
          <cell r="B4567">
            <v>0</v>
          </cell>
        </row>
        <row r="4568">
          <cell r="A4568">
            <v>50110132</v>
          </cell>
          <cell r="B4568">
            <v>0</v>
          </cell>
        </row>
        <row r="4569">
          <cell r="A4569" t="str">
            <v>Total 50110132</v>
          </cell>
          <cell r="B4569">
            <v>0</v>
          </cell>
        </row>
        <row r="4570">
          <cell r="A4570">
            <v>50110133</v>
          </cell>
          <cell r="B4570">
            <v>0</v>
          </cell>
        </row>
        <row r="4571">
          <cell r="A4571" t="str">
            <v>Total 50110133</v>
          </cell>
          <cell r="B4571">
            <v>0</v>
          </cell>
        </row>
        <row r="4572">
          <cell r="A4572">
            <v>50110134</v>
          </cell>
          <cell r="B4572">
            <v>0</v>
          </cell>
        </row>
        <row r="4573">
          <cell r="A4573" t="str">
            <v>Total 50110134</v>
          </cell>
          <cell r="B4573">
            <v>0</v>
          </cell>
        </row>
        <row r="4574">
          <cell r="A4574">
            <v>50110991</v>
          </cell>
          <cell r="B4574">
            <v>35307282</v>
          </cell>
        </row>
        <row r="4575">
          <cell r="A4575" t="str">
            <v>Total 50110991</v>
          </cell>
          <cell r="B4575">
            <v>35307282</v>
          </cell>
        </row>
        <row r="4576">
          <cell r="A4576">
            <v>50110992</v>
          </cell>
          <cell r="B4576">
            <v>0</v>
          </cell>
        </row>
        <row r="4577">
          <cell r="A4577" t="str">
            <v>Total 50110992</v>
          </cell>
          <cell r="B4577">
            <v>0</v>
          </cell>
        </row>
        <row r="4578">
          <cell r="A4578">
            <v>50110993</v>
          </cell>
          <cell r="B4578">
            <v>0</v>
          </cell>
        </row>
        <row r="4579">
          <cell r="A4579" t="str">
            <v>Total 50110993</v>
          </cell>
          <cell r="B4579">
            <v>0</v>
          </cell>
        </row>
        <row r="4580">
          <cell r="A4580">
            <v>50115121</v>
          </cell>
          <cell r="B4580">
            <v>-178042271</v>
          </cell>
        </row>
        <row r="4581">
          <cell r="A4581" t="str">
            <v>Total 50115121</v>
          </cell>
          <cell r="B4581">
            <v>-178042271</v>
          </cell>
        </row>
        <row r="4582">
          <cell r="A4582">
            <v>50115122</v>
          </cell>
          <cell r="B4582">
            <v>0</v>
          </cell>
        </row>
        <row r="4583">
          <cell r="A4583" t="str">
            <v>Total 50115122</v>
          </cell>
          <cell r="B4583">
            <v>0</v>
          </cell>
        </row>
        <row r="4584">
          <cell r="A4584">
            <v>50115123</v>
          </cell>
          <cell r="B4584">
            <v>0</v>
          </cell>
        </row>
        <row r="4585">
          <cell r="A4585" t="str">
            <v>Total 50115123</v>
          </cell>
          <cell r="B4585">
            <v>0</v>
          </cell>
        </row>
        <row r="4586">
          <cell r="A4586">
            <v>50115130</v>
          </cell>
          <cell r="B4586">
            <v>-337701091821</v>
          </cell>
        </row>
        <row r="4587">
          <cell r="A4587" t="str">
            <v>Total 50115130</v>
          </cell>
          <cell r="B4587">
            <v>-337701091821</v>
          </cell>
        </row>
        <row r="4588">
          <cell r="A4588">
            <v>50115131</v>
          </cell>
          <cell r="B4588">
            <v>-1434960287</v>
          </cell>
        </row>
        <row r="4589">
          <cell r="A4589" t="str">
            <v>Total 50115131</v>
          </cell>
          <cell r="B4589">
            <v>-1434960287</v>
          </cell>
        </row>
        <row r="4590">
          <cell r="A4590">
            <v>50115132</v>
          </cell>
          <cell r="B4590">
            <v>0</v>
          </cell>
        </row>
        <row r="4591">
          <cell r="A4591" t="str">
            <v>Total 50115132</v>
          </cell>
          <cell r="B4591">
            <v>0</v>
          </cell>
        </row>
        <row r="4592">
          <cell r="A4592">
            <v>50115133</v>
          </cell>
          <cell r="B4592">
            <v>0</v>
          </cell>
        </row>
        <row r="4593">
          <cell r="A4593" t="str">
            <v>Total 50115133</v>
          </cell>
          <cell r="B4593">
            <v>0</v>
          </cell>
        </row>
        <row r="4594">
          <cell r="A4594">
            <v>50115134</v>
          </cell>
          <cell r="B4594">
            <v>0</v>
          </cell>
        </row>
        <row r="4595">
          <cell r="A4595" t="str">
            <v>Total 50115134</v>
          </cell>
          <cell r="B4595">
            <v>0</v>
          </cell>
        </row>
        <row r="4596">
          <cell r="A4596">
            <v>50115991</v>
          </cell>
          <cell r="B4596">
            <v>190941727711</v>
          </cell>
        </row>
        <row r="4597">
          <cell r="A4597" t="str">
            <v>Total 50115991</v>
          </cell>
          <cell r="B4597">
            <v>190941727711</v>
          </cell>
        </row>
        <row r="4598">
          <cell r="A4598">
            <v>50115992</v>
          </cell>
          <cell r="B4598">
            <v>0</v>
          </cell>
        </row>
        <row r="4599">
          <cell r="A4599" t="str">
            <v>Total 50115992</v>
          </cell>
          <cell r="B4599">
            <v>0</v>
          </cell>
        </row>
        <row r="4600">
          <cell r="A4600">
            <v>50115993</v>
          </cell>
          <cell r="B4600">
            <v>0</v>
          </cell>
        </row>
        <row r="4601">
          <cell r="A4601" t="str">
            <v>Total 50115993</v>
          </cell>
          <cell r="B4601">
            <v>0</v>
          </cell>
        </row>
        <row r="4602">
          <cell r="A4602">
            <v>50120101</v>
          </cell>
          <cell r="B4602">
            <v>22663285498</v>
          </cell>
        </row>
        <row r="4603">
          <cell r="A4603">
            <v>50120101</v>
          </cell>
          <cell r="B4603">
            <v>-1549469002009</v>
          </cell>
        </row>
        <row r="4604">
          <cell r="A4604">
            <v>50120101</v>
          </cell>
          <cell r="B4604">
            <v>-3765081298652</v>
          </cell>
        </row>
        <row r="4605">
          <cell r="A4605">
            <v>50120101</v>
          </cell>
          <cell r="B4605">
            <v>-40841491731</v>
          </cell>
        </row>
        <row r="4606">
          <cell r="A4606">
            <v>50120101</v>
          </cell>
          <cell r="B4606">
            <v>0</v>
          </cell>
        </row>
        <row r="4607">
          <cell r="A4607" t="str">
            <v>Total 50120101</v>
          </cell>
          <cell r="B4607">
            <v>-5332728506894</v>
          </cell>
        </row>
        <row r="4608">
          <cell r="A4608">
            <v>50120121</v>
          </cell>
          <cell r="B4608">
            <v>0</v>
          </cell>
        </row>
        <row r="4609">
          <cell r="A4609" t="str">
            <v>Total 50120121</v>
          </cell>
          <cell r="B4609">
            <v>0</v>
          </cell>
        </row>
        <row r="4610">
          <cell r="A4610">
            <v>50120122</v>
          </cell>
          <cell r="B4610">
            <v>0</v>
          </cell>
        </row>
        <row r="4611">
          <cell r="A4611" t="str">
            <v>Total 50120122</v>
          </cell>
          <cell r="B4611">
            <v>0</v>
          </cell>
        </row>
        <row r="4612">
          <cell r="A4612">
            <v>50120123</v>
          </cell>
          <cell r="B4612">
            <v>0</v>
          </cell>
        </row>
        <row r="4613">
          <cell r="A4613">
            <v>50120123</v>
          </cell>
          <cell r="B4613">
            <v>-1033589734</v>
          </cell>
        </row>
        <row r="4614">
          <cell r="A4614">
            <v>50120123</v>
          </cell>
          <cell r="B4614">
            <v>-137755657079</v>
          </cell>
        </row>
        <row r="4615">
          <cell r="A4615">
            <v>50120123</v>
          </cell>
          <cell r="B4615">
            <v>-55636807597</v>
          </cell>
        </row>
        <row r="4616">
          <cell r="A4616" t="str">
            <v>Total 50120123</v>
          </cell>
          <cell r="B4616">
            <v>-194426054410</v>
          </cell>
        </row>
        <row r="4617">
          <cell r="A4617">
            <v>50120130</v>
          </cell>
          <cell r="B4617">
            <v>0</v>
          </cell>
        </row>
        <row r="4618">
          <cell r="A4618">
            <v>50120130</v>
          </cell>
          <cell r="B4618">
            <v>-6403246436</v>
          </cell>
        </row>
        <row r="4619">
          <cell r="A4619">
            <v>50120130</v>
          </cell>
          <cell r="B4619">
            <v>0</v>
          </cell>
        </row>
        <row r="4620">
          <cell r="A4620">
            <v>50120130</v>
          </cell>
          <cell r="B4620">
            <v>-321141491379</v>
          </cell>
        </row>
        <row r="4621">
          <cell r="A4621">
            <v>50120130</v>
          </cell>
          <cell r="B4621">
            <v>-354019130973</v>
          </cell>
        </row>
        <row r="4622">
          <cell r="A4622">
            <v>50120130</v>
          </cell>
          <cell r="B4622">
            <v>-2190672010313</v>
          </cell>
        </row>
        <row r="4623">
          <cell r="A4623">
            <v>50120130</v>
          </cell>
          <cell r="B4623">
            <v>0</v>
          </cell>
        </row>
        <row r="4624">
          <cell r="A4624" t="str">
            <v>Total 50120130</v>
          </cell>
          <cell r="B4624">
            <v>-2872235879101</v>
          </cell>
        </row>
        <row r="4625">
          <cell r="A4625">
            <v>50120131</v>
          </cell>
          <cell r="B4625">
            <v>0</v>
          </cell>
        </row>
        <row r="4626">
          <cell r="A4626">
            <v>50120131</v>
          </cell>
          <cell r="B4626">
            <v>18284032</v>
          </cell>
        </row>
        <row r="4627">
          <cell r="A4627" t="str">
            <v>Total 50120131</v>
          </cell>
          <cell r="B4627">
            <v>18284032</v>
          </cell>
        </row>
        <row r="4628">
          <cell r="A4628">
            <v>50120132</v>
          </cell>
          <cell r="B4628">
            <v>0</v>
          </cell>
        </row>
        <row r="4629">
          <cell r="A4629" t="str">
            <v>Total 50120132</v>
          </cell>
          <cell r="B4629">
            <v>0</v>
          </cell>
        </row>
        <row r="4630">
          <cell r="A4630">
            <v>50120133</v>
          </cell>
          <cell r="B4630">
            <v>0</v>
          </cell>
        </row>
        <row r="4631">
          <cell r="A4631" t="str">
            <v>Total 50120133</v>
          </cell>
          <cell r="B4631">
            <v>0</v>
          </cell>
        </row>
        <row r="4632">
          <cell r="A4632">
            <v>50120134</v>
          </cell>
          <cell r="B4632">
            <v>0</v>
          </cell>
        </row>
        <row r="4633">
          <cell r="A4633" t="str">
            <v>Total 50120134</v>
          </cell>
          <cell r="B4633">
            <v>0</v>
          </cell>
        </row>
        <row r="4634">
          <cell r="A4634">
            <v>50120300</v>
          </cell>
          <cell r="B4634">
            <v>0</v>
          </cell>
        </row>
        <row r="4635">
          <cell r="A4635" t="str">
            <v>Total 50120300</v>
          </cell>
          <cell r="B4635">
            <v>0</v>
          </cell>
        </row>
        <row r="4636">
          <cell r="A4636">
            <v>50120991</v>
          </cell>
          <cell r="B4636">
            <v>0</v>
          </cell>
        </row>
        <row r="4637">
          <cell r="A4637" t="str">
            <v>Total 50120991</v>
          </cell>
          <cell r="B4637">
            <v>0</v>
          </cell>
        </row>
        <row r="4638">
          <cell r="A4638">
            <v>50120992</v>
          </cell>
          <cell r="B4638">
            <v>0</v>
          </cell>
        </row>
        <row r="4639">
          <cell r="A4639" t="str">
            <v>Total 50120992</v>
          </cell>
          <cell r="B4639">
            <v>0</v>
          </cell>
        </row>
        <row r="4640">
          <cell r="A4640">
            <v>50120993</v>
          </cell>
          <cell r="B4640">
            <v>0</v>
          </cell>
        </row>
        <row r="4641">
          <cell r="A4641" t="str">
            <v>Total 50120993</v>
          </cell>
          <cell r="B4641">
            <v>0</v>
          </cell>
        </row>
        <row r="4642">
          <cell r="A4642">
            <v>50125101</v>
          </cell>
          <cell r="B4642">
            <v>0</v>
          </cell>
        </row>
        <row r="4643">
          <cell r="A4643" t="str">
            <v>Total 50125101</v>
          </cell>
          <cell r="B4643">
            <v>0</v>
          </cell>
        </row>
        <row r="4644">
          <cell r="A4644">
            <v>50125130</v>
          </cell>
          <cell r="B4644">
            <v>0</v>
          </cell>
        </row>
        <row r="4645">
          <cell r="A4645" t="str">
            <v>Total 50125130</v>
          </cell>
          <cell r="B4645">
            <v>0</v>
          </cell>
        </row>
        <row r="4646">
          <cell r="A4646">
            <v>50130101</v>
          </cell>
          <cell r="B4646">
            <v>0</v>
          </cell>
        </row>
        <row r="4647">
          <cell r="A4647" t="str">
            <v>Total 50130101</v>
          </cell>
          <cell r="B4647">
            <v>0</v>
          </cell>
        </row>
        <row r="4648">
          <cell r="A4648">
            <v>50130130</v>
          </cell>
          <cell r="B4648">
            <v>0</v>
          </cell>
        </row>
        <row r="4649">
          <cell r="A4649" t="str">
            <v>Total 50130130</v>
          </cell>
          <cell r="B4649">
            <v>0</v>
          </cell>
        </row>
        <row r="4650">
          <cell r="A4650">
            <v>50135101</v>
          </cell>
          <cell r="B4650">
            <v>0</v>
          </cell>
        </row>
        <row r="4651">
          <cell r="A4651" t="str">
            <v>Total 50135101</v>
          </cell>
          <cell r="B4651">
            <v>0</v>
          </cell>
        </row>
        <row r="4652">
          <cell r="A4652">
            <v>50135130</v>
          </cell>
          <cell r="B4652">
            <v>0</v>
          </cell>
        </row>
        <row r="4653">
          <cell r="A4653" t="str">
            <v>Total 50135130</v>
          </cell>
          <cell r="B4653">
            <v>0</v>
          </cell>
        </row>
        <row r="4654">
          <cell r="A4654">
            <v>50140101</v>
          </cell>
          <cell r="B4654">
            <v>0</v>
          </cell>
        </row>
        <row r="4655">
          <cell r="A4655" t="str">
            <v>Total 50140101</v>
          </cell>
          <cell r="B4655">
            <v>0</v>
          </cell>
        </row>
        <row r="4656">
          <cell r="A4656">
            <v>50140130</v>
          </cell>
          <cell r="B4656">
            <v>0</v>
          </cell>
        </row>
        <row r="4657">
          <cell r="A4657" t="str">
            <v>Total 50140130</v>
          </cell>
          <cell r="B4657">
            <v>0</v>
          </cell>
        </row>
        <row r="4658">
          <cell r="A4658">
            <v>50145121</v>
          </cell>
          <cell r="B4658">
            <v>0</v>
          </cell>
        </row>
        <row r="4659">
          <cell r="A4659" t="str">
            <v>Total 50145121</v>
          </cell>
          <cell r="B4659">
            <v>0</v>
          </cell>
        </row>
        <row r="4660">
          <cell r="A4660">
            <v>50145202</v>
          </cell>
          <cell r="B4660">
            <v>0</v>
          </cell>
        </row>
        <row r="4661">
          <cell r="A4661" t="str">
            <v>Total 50145202</v>
          </cell>
          <cell r="B4661">
            <v>0</v>
          </cell>
        </row>
        <row r="4662">
          <cell r="A4662">
            <v>50150101</v>
          </cell>
          <cell r="B4662">
            <v>0</v>
          </cell>
        </row>
        <row r="4663">
          <cell r="A4663" t="str">
            <v>Total 50150101</v>
          </cell>
          <cell r="B4663">
            <v>0</v>
          </cell>
        </row>
        <row r="4664">
          <cell r="A4664">
            <v>50150130</v>
          </cell>
          <cell r="B4664">
            <v>0</v>
          </cell>
        </row>
        <row r="4665">
          <cell r="A4665" t="str">
            <v>Total 50150130</v>
          </cell>
          <cell r="B4665">
            <v>0</v>
          </cell>
        </row>
        <row r="4666">
          <cell r="A4666">
            <v>50150202</v>
          </cell>
          <cell r="B4666">
            <v>0</v>
          </cell>
        </row>
        <row r="4667">
          <cell r="A4667" t="str">
            <v>Total 50150202</v>
          </cell>
          <cell r="B4667">
            <v>0</v>
          </cell>
        </row>
        <row r="4668">
          <cell r="A4668">
            <v>50152100</v>
          </cell>
          <cell r="B4668">
            <v>-198228046</v>
          </cell>
        </row>
        <row r="4669">
          <cell r="A4669" t="str">
            <v>Total 50152100</v>
          </cell>
          <cell r="B4669">
            <v>-198228046</v>
          </cell>
        </row>
        <row r="4670">
          <cell r="A4670">
            <v>50155101</v>
          </cell>
          <cell r="B4670">
            <v>0</v>
          </cell>
        </row>
        <row r="4671">
          <cell r="A4671" t="str">
            <v>Total 50155101</v>
          </cell>
          <cell r="B4671">
            <v>0</v>
          </cell>
        </row>
        <row r="4672">
          <cell r="A4672">
            <v>50155121</v>
          </cell>
          <cell r="B4672">
            <v>0</v>
          </cell>
        </row>
        <row r="4673">
          <cell r="A4673" t="str">
            <v>Total 50155121</v>
          </cell>
          <cell r="B4673">
            <v>0</v>
          </cell>
        </row>
        <row r="4674">
          <cell r="A4674">
            <v>50155122</v>
          </cell>
          <cell r="B4674">
            <v>0</v>
          </cell>
        </row>
        <row r="4675">
          <cell r="A4675" t="str">
            <v>Total 50155122</v>
          </cell>
          <cell r="B4675">
            <v>0</v>
          </cell>
        </row>
        <row r="4676">
          <cell r="A4676">
            <v>50155123</v>
          </cell>
          <cell r="B4676">
            <v>0</v>
          </cell>
        </row>
        <row r="4677">
          <cell r="A4677" t="str">
            <v>Total 50155123</v>
          </cell>
          <cell r="B4677">
            <v>0</v>
          </cell>
        </row>
        <row r="4678">
          <cell r="A4678">
            <v>50155130</v>
          </cell>
          <cell r="B4678">
            <v>0</v>
          </cell>
        </row>
        <row r="4679">
          <cell r="A4679" t="str">
            <v>Total 50155130</v>
          </cell>
          <cell r="B4679">
            <v>0</v>
          </cell>
        </row>
        <row r="4680">
          <cell r="A4680">
            <v>50201101</v>
          </cell>
          <cell r="B4680">
            <v>0</v>
          </cell>
        </row>
        <row r="4681">
          <cell r="A4681" t="str">
            <v>Total 50201101</v>
          </cell>
          <cell r="B4681">
            <v>0</v>
          </cell>
        </row>
        <row r="4682">
          <cell r="A4682">
            <v>50201121</v>
          </cell>
          <cell r="B4682">
            <v>0</v>
          </cell>
        </row>
        <row r="4683">
          <cell r="A4683" t="str">
            <v>Total 50201121</v>
          </cell>
          <cell r="B4683">
            <v>0</v>
          </cell>
        </row>
        <row r="4684">
          <cell r="A4684">
            <v>50201122</v>
          </cell>
          <cell r="B4684">
            <v>0</v>
          </cell>
        </row>
        <row r="4685">
          <cell r="A4685" t="str">
            <v>Total 50201122</v>
          </cell>
          <cell r="B4685">
            <v>0</v>
          </cell>
        </row>
        <row r="4686">
          <cell r="A4686">
            <v>50201123</v>
          </cell>
          <cell r="B4686">
            <v>0</v>
          </cell>
        </row>
        <row r="4687">
          <cell r="A4687" t="str">
            <v>Total 50201123</v>
          </cell>
          <cell r="B4687">
            <v>0</v>
          </cell>
        </row>
        <row r="4688">
          <cell r="A4688">
            <v>50201130</v>
          </cell>
          <cell r="B4688">
            <v>0</v>
          </cell>
        </row>
        <row r="4689">
          <cell r="A4689" t="str">
            <v>Total 50201130</v>
          </cell>
          <cell r="B4689">
            <v>0</v>
          </cell>
        </row>
        <row r="4690">
          <cell r="A4690">
            <v>50201131</v>
          </cell>
          <cell r="B4690">
            <v>0</v>
          </cell>
        </row>
        <row r="4691">
          <cell r="A4691" t="str">
            <v>Total 50201131</v>
          </cell>
          <cell r="B4691">
            <v>0</v>
          </cell>
        </row>
        <row r="4692">
          <cell r="A4692">
            <v>50201132</v>
          </cell>
          <cell r="B4692">
            <v>0</v>
          </cell>
        </row>
        <row r="4693">
          <cell r="A4693" t="str">
            <v>Total 50201132</v>
          </cell>
          <cell r="B4693">
            <v>0</v>
          </cell>
        </row>
        <row r="4694">
          <cell r="A4694">
            <v>50201134</v>
          </cell>
          <cell r="B4694">
            <v>0</v>
          </cell>
        </row>
        <row r="4695">
          <cell r="A4695" t="str">
            <v>Total 50201134</v>
          </cell>
          <cell r="B4695">
            <v>0</v>
          </cell>
        </row>
        <row r="4696">
          <cell r="A4696">
            <v>50201300</v>
          </cell>
          <cell r="B4696">
            <v>0</v>
          </cell>
        </row>
        <row r="4697">
          <cell r="A4697" t="str">
            <v>Total 50201300</v>
          </cell>
          <cell r="B4697">
            <v>0</v>
          </cell>
        </row>
        <row r="4698">
          <cell r="A4698">
            <v>50205101</v>
          </cell>
          <cell r="B4698">
            <v>0</v>
          </cell>
        </row>
        <row r="4699">
          <cell r="A4699" t="str">
            <v>Total 50205101</v>
          </cell>
          <cell r="B4699">
            <v>0</v>
          </cell>
        </row>
        <row r="4700">
          <cell r="A4700">
            <v>50205121</v>
          </cell>
          <cell r="B4700">
            <v>0</v>
          </cell>
        </row>
        <row r="4701">
          <cell r="A4701" t="str">
            <v>Total 50205121</v>
          </cell>
          <cell r="B4701">
            <v>0</v>
          </cell>
        </row>
        <row r="4702">
          <cell r="A4702">
            <v>50205122</v>
          </cell>
          <cell r="B4702">
            <v>0</v>
          </cell>
        </row>
        <row r="4703">
          <cell r="A4703" t="str">
            <v>Total 50205122</v>
          </cell>
          <cell r="B4703">
            <v>0</v>
          </cell>
        </row>
        <row r="4704">
          <cell r="A4704">
            <v>50205123</v>
          </cell>
          <cell r="B4704">
            <v>0</v>
          </cell>
        </row>
        <row r="4705">
          <cell r="A4705" t="str">
            <v>Total 50205123</v>
          </cell>
          <cell r="B4705">
            <v>0</v>
          </cell>
        </row>
        <row r="4706">
          <cell r="A4706">
            <v>50205130</v>
          </cell>
          <cell r="B4706">
            <v>0</v>
          </cell>
        </row>
        <row r="4707">
          <cell r="A4707" t="str">
            <v>Total 50205130</v>
          </cell>
          <cell r="B4707">
            <v>0</v>
          </cell>
        </row>
        <row r="4708">
          <cell r="A4708">
            <v>50205131</v>
          </cell>
          <cell r="B4708">
            <v>0</v>
          </cell>
        </row>
        <row r="4709">
          <cell r="A4709" t="str">
            <v>Total 50205131</v>
          </cell>
          <cell r="B4709">
            <v>0</v>
          </cell>
        </row>
        <row r="4710">
          <cell r="A4710">
            <v>50205132</v>
          </cell>
          <cell r="B4710">
            <v>0</v>
          </cell>
        </row>
        <row r="4711">
          <cell r="A4711" t="str">
            <v>Total 50205132</v>
          </cell>
          <cell r="B4711">
            <v>0</v>
          </cell>
        </row>
        <row r="4712">
          <cell r="A4712">
            <v>50210121</v>
          </cell>
          <cell r="B4712">
            <v>0</v>
          </cell>
        </row>
        <row r="4713">
          <cell r="A4713" t="str">
            <v>Total 50210121</v>
          </cell>
          <cell r="B4713">
            <v>0</v>
          </cell>
        </row>
        <row r="4714">
          <cell r="A4714">
            <v>50210122</v>
          </cell>
          <cell r="B4714">
            <v>0</v>
          </cell>
        </row>
        <row r="4715">
          <cell r="A4715" t="str">
            <v>Total 50210122</v>
          </cell>
          <cell r="B4715">
            <v>0</v>
          </cell>
        </row>
        <row r="4716">
          <cell r="A4716">
            <v>50210123</v>
          </cell>
          <cell r="B4716">
            <v>0</v>
          </cell>
        </row>
        <row r="4717">
          <cell r="A4717" t="str">
            <v>Total 50210123</v>
          </cell>
          <cell r="B4717">
            <v>0</v>
          </cell>
        </row>
        <row r="4718">
          <cell r="A4718">
            <v>50210130</v>
          </cell>
          <cell r="B4718">
            <v>0</v>
          </cell>
        </row>
        <row r="4719">
          <cell r="A4719" t="str">
            <v>Total 50210130</v>
          </cell>
          <cell r="B4719">
            <v>0</v>
          </cell>
        </row>
        <row r="4720">
          <cell r="A4720">
            <v>50210131</v>
          </cell>
          <cell r="B4720">
            <v>0</v>
          </cell>
        </row>
        <row r="4721">
          <cell r="A4721" t="str">
            <v>Total 50210131</v>
          </cell>
          <cell r="B4721">
            <v>0</v>
          </cell>
        </row>
        <row r="4722">
          <cell r="A4722">
            <v>50210132</v>
          </cell>
          <cell r="B4722">
            <v>0</v>
          </cell>
        </row>
        <row r="4723">
          <cell r="A4723" t="str">
            <v>Total 50210132</v>
          </cell>
          <cell r="B4723">
            <v>0</v>
          </cell>
        </row>
        <row r="4724">
          <cell r="A4724">
            <v>50210133</v>
          </cell>
          <cell r="B4724">
            <v>0</v>
          </cell>
        </row>
        <row r="4725">
          <cell r="A4725" t="str">
            <v>Total 50210133</v>
          </cell>
          <cell r="B4725">
            <v>0</v>
          </cell>
        </row>
        <row r="4726">
          <cell r="A4726">
            <v>50210134</v>
          </cell>
          <cell r="B4726">
            <v>0</v>
          </cell>
        </row>
        <row r="4727">
          <cell r="A4727" t="str">
            <v>Total 50210134</v>
          </cell>
          <cell r="B4727">
            <v>0</v>
          </cell>
        </row>
        <row r="4728">
          <cell r="A4728">
            <v>50215121</v>
          </cell>
          <cell r="B4728">
            <v>0</v>
          </cell>
        </row>
        <row r="4729">
          <cell r="A4729" t="str">
            <v>Total 50215121</v>
          </cell>
          <cell r="B4729">
            <v>0</v>
          </cell>
        </row>
        <row r="4730">
          <cell r="A4730">
            <v>50215122</v>
          </cell>
          <cell r="B4730">
            <v>0</v>
          </cell>
        </row>
        <row r="4731">
          <cell r="A4731" t="str">
            <v>Total 50215122</v>
          </cell>
          <cell r="B4731">
            <v>0</v>
          </cell>
        </row>
        <row r="4732">
          <cell r="A4732">
            <v>50215123</v>
          </cell>
          <cell r="B4732">
            <v>0</v>
          </cell>
        </row>
        <row r="4733">
          <cell r="A4733" t="str">
            <v>Total 50215123</v>
          </cell>
          <cell r="B4733">
            <v>0</v>
          </cell>
        </row>
        <row r="4734">
          <cell r="A4734">
            <v>50215130</v>
          </cell>
          <cell r="B4734">
            <v>0</v>
          </cell>
        </row>
        <row r="4735">
          <cell r="A4735" t="str">
            <v>Total 50215130</v>
          </cell>
          <cell r="B4735">
            <v>0</v>
          </cell>
        </row>
        <row r="4736">
          <cell r="A4736">
            <v>50215131</v>
          </cell>
          <cell r="B4736">
            <v>0</v>
          </cell>
        </row>
        <row r="4737">
          <cell r="A4737" t="str">
            <v>Total 50215131</v>
          </cell>
          <cell r="B4737">
            <v>0</v>
          </cell>
        </row>
        <row r="4738">
          <cell r="A4738">
            <v>50215132</v>
          </cell>
          <cell r="B4738">
            <v>0</v>
          </cell>
        </row>
        <row r="4739">
          <cell r="A4739" t="str">
            <v>Total 50215132</v>
          </cell>
          <cell r="B4739">
            <v>0</v>
          </cell>
        </row>
        <row r="4740">
          <cell r="A4740">
            <v>50215133</v>
          </cell>
          <cell r="B4740">
            <v>0</v>
          </cell>
        </row>
        <row r="4741">
          <cell r="A4741" t="str">
            <v>Total 50215133</v>
          </cell>
          <cell r="B4741">
            <v>0</v>
          </cell>
        </row>
        <row r="4742">
          <cell r="A4742">
            <v>50215134</v>
          </cell>
          <cell r="B4742">
            <v>0</v>
          </cell>
        </row>
        <row r="4743">
          <cell r="A4743" t="str">
            <v>Total 50215134</v>
          </cell>
          <cell r="B4743">
            <v>0</v>
          </cell>
        </row>
        <row r="4744">
          <cell r="A4744">
            <v>50220101</v>
          </cell>
          <cell r="B4744">
            <v>0</v>
          </cell>
        </row>
        <row r="4745">
          <cell r="A4745" t="str">
            <v>Total 50220101</v>
          </cell>
          <cell r="B4745">
            <v>0</v>
          </cell>
        </row>
        <row r="4746">
          <cell r="A4746">
            <v>50220121</v>
          </cell>
          <cell r="B4746">
            <v>0</v>
          </cell>
        </row>
        <row r="4747">
          <cell r="A4747" t="str">
            <v>Total 50220121</v>
          </cell>
          <cell r="B4747">
            <v>0</v>
          </cell>
        </row>
        <row r="4748">
          <cell r="A4748">
            <v>50220122</v>
          </cell>
          <cell r="B4748">
            <v>0</v>
          </cell>
        </row>
        <row r="4749">
          <cell r="A4749" t="str">
            <v>Total 50220122</v>
          </cell>
          <cell r="B4749">
            <v>0</v>
          </cell>
        </row>
        <row r="4750">
          <cell r="A4750">
            <v>50220123</v>
          </cell>
          <cell r="B4750">
            <v>0</v>
          </cell>
        </row>
        <row r="4751">
          <cell r="A4751" t="str">
            <v>Total 50220123</v>
          </cell>
          <cell r="B4751">
            <v>0</v>
          </cell>
        </row>
        <row r="4752">
          <cell r="A4752">
            <v>50220130</v>
          </cell>
          <cell r="B4752">
            <v>0</v>
          </cell>
        </row>
        <row r="4753">
          <cell r="A4753" t="str">
            <v>Total 50220130</v>
          </cell>
          <cell r="B4753">
            <v>0</v>
          </cell>
        </row>
        <row r="4754">
          <cell r="A4754">
            <v>50220131</v>
          </cell>
          <cell r="B4754">
            <v>0</v>
          </cell>
        </row>
        <row r="4755">
          <cell r="A4755" t="str">
            <v>Total 50220131</v>
          </cell>
          <cell r="B4755">
            <v>0</v>
          </cell>
        </row>
        <row r="4756">
          <cell r="A4756">
            <v>50220132</v>
          </cell>
          <cell r="B4756">
            <v>0</v>
          </cell>
        </row>
        <row r="4757">
          <cell r="A4757" t="str">
            <v>Total 50220132</v>
          </cell>
          <cell r="B4757">
            <v>0</v>
          </cell>
        </row>
        <row r="4758">
          <cell r="A4758">
            <v>50220133</v>
          </cell>
          <cell r="B4758">
            <v>0</v>
          </cell>
        </row>
        <row r="4759">
          <cell r="A4759" t="str">
            <v>Total 50220133</v>
          </cell>
          <cell r="B4759">
            <v>0</v>
          </cell>
        </row>
        <row r="4760">
          <cell r="A4760">
            <v>50220134</v>
          </cell>
          <cell r="B4760">
            <v>0</v>
          </cell>
        </row>
        <row r="4761">
          <cell r="A4761" t="str">
            <v>Total 50220134</v>
          </cell>
          <cell r="B4761">
            <v>0</v>
          </cell>
        </row>
        <row r="4762">
          <cell r="A4762">
            <v>50220300</v>
          </cell>
          <cell r="B4762">
            <v>0</v>
          </cell>
        </row>
        <row r="4763">
          <cell r="A4763" t="str">
            <v>Total 50220300</v>
          </cell>
          <cell r="B4763">
            <v>0</v>
          </cell>
        </row>
        <row r="4764">
          <cell r="A4764">
            <v>50225101</v>
          </cell>
          <cell r="B4764">
            <v>0</v>
          </cell>
        </row>
        <row r="4765">
          <cell r="A4765" t="str">
            <v>Total 50225101</v>
          </cell>
          <cell r="B4765">
            <v>0</v>
          </cell>
        </row>
        <row r="4766">
          <cell r="A4766">
            <v>50225130</v>
          </cell>
          <cell r="B4766">
            <v>0</v>
          </cell>
        </row>
        <row r="4767">
          <cell r="A4767" t="str">
            <v>Total 50225130</v>
          </cell>
          <cell r="B4767">
            <v>0</v>
          </cell>
        </row>
        <row r="4768">
          <cell r="A4768">
            <v>50230101</v>
          </cell>
          <cell r="B4768">
            <v>0</v>
          </cell>
        </row>
        <row r="4769">
          <cell r="A4769" t="str">
            <v>Total 50230101</v>
          </cell>
          <cell r="B4769">
            <v>0</v>
          </cell>
        </row>
        <row r="4770">
          <cell r="A4770">
            <v>50230130</v>
          </cell>
          <cell r="B4770">
            <v>0</v>
          </cell>
        </row>
        <row r="4771">
          <cell r="A4771" t="str">
            <v>Total 50230130</v>
          </cell>
          <cell r="B4771">
            <v>0</v>
          </cell>
        </row>
        <row r="4772">
          <cell r="A4772">
            <v>50245121</v>
          </cell>
          <cell r="B4772">
            <v>0</v>
          </cell>
        </row>
        <row r="4773">
          <cell r="A4773" t="str">
            <v>Total 50245121</v>
          </cell>
          <cell r="B4773">
            <v>0</v>
          </cell>
        </row>
        <row r="4774">
          <cell r="A4774">
            <v>50250101</v>
          </cell>
          <cell r="B4774">
            <v>0</v>
          </cell>
        </row>
        <row r="4775">
          <cell r="A4775" t="str">
            <v>Total 50250101</v>
          </cell>
          <cell r="B4775">
            <v>0</v>
          </cell>
        </row>
        <row r="4776">
          <cell r="A4776">
            <v>50250130</v>
          </cell>
          <cell r="B4776">
            <v>0</v>
          </cell>
        </row>
        <row r="4777">
          <cell r="A4777" t="str">
            <v>Total 50250130</v>
          </cell>
          <cell r="B4777">
            <v>0</v>
          </cell>
        </row>
        <row r="4778">
          <cell r="A4778">
            <v>50250202</v>
          </cell>
          <cell r="B4778">
            <v>0</v>
          </cell>
        </row>
        <row r="4779">
          <cell r="A4779" t="str">
            <v>Total 50250202</v>
          </cell>
          <cell r="B4779">
            <v>0</v>
          </cell>
        </row>
        <row r="4780">
          <cell r="A4780">
            <v>50301101</v>
          </cell>
          <cell r="B4780">
            <v>0</v>
          </cell>
        </row>
        <row r="4781">
          <cell r="A4781" t="str">
            <v>Total 50301101</v>
          </cell>
          <cell r="B4781">
            <v>0</v>
          </cell>
        </row>
        <row r="4782">
          <cell r="A4782">
            <v>50301121</v>
          </cell>
          <cell r="B4782">
            <v>0</v>
          </cell>
        </row>
        <row r="4783">
          <cell r="A4783" t="str">
            <v>Total 50301121</v>
          </cell>
          <cell r="B4783">
            <v>0</v>
          </cell>
        </row>
        <row r="4784">
          <cell r="A4784">
            <v>50301122</v>
          </cell>
          <cell r="B4784">
            <v>0</v>
          </cell>
        </row>
        <row r="4785">
          <cell r="A4785" t="str">
            <v>Total 50301122</v>
          </cell>
          <cell r="B4785">
            <v>0</v>
          </cell>
        </row>
        <row r="4786">
          <cell r="A4786">
            <v>50301123</v>
          </cell>
          <cell r="B4786">
            <v>0</v>
          </cell>
        </row>
        <row r="4787">
          <cell r="A4787" t="str">
            <v>Total 50301123</v>
          </cell>
          <cell r="B4787">
            <v>0</v>
          </cell>
        </row>
        <row r="4788">
          <cell r="A4788">
            <v>50301130</v>
          </cell>
          <cell r="B4788">
            <v>0</v>
          </cell>
        </row>
        <row r="4789">
          <cell r="A4789" t="str">
            <v>Total 50301130</v>
          </cell>
          <cell r="B4789">
            <v>0</v>
          </cell>
        </row>
        <row r="4790">
          <cell r="A4790">
            <v>50301131</v>
          </cell>
          <cell r="B4790">
            <v>0</v>
          </cell>
        </row>
        <row r="4791">
          <cell r="A4791" t="str">
            <v>Total 50301131</v>
          </cell>
          <cell r="B4791">
            <v>0</v>
          </cell>
        </row>
        <row r="4792">
          <cell r="A4792">
            <v>50301132</v>
          </cell>
          <cell r="B4792">
            <v>0</v>
          </cell>
        </row>
        <row r="4793">
          <cell r="A4793" t="str">
            <v>Total 50301132</v>
          </cell>
          <cell r="B4793">
            <v>0</v>
          </cell>
        </row>
        <row r="4794">
          <cell r="A4794">
            <v>50301134</v>
          </cell>
          <cell r="B4794">
            <v>0</v>
          </cell>
        </row>
        <row r="4795">
          <cell r="A4795" t="str">
            <v>Total 50301134</v>
          </cell>
          <cell r="B4795">
            <v>0</v>
          </cell>
        </row>
        <row r="4796">
          <cell r="A4796">
            <v>50301300</v>
          </cell>
          <cell r="B4796">
            <v>0</v>
          </cell>
        </row>
        <row r="4797">
          <cell r="A4797" t="str">
            <v>Total 50301300</v>
          </cell>
          <cell r="B4797">
            <v>0</v>
          </cell>
        </row>
        <row r="4798">
          <cell r="A4798">
            <v>50305101</v>
          </cell>
          <cell r="B4798">
            <v>0</v>
          </cell>
        </row>
        <row r="4799">
          <cell r="A4799" t="str">
            <v>Total 50305101</v>
          </cell>
          <cell r="B4799">
            <v>0</v>
          </cell>
        </row>
        <row r="4800">
          <cell r="A4800">
            <v>50305121</v>
          </cell>
          <cell r="B4800">
            <v>0</v>
          </cell>
        </row>
        <row r="4801">
          <cell r="A4801" t="str">
            <v>Total 50305121</v>
          </cell>
          <cell r="B4801">
            <v>0</v>
          </cell>
        </row>
        <row r="4802">
          <cell r="A4802">
            <v>50305122</v>
          </cell>
          <cell r="B4802">
            <v>0</v>
          </cell>
        </row>
        <row r="4803">
          <cell r="A4803" t="str">
            <v>Total 50305122</v>
          </cell>
          <cell r="B4803">
            <v>0</v>
          </cell>
        </row>
        <row r="4804">
          <cell r="A4804">
            <v>50305123</v>
          </cell>
          <cell r="B4804">
            <v>0</v>
          </cell>
        </row>
        <row r="4805">
          <cell r="A4805" t="str">
            <v>Total 50305123</v>
          </cell>
          <cell r="B4805">
            <v>0</v>
          </cell>
        </row>
        <row r="4806">
          <cell r="A4806">
            <v>50305130</v>
          </cell>
          <cell r="B4806">
            <v>0</v>
          </cell>
        </row>
        <row r="4807">
          <cell r="A4807" t="str">
            <v>Total 50305130</v>
          </cell>
          <cell r="B4807">
            <v>0</v>
          </cell>
        </row>
        <row r="4808">
          <cell r="A4808">
            <v>50305131</v>
          </cell>
          <cell r="B4808">
            <v>0</v>
          </cell>
        </row>
        <row r="4809">
          <cell r="A4809" t="str">
            <v>Total 50305131</v>
          </cell>
          <cell r="B4809">
            <v>0</v>
          </cell>
        </row>
        <row r="4810">
          <cell r="A4810">
            <v>50305132</v>
          </cell>
          <cell r="B4810">
            <v>0</v>
          </cell>
        </row>
        <row r="4811">
          <cell r="A4811" t="str">
            <v>Total 50305132</v>
          </cell>
          <cell r="B4811">
            <v>0</v>
          </cell>
        </row>
        <row r="4812">
          <cell r="A4812">
            <v>50310121</v>
          </cell>
          <cell r="B4812">
            <v>0</v>
          </cell>
        </row>
        <row r="4813">
          <cell r="A4813" t="str">
            <v>Total 50310121</v>
          </cell>
          <cell r="B4813">
            <v>0</v>
          </cell>
        </row>
        <row r="4814">
          <cell r="A4814">
            <v>50310122</v>
          </cell>
          <cell r="B4814">
            <v>0</v>
          </cell>
        </row>
        <row r="4815">
          <cell r="A4815" t="str">
            <v>Total 50310122</v>
          </cell>
          <cell r="B4815">
            <v>0</v>
          </cell>
        </row>
        <row r="4816">
          <cell r="A4816">
            <v>50310123</v>
          </cell>
          <cell r="B4816">
            <v>0</v>
          </cell>
        </row>
        <row r="4817">
          <cell r="A4817" t="str">
            <v>Total 50310123</v>
          </cell>
          <cell r="B4817">
            <v>0</v>
          </cell>
        </row>
        <row r="4818">
          <cell r="A4818">
            <v>50310130</v>
          </cell>
          <cell r="B4818">
            <v>0</v>
          </cell>
        </row>
        <row r="4819">
          <cell r="A4819" t="str">
            <v>Total 50310130</v>
          </cell>
          <cell r="B4819">
            <v>0</v>
          </cell>
        </row>
        <row r="4820">
          <cell r="A4820">
            <v>50310131</v>
          </cell>
          <cell r="B4820">
            <v>0</v>
          </cell>
        </row>
        <row r="4821">
          <cell r="A4821" t="str">
            <v>Total 50310131</v>
          </cell>
          <cell r="B4821">
            <v>0</v>
          </cell>
        </row>
        <row r="4822">
          <cell r="A4822">
            <v>50310132</v>
          </cell>
          <cell r="B4822">
            <v>0</v>
          </cell>
        </row>
        <row r="4823">
          <cell r="A4823" t="str">
            <v>Total 50310132</v>
          </cell>
          <cell r="B4823">
            <v>0</v>
          </cell>
        </row>
        <row r="4824">
          <cell r="A4824">
            <v>50310133</v>
          </cell>
          <cell r="B4824">
            <v>0</v>
          </cell>
        </row>
        <row r="4825">
          <cell r="A4825" t="str">
            <v>Total 50310133</v>
          </cell>
          <cell r="B4825">
            <v>0</v>
          </cell>
        </row>
        <row r="4826">
          <cell r="A4826">
            <v>50310134</v>
          </cell>
          <cell r="B4826">
            <v>0</v>
          </cell>
        </row>
        <row r="4827">
          <cell r="A4827" t="str">
            <v>Total 50310134</v>
          </cell>
          <cell r="B4827">
            <v>0</v>
          </cell>
        </row>
        <row r="4828">
          <cell r="A4828">
            <v>50315121</v>
          </cell>
          <cell r="B4828">
            <v>0</v>
          </cell>
        </row>
        <row r="4829">
          <cell r="A4829" t="str">
            <v>Total 50315121</v>
          </cell>
          <cell r="B4829">
            <v>0</v>
          </cell>
        </row>
        <row r="4830">
          <cell r="A4830">
            <v>50315122</v>
          </cell>
          <cell r="B4830">
            <v>0</v>
          </cell>
        </row>
        <row r="4831">
          <cell r="A4831" t="str">
            <v>Total 50315122</v>
          </cell>
          <cell r="B4831">
            <v>0</v>
          </cell>
        </row>
        <row r="4832">
          <cell r="A4832">
            <v>50315123</v>
          </cell>
          <cell r="B4832">
            <v>0</v>
          </cell>
        </row>
        <row r="4833">
          <cell r="A4833" t="str">
            <v>Total 50315123</v>
          </cell>
          <cell r="B4833">
            <v>0</v>
          </cell>
        </row>
        <row r="4834">
          <cell r="A4834">
            <v>50315130</v>
          </cell>
          <cell r="B4834">
            <v>0</v>
          </cell>
        </row>
        <row r="4835">
          <cell r="A4835" t="str">
            <v>Total 50315130</v>
          </cell>
          <cell r="B4835">
            <v>0</v>
          </cell>
        </row>
        <row r="4836">
          <cell r="A4836">
            <v>50315131</v>
          </cell>
          <cell r="B4836">
            <v>0</v>
          </cell>
        </row>
        <row r="4837">
          <cell r="A4837" t="str">
            <v>Total 50315131</v>
          </cell>
          <cell r="B4837">
            <v>0</v>
          </cell>
        </row>
        <row r="4838">
          <cell r="A4838">
            <v>50315132</v>
          </cell>
          <cell r="B4838">
            <v>0</v>
          </cell>
        </row>
        <row r="4839">
          <cell r="A4839" t="str">
            <v>Total 50315132</v>
          </cell>
          <cell r="B4839">
            <v>0</v>
          </cell>
        </row>
        <row r="4840">
          <cell r="A4840">
            <v>50315133</v>
          </cell>
          <cell r="B4840">
            <v>0</v>
          </cell>
        </row>
        <row r="4841">
          <cell r="A4841" t="str">
            <v>Total 50315133</v>
          </cell>
          <cell r="B4841">
            <v>0</v>
          </cell>
        </row>
        <row r="4842">
          <cell r="A4842">
            <v>50315134</v>
          </cell>
          <cell r="B4842">
            <v>0</v>
          </cell>
        </row>
        <row r="4843">
          <cell r="A4843" t="str">
            <v>Total 50315134</v>
          </cell>
          <cell r="B4843">
            <v>0</v>
          </cell>
        </row>
        <row r="4844">
          <cell r="A4844">
            <v>50320101</v>
          </cell>
          <cell r="B4844">
            <v>0</v>
          </cell>
        </row>
        <row r="4845">
          <cell r="A4845">
            <v>50320101</v>
          </cell>
          <cell r="B4845">
            <v>0</v>
          </cell>
        </row>
        <row r="4846">
          <cell r="A4846">
            <v>50320101</v>
          </cell>
          <cell r="B4846">
            <v>0</v>
          </cell>
        </row>
        <row r="4847">
          <cell r="A4847" t="str">
            <v>Total 50320101</v>
          </cell>
          <cell r="B4847">
            <v>0</v>
          </cell>
        </row>
        <row r="4848">
          <cell r="A4848">
            <v>50320121</v>
          </cell>
          <cell r="B4848">
            <v>0</v>
          </cell>
        </row>
        <row r="4849">
          <cell r="A4849" t="str">
            <v>Total 50320121</v>
          </cell>
          <cell r="B4849">
            <v>0</v>
          </cell>
        </row>
        <row r="4850">
          <cell r="A4850">
            <v>50320122</v>
          </cell>
          <cell r="B4850">
            <v>0</v>
          </cell>
        </row>
        <row r="4851">
          <cell r="A4851" t="str">
            <v>Total 50320122</v>
          </cell>
          <cell r="B4851">
            <v>0</v>
          </cell>
        </row>
        <row r="4852">
          <cell r="A4852">
            <v>50320123</v>
          </cell>
          <cell r="B4852">
            <v>0</v>
          </cell>
        </row>
        <row r="4853">
          <cell r="A4853" t="str">
            <v>Total 50320123</v>
          </cell>
          <cell r="B4853">
            <v>0</v>
          </cell>
        </row>
        <row r="4854">
          <cell r="A4854">
            <v>50320130</v>
          </cell>
          <cell r="B4854">
            <v>0</v>
          </cell>
        </row>
        <row r="4855">
          <cell r="A4855">
            <v>50320130</v>
          </cell>
          <cell r="B4855">
            <v>0</v>
          </cell>
        </row>
        <row r="4856">
          <cell r="A4856">
            <v>50320130</v>
          </cell>
          <cell r="B4856">
            <v>0</v>
          </cell>
        </row>
        <row r="4857">
          <cell r="A4857" t="str">
            <v>Total 50320130</v>
          </cell>
          <cell r="B4857">
            <v>0</v>
          </cell>
        </row>
        <row r="4858">
          <cell r="A4858">
            <v>50320131</v>
          </cell>
          <cell r="B4858">
            <v>0</v>
          </cell>
        </row>
        <row r="4859">
          <cell r="A4859">
            <v>50320131</v>
          </cell>
          <cell r="B4859">
            <v>0</v>
          </cell>
        </row>
        <row r="4860">
          <cell r="A4860" t="str">
            <v>Total 50320131</v>
          </cell>
          <cell r="B4860">
            <v>0</v>
          </cell>
        </row>
        <row r="4861">
          <cell r="A4861">
            <v>50320132</v>
          </cell>
          <cell r="B4861">
            <v>0</v>
          </cell>
        </row>
        <row r="4862">
          <cell r="A4862" t="str">
            <v>Total 50320132</v>
          </cell>
          <cell r="B4862">
            <v>0</v>
          </cell>
        </row>
        <row r="4863">
          <cell r="A4863">
            <v>50320133</v>
          </cell>
          <cell r="B4863">
            <v>0</v>
          </cell>
        </row>
        <row r="4864">
          <cell r="A4864" t="str">
            <v>Total 50320133</v>
          </cell>
          <cell r="B4864">
            <v>0</v>
          </cell>
        </row>
        <row r="4865">
          <cell r="A4865">
            <v>50320134</v>
          </cell>
          <cell r="B4865">
            <v>0</v>
          </cell>
        </row>
        <row r="4866">
          <cell r="A4866" t="str">
            <v>Total 50320134</v>
          </cell>
          <cell r="B4866">
            <v>0</v>
          </cell>
        </row>
        <row r="4867">
          <cell r="A4867">
            <v>50320300</v>
          </cell>
          <cell r="B4867">
            <v>0</v>
          </cell>
        </row>
        <row r="4868">
          <cell r="A4868" t="str">
            <v>Total 50320300</v>
          </cell>
          <cell r="B4868">
            <v>0</v>
          </cell>
        </row>
        <row r="4869">
          <cell r="A4869">
            <v>50325101</v>
          </cell>
          <cell r="B4869">
            <v>0</v>
          </cell>
        </row>
        <row r="4870">
          <cell r="A4870" t="str">
            <v>Total 50325101</v>
          </cell>
          <cell r="B4870">
            <v>0</v>
          </cell>
        </row>
        <row r="4871">
          <cell r="A4871">
            <v>50325130</v>
          </cell>
          <cell r="B4871">
            <v>0</v>
          </cell>
        </row>
        <row r="4872">
          <cell r="A4872" t="str">
            <v>Total 50325130</v>
          </cell>
          <cell r="B4872">
            <v>0</v>
          </cell>
        </row>
        <row r="4873">
          <cell r="A4873">
            <v>50330101</v>
          </cell>
          <cell r="B4873">
            <v>0</v>
          </cell>
        </row>
        <row r="4874">
          <cell r="A4874" t="str">
            <v>Total 50330101</v>
          </cell>
          <cell r="B4874">
            <v>0</v>
          </cell>
        </row>
        <row r="4875">
          <cell r="A4875">
            <v>50330130</v>
          </cell>
          <cell r="B4875">
            <v>0</v>
          </cell>
        </row>
        <row r="4876">
          <cell r="A4876" t="str">
            <v>Total 50330130</v>
          </cell>
          <cell r="B4876">
            <v>0</v>
          </cell>
        </row>
        <row r="4877">
          <cell r="A4877">
            <v>50345121</v>
          </cell>
          <cell r="B4877">
            <v>0</v>
          </cell>
        </row>
        <row r="4878">
          <cell r="A4878" t="str">
            <v>Total 50345121</v>
          </cell>
          <cell r="B4878">
            <v>0</v>
          </cell>
        </row>
        <row r="4879">
          <cell r="A4879">
            <v>50345202</v>
          </cell>
          <cell r="B4879">
            <v>0</v>
          </cell>
        </row>
        <row r="4880">
          <cell r="A4880" t="str">
            <v>Total 50345202</v>
          </cell>
          <cell r="B4880">
            <v>0</v>
          </cell>
        </row>
        <row r="4881">
          <cell r="A4881">
            <v>50350101</v>
          </cell>
          <cell r="B4881">
            <v>0</v>
          </cell>
        </row>
        <row r="4882">
          <cell r="A4882" t="str">
            <v>Total 50350101</v>
          </cell>
          <cell r="B4882">
            <v>0</v>
          </cell>
        </row>
        <row r="4883">
          <cell r="A4883">
            <v>50350130</v>
          </cell>
          <cell r="B4883">
            <v>0</v>
          </cell>
        </row>
        <row r="4884">
          <cell r="A4884" t="str">
            <v>Total 50350130</v>
          </cell>
          <cell r="B4884">
            <v>0</v>
          </cell>
        </row>
        <row r="4885">
          <cell r="A4885">
            <v>50350202</v>
          </cell>
          <cell r="B4885">
            <v>0</v>
          </cell>
        </row>
        <row r="4886">
          <cell r="A4886" t="str">
            <v>Total 50350202</v>
          </cell>
          <cell r="B4886">
            <v>0</v>
          </cell>
        </row>
        <row r="4887">
          <cell r="A4887">
            <v>50405101</v>
          </cell>
          <cell r="B4887">
            <v>0</v>
          </cell>
        </row>
        <row r="4888">
          <cell r="A4888" t="str">
            <v>Total 50405101</v>
          </cell>
          <cell r="B4888">
            <v>0</v>
          </cell>
        </row>
        <row r="4889">
          <cell r="A4889">
            <v>50405121</v>
          </cell>
          <cell r="B4889">
            <v>0</v>
          </cell>
        </row>
        <row r="4890">
          <cell r="A4890" t="str">
            <v>Total 50405121</v>
          </cell>
          <cell r="B4890">
            <v>0</v>
          </cell>
        </row>
        <row r="4891">
          <cell r="A4891">
            <v>50405122</v>
          </cell>
          <cell r="B4891">
            <v>0</v>
          </cell>
        </row>
        <row r="4892">
          <cell r="A4892" t="str">
            <v>Total 50405122</v>
          </cell>
          <cell r="B4892">
            <v>0</v>
          </cell>
        </row>
        <row r="4893">
          <cell r="A4893">
            <v>50405123</v>
          </cell>
          <cell r="B4893">
            <v>0</v>
          </cell>
        </row>
        <row r="4894">
          <cell r="A4894" t="str">
            <v>Total 50405123</v>
          </cell>
          <cell r="B4894">
            <v>0</v>
          </cell>
        </row>
        <row r="4895">
          <cell r="A4895">
            <v>50405130</v>
          </cell>
          <cell r="B4895">
            <v>0</v>
          </cell>
        </row>
        <row r="4896">
          <cell r="A4896" t="str">
            <v>Total 50405130</v>
          </cell>
          <cell r="B4896">
            <v>0</v>
          </cell>
        </row>
        <row r="4897">
          <cell r="A4897">
            <v>50405131</v>
          </cell>
          <cell r="B4897">
            <v>0</v>
          </cell>
        </row>
        <row r="4898">
          <cell r="A4898" t="str">
            <v>Total 50405131</v>
          </cell>
          <cell r="B4898">
            <v>0</v>
          </cell>
        </row>
        <row r="4899">
          <cell r="A4899">
            <v>50405132</v>
          </cell>
          <cell r="B4899">
            <v>0</v>
          </cell>
        </row>
        <row r="4900">
          <cell r="A4900" t="str">
            <v>Total 50405132</v>
          </cell>
          <cell r="B4900">
            <v>0</v>
          </cell>
        </row>
        <row r="4901">
          <cell r="A4901">
            <v>50420101</v>
          </cell>
          <cell r="B4901">
            <v>0</v>
          </cell>
        </row>
        <row r="4902">
          <cell r="A4902" t="str">
            <v>Total 50420101</v>
          </cell>
          <cell r="B4902">
            <v>0</v>
          </cell>
        </row>
        <row r="4903">
          <cell r="A4903">
            <v>50420121</v>
          </cell>
          <cell r="B4903">
            <v>0</v>
          </cell>
        </row>
        <row r="4904">
          <cell r="A4904" t="str">
            <v>Total 50420121</v>
          </cell>
          <cell r="B4904">
            <v>0</v>
          </cell>
        </row>
        <row r="4905">
          <cell r="A4905">
            <v>50420122</v>
          </cell>
          <cell r="B4905">
            <v>0</v>
          </cell>
        </row>
        <row r="4906">
          <cell r="A4906" t="str">
            <v>Total 50420122</v>
          </cell>
          <cell r="B4906">
            <v>0</v>
          </cell>
        </row>
        <row r="4907">
          <cell r="A4907">
            <v>50420123</v>
          </cell>
          <cell r="B4907">
            <v>0</v>
          </cell>
        </row>
        <row r="4908">
          <cell r="A4908" t="str">
            <v>Total 50420123</v>
          </cell>
          <cell r="B4908">
            <v>0</v>
          </cell>
        </row>
        <row r="4909">
          <cell r="A4909">
            <v>50420130</v>
          </cell>
          <cell r="B4909">
            <v>0</v>
          </cell>
        </row>
        <row r="4910">
          <cell r="A4910" t="str">
            <v>Total 50420130</v>
          </cell>
          <cell r="B4910">
            <v>0</v>
          </cell>
        </row>
        <row r="4911">
          <cell r="A4911">
            <v>50420131</v>
          </cell>
          <cell r="B4911">
            <v>0</v>
          </cell>
        </row>
        <row r="4912">
          <cell r="A4912" t="str">
            <v>Total 50420131</v>
          </cell>
          <cell r="B4912">
            <v>0</v>
          </cell>
        </row>
        <row r="4913">
          <cell r="A4913">
            <v>50420132</v>
          </cell>
          <cell r="B4913">
            <v>0</v>
          </cell>
        </row>
        <row r="4914">
          <cell r="A4914" t="str">
            <v>Total 50420132</v>
          </cell>
          <cell r="B4914">
            <v>0</v>
          </cell>
        </row>
        <row r="4915">
          <cell r="A4915">
            <v>50420133</v>
          </cell>
          <cell r="B4915">
            <v>0</v>
          </cell>
        </row>
        <row r="4916">
          <cell r="A4916" t="str">
            <v>Total 50420133</v>
          </cell>
          <cell r="B4916">
            <v>0</v>
          </cell>
        </row>
        <row r="4917">
          <cell r="A4917">
            <v>50420134</v>
          </cell>
          <cell r="B4917">
            <v>0</v>
          </cell>
        </row>
        <row r="4918">
          <cell r="A4918" t="str">
            <v>Total 50420134</v>
          </cell>
          <cell r="B4918">
            <v>0</v>
          </cell>
        </row>
        <row r="4919">
          <cell r="A4919">
            <v>50420300</v>
          </cell>
          <cell r="B4919">
            <v>0</v>
          </cell>
        </row>
        <row r="4920">
          <cell r="A4920" t="str">
            <v>Total 50420300</v>
          </cell>
          <cell r="B4920">
            <v>0</v>
          </cell>
        </row>
        <row r="4921">
          <cell r="A4921">
            <v>50425101</v>
          </cell>
          <cell r="B4921">
            <v>0</v>
          </cell>
        </row>
        <row r="4922">
          <cell r="A4922" t="str">
            <v>Total 50425101</v>
          </cell>
          <cell r="B4922">
            <v>0</v>
          </cell>
        </row>
        <row r="4923">
          <cell r="A4923">
            <v>50425130</v>
          </cell>
          <cell r="B4923">
            <v>0</v>
          </cell>
        </row>
        <row r="4924">
          <cell r="A4924" t="str">
            <v>Total 50425130</v>
          </cell>
          <cell r="B4924">
            <v>0</v>
          </cell>
        </row>
        <row r="4925">
          <cell r="A4925">
            <v>50430101</v>
          </cell>
          <cell r="B4925">
            <v>0</v>
          </cell>
        </row>
        <row r="4926">
          <cell r="A4926" t="str">
            <v>Total 50430101</v>
          </cell>
          <cell r="B4926">
            <v>0</v>
          </cell>
        </row>
        <row r="4927">
          <cell r="A4927">
            <v>50430130</v>
          </cell>
          <cell r="B4927">
            <v>0</v>
          </cell>
        </row>
        <row r="4928">
          <cell r="A4928" t="str">
            <v>Total 50430130</v>
          </cell>
          <cell r="B4928">
            <v>0</v>
          </cell>
        </row>
        <row r="4929">
          <cell r="A4929">
            <v>50501101</v>
          </cell>
          <cell r="B4929">
            <v>-817335181168</v>
          </cell>
        </row>
        <row r="4930">
          <cell r="A4930">
            <v>50501101</v>
          </cell>
          <cell r="B4930">
            <v>-150448040586</v>
          </cell>
        </row>
        <row r="4931">
          <cell r="A4931">
            <v>50501101</v>
          </cell>
          <cell r="B4931">
            <v>-128482085734</v>
          </cell>
        </row>
        <row r="4932">
          <cell r="A4932">
            <v>50501101</v>
          </cell>
          <cell r="B4932">
            <v>0</v>
          </cell>
        </row>
        <row r="4933">
          <cell r="A4933" t="str">
            <v>Total 50501101</v>
          </cell>
          <cell r="B4933">
            <v>-1096265307488</v>
          </cell>
        </row>
        <row r="4934">
          <cell r="A4934">
            <v>50501121</v>
          </cell>
          <cell r="B4934">
            <v>0</v>
          </cell>
        </row>
        <row r="4935">
          <cell r="A4935" t="str">
            <v>Total 50501121</v>
          </cell>
          <cell r="B4935">
            <v>0</v>
          </cell>
        </row>
        <row r="4936">
          <cell r="A4936">
            <v>50501122</v>
          </cell>
          <cell r="B4936">
            <v>0</v>
          </cell>
        </row>
        <row r="4937">
          <cell r="A4937" t="str">
            <v>Total 50501122</v>
          </cell>
          <cell r="B4937">
            <v>0</v>
          </cell>
        </row>
        <row r="4938">
          <cell r="A4938">
            <v>50501123</v>
          </cell>
          <cell r="B4938">
            <v>-2118300230</v>
          </cell>
        </row>
        <row r="4939">
          <cell r="A4939">
            <v>50501123</v>
          </cell>
          <cell r="B4939">
            <v>-3893233338</v>
          </cell>
        </row>
        <row r="4940">
          <cell r="A4940">
            <v>50501123</v>
          </cell>
          <cell r="B4940">
            <v>-685281298</v>
          </cell>
        </row>
        <row r="4941">
          <cell r="A4941">
            <v>50501123</v>
          </cell>
          <cell r="B4941">
            <v>-5887671191</v>
          </cell>
        </row>
        <row r="4942">
          <cell r="A4942" t="str">
            <v>Total 50501123</v>
          </cell>
          <cell r="B4942">
            <v>-12584486057</v>
          </cell>
        </row>
        <row r="4943">
          <cell r="A4943">
            <v>50501130</v>
          </cell>
          <cell r="B4943">
            <v>-94128258858</v>
          </cell>
        </row>
        <row r="4944">
          <cell r="A4944">
            <v>50501130</v>
          </cell>
          <cell r="B4944">
            <v>-1263306322</v>
          </cell>
        </row>
        <row r="4945">
          <cell r="A4945">
            <v>50501130</v>
          </cell>
          <cell r="B4945">
            <v>-598683</v>
          </cell>
        </row>
        <row r="4946">
          <cell r="A4946">
            <v>50501130</v>
          </cell>
          <cell r="B4946">
            <v>-106050995692</v>
          </cell>
        </row>
        <row r="4947">
          <cell r="A4947">
            <v>50501130</v>
          </cell>
          <cell r="B4947">
            <v>-89976549949</v>
          </cell>
        </row>
        <row r="4948">
          <cell r="A4948">
            <v>50501130</v>
          </cell>
          <cell r="B4948">
            <v>-227553454440</v>
          </cell>
        </row>
        <row r="4949">
          <cell r="A4949" t="str">
            <v>Total 50501130</v>
          </cell>
          <cell r="B4949">
            <v>-518973163944</v>
          </cell>
        </row>
        <row r="4950">
          <cell r="A4950">
            <v>50501700</v>
          </cell>
          <cell r="B4950">
            <v>0</v>
          </cell>
        </row>
        <row r="4951">
          <cell r="A4951">
            <v>50501700</v>
          </cell>
          <cell r="B4951">
            <v>0</v>
          </cell>
        </row>
        <row r="4952">
          <cell r="A4952" t="str">
            <v>Total 50501700</v>
          </cell>
          <cell r="B4952">
            <v>0</v>
          </cell>
        </row>
        <row r="4953">
          <cell r="A4953">
            <v>50601102</v>
          </cell>
          <cell r="B4953">
            <v>0</v>
          </cell>
        </row>
        <row r="4954">
          <cell r="A4954" t="str">
            <v>Total 50601102</v>
          </cell>
          <cell r="B4954">
            <v>0</v>
          </cell>
        </row>
        <row r="4955">
          <cell r="A4955">
            <v>50601103</v>
          </cell>
          <cell r="B4955">
            <v>0</v>
          </cell>
        </row>
        <row r="4956">
          <cell r="A4956" t="str">
            <v>Total 50601103</v>
          </cell>
          <cell r="B4956">
            <v>0</v>
          </cell>
        </row>
        <row r="4957">
          <cell r="A4957">
            <v>50601201</v>
          </cell>
          <cell r="B4957">
            <v>0</v>
          </cell>
        </row>
        <row r="4958">
          <cell r="A4958" t="str">
            <v>Total 50601201</v>
          </cell>
          <cell r="B4958">
            <v>0</v>
          </cell>
        </row>
        <row r="4959">
          <cell r="A4959">
            <v>50601202</v>
          </cell>
          <cell r="B4959">
            <v>0</v>
          </cell>
        </row>
        <row r="4960">
          <cell r="A4960" t="str">
            <v>Total 50601202</v>
          </cell>
          <cell r="B4960">
            <v>0</v>
          </cell>
        </row>
        <row r="4961">
          <cell r="A4961">
            <v>50601302</v>
          </cell>
          <cell r="B4961">
            <v>0</v>
          </cell>
        </row>
        <row r="4962">
          <cell r="A4962" t="str">
            <v>Total 50601302</v>
          </cell>
          <cell r="B4962">
            <v>0</v>
          </cell>
        </row>
        <row r="4963">
          <cell r="A4963">
            <v>50601401</v>
          </cell>
          <cell r="B4963">
            <v>0</v>
          </cell>
        </row>
        <row r="4964">
          <cell r="A4964" t="str">
            <v>Total 50601401</v>
          </cell>
          <cell r="B4964">
            <v>0</v>
          </cell>
        </row>
        <row r="4965">
          <cell r="A4965">
            <v>50601402</v>
          </cell>
          <cell r="B4965">
            <v>0</v>
          </cell>
        </row>
        <row r="4966">
          <cell r="A4966" t="str">
            <v>Total 50601402</v>
          </cell>
          <cell r="B4966">
            <v>0</v>
          </cell>
        </row>
        <row r="4967">
          <cell r="A4967">
            <v>50601501</v>
          </cell>
          <cell r="B4967">
            <v>-10729167328</v>
          </cell>
        </row>
        <row r="4968">
          <cell r="A4968" t="str">
            <v>Total 50601501</v>
          </cell>
          <cell r="B4968">
            <v>-10729167328</v>
          </cell>
        </row>
        <row r="4969">
          <cell r="A4969">
            <v>50601502</v>
          </cell>
          <cell r="B4969">
            <v>0</v>
          </cell>
        </row>
        <row r="4970">
          <cell r="A4970" t="str">
            <v>Total 50601502</v>
          </cell>
          <cell r="B4970">
            <v>0</v>
          </cell>
        </row>
        <row r="4971">
          <cell r="A4971">
            <v>50601503</v>
          </cell>
          <cell r="B4971">
            <v>0</v>
          </cell>
        </row>
        <row r="4972">
          <cell r="A4972" t="str">
            <v>Total 50601503</v>
          </cell>
          <cell r="B4972">
            <v>0</v>
          </cell>
        </row>
        <row r="4973">
          <cell r="A4973">
            <v>50601601</v>
          </cell>
          <cell r="B4973">
            <v>0</v>
          </cell>
        </row>
        <row r="4974">
          <cell r="A4974" t="str">
            <v>Total 50601601</v>
          </cell>
          <cell r="B4974">
            <v>0</v>
          </cell>
        </row>
        <row r="4975">
          <cell r="A4975">
            <v>50601602</v>
          </cell>
          <cell r="B4975">
            <v>0</v>
          </cell>
        </row>
        <row r="4976">
          <cell r="A4976" t="str">
            <v>Total 50601602</v>
          </cell>
          <cell r="B4976">
            <v>0</v>
          </cell>
        </row>
        <row r="4977">
          <cell r="A4977">
            <v>50601603</v>
          </cell>
          <cell r="B4977">
            <v>0</v>
          </cell>
        </row>
        <row r="4978">
          <cell r="A4978" t="str">
            <v>Total 50601603</v>
          </cell>
          <cell r="B4978">
            <v>0</v>
          </cell>
        </row>
        <row r="4979">
          <cell r="A4979">
            <v>50605302</v>
          </cell>
          <cell r="B4979">
            <v>0</v>
          </cell>
        </row>
        <row r="4980">
          <cell r="A4980" t="str">
            <v>Total 50605302</v>
          </cell>
          <cell r="B4980">
            <v>0</v>
          </cell>
        </row>
        <row r="4981">
          <cell r="A4981">
            <v>50605401</v>
          </cell>
          <cell r="B4981">
            <v>0</v>
          </cell>
        </row>
        <row r="4982">
          <cell r="A4982" t="str">
            <v>Total 50605401</v>
          </cell>
          <cell r="B4982">
            <v>0</v>
          </cell>
        </row>
        <row r="4983">
          <cell r="A4983">
            <v>50605402</v>
          </cell>
          <cell r="B4983">
            <v>0</v>
          </cell>
        </row>
        <row r="4984">
          <cell r="A4984" t="str">
            <v>Total 50605402</v>
          </cell>
          <cell r="B4984">
            <v>0</v>
          </cell>
        </row>
        <row r="4985">
          <cell r="A4985">
            <v>50605501</v>
          </cell>
          <cell r="B4985">
            <v>0</v>
          </cell>
        </row>
        <row r="4986">
          <cell r="A4986" t="str">
            <v>Total 50605501</v>
          </cell>
          <cell r="B4986">
            <v>0</v>
          </cell>
        </row>
        <row r="4987">
          <cell r="A4987">
            <v>50605502</v>
          </cell>
          <cell r="B4987">
            <v>0</v>
          </cell>
        </row>
        <row r="4988">
          <cell r="A4988" t="str">
            <v>Total 50605502</v>
          </cell>
          <cell r="B4988">
            <v>0</v>
          </cell>
        </row>
        <row r="4989">
          <cell r="A4989">
            <v>50605503</v>
          </cell>
          <cell r="B4989">
            <v>0</v>
          </cell>
        </row>
        <row r="4990">
          <cell r="A4990" t="str">
            <v>Total 50605503</v>
          </cell>
          <cell r="B4990">
            <v>0</v>
          </cell>
        </row>
        <row r="4991">
          <cell r="A4991">
            <v>50610102</v>
          </cell>
          <cell r="B4991">
            <v>0</v>
          </cell>
        </row>
        <row r="4992">
          <cell r="A4992" t="str">
            <v>Total 50610102</v>
          </cell>
          <cell r="B4992">
            <v>0</v>
          </cell>
        </row>
        <row r="4993">
          <cell r="A4993">
            <v>50610103</v>
          </cell>
          <cell r="B4993">
            <v>0</v>
          </cell>
        </row>
        <row r="4994">
          <cell r="A4994" t="str">
            <v>Total 50610103</v>
          </cell>
          <cell r="B4994">
            <v>0</v>
          </cell>
        </row>
        <row r="4995">
          <cell r="A4995">
            <v>50610201</v>
          </cell>
          <cell r="B4995">
            <v>0</v>
          </cell>
        </row>
        <row r="4996">
          <cell r="A4996" t="str">
            <v>Total 50610201</v>
          </cell>
          <cell r="B4996">
            <v>0</v>
          </cell>
        </row>
        <row r="4997">
          <cell r="A4997">
            <v>50610202</v>
          </cell>
          <cell r="B4997">
            <v>0</v>
          </cell>
        </row>
        <row r="4998">
          <cell r="A4998" t="str">
            <v>Total 50610202</v>
          </cell>
          <cell r="B4998">
            <v>0</v>
          </cell>
        </row>
        <row r="4999">
          <cell r="A4999">
            <v>50610302</v>
          </cell>
          <cell r="B4999">
            <v>0</v>
          </cell>
        </row>
        <row r="5000">
          <cell r="A5000" t="str">
            <v>Total 50610302</v>
          </cell>
          <cell r="B5000">
            <v>0</v>
          </cell>
        </row>
        <row r="5001">
          <cell r="A5001">
            <v>50610401</v>
          </cell>
          <cell r="B5001">
            <v>0</v>
          </cell>
        </row>
        <row r="5002">
          <cell r="A5002" t="str">
            <v>Total 50610401</v>
          </cell>
          <cell r="B5002">
            <v>0</v>
          </cell>
        </row>
        <row r="5003">
          <cell r="A5003">
            <v>50610402</v>
          </cell>
          <cell r="B5003">
            <v>0</v>
          </cell>
        </row>
        <row r="5004">
          <cell r="A5004" t="str">
            <v>Total 50610402</v>
          </cell>
          <cell r="B5004">
            <v>0</v>
          </cell>
        </row>
        <row r="5005">
          <cell r="A5005">
            <v>50610501</v>
          </cell>
          <cell r="B5005">
            <v>0</v>
          </cell>
        </row>
        <row r="5006">
          <cell r="A5006" t="str">
            <v>Total 50610501</v>
          </cell>
          <cell r="B5006">
            <v>0</v>
          </cell>
        </row>
        <row r="5007">
          <cell r="A5007">
            <v>50610502</v>
          </cell>
          <cell r="B5007">
            <v>0</v>
          </cell>
        </row>
        <row r="5008">
          <cell r="A5008" t="str">
            <v>Total 50610502</v>
          </cell>
          <cell r="B5008">
            <v>0</v>
          </cell>
        </row>
        <row r="5009">
          <cell r="A5009">
            <v>50610503</v>
          </cell>
          <cell r="B5009">
            <v>0</v>
          </cell>
        </row>
        <row r="5010">
          <cell r="A5010" t="str">
            <v>Total 50610503</v>
          </cell>
          <cell r="B5010">
            <v>0</v>
          </cell>
        </row>
        <row r="5011">
          <cell r="A5011">
            <v>50610601</v>
          </cell>
          <cell r="B5011">
            <v>0</v>
          </cell>
        </row>
        <row r="5012">
          <cell r="A5012" t="str">
            <v>Total 50610601</v>
          </cell>
          <cell r="B5012">
            <v>0</v>
          </cell>
        </row>
        <row r="5013">
          <cell r="A5013">
            <v>50610602</v>
          </cell>
          <cell r="B5013">
            <v>0</v>
          </cell>
        </row>
        <row r="5014">
          <cell r="A5014" t="str">
            <v>Total 50610602</v>
          </cell>
          <cell r="B5014">
            <v>0</v>
          </cell>
        </row>
        <row r="5015">
          <cell r="A5015">
            <v>50610603</v>
          </cell>
          <cell r="B5015">
            <v>0</v>
          </cell>
        </row>
        <row r="5016">
          <cell r="A5016" t="str">
            <v>Total 50610603</v>
          </cell>
          <cell r="B5016">
            <v>0</v>
          </cell>
        </row>
        <row r="5017">
          <cell r="A5017">
            <v>50615201</v>
          </cell>
          <cell r="B5017">
            <v>0</v>
          </cell>
        </row>
        <row r="5018">
          <cell r="A5018" t="str">
            <v>Total 50615201</v>
          </cell>
          <cell r="B5018">
            <v>0</v>
          </cell>
        </row>
        <row r="5019">
          <cell r="A5019">
            <v>50615202</v>
          </cell>
          <cell r="B5019">
            <v>0</v>
          </cell>
        </row>
        <row r="5020">
          <cell r="A5020" t="str">
            <v>Total 50615202</v>
          </cell>
          <cell r="B5020">
            <v>0</v>
          </cell>
        </row>
        <row r="5021">
          <cell r="A5021">
            <v>50615302</v>
          </cell>
          <cell r="B5021">
            <v>0</v>
          </cell>
        </row>
        <row r="5022">
          <cell r="A5022" t="str">
            <v>Total 50615302</v>
          </cell>
          <cell r="B5022">
            <v>0</v>
          </cell>
        </row>
        <row r="5023">
          <cell r="A5023">
            <v>50615401</v>
          </cell>
          <cell r="B5023">
            <v>0</v>
          </cell>
        </row>
        <row r="5024">
          <cell r="A5024" t="str">
            <v>Total 50615401</v>
          </cell>
          <cell r="B5024">
            <v>0</v>
          </cell>
        </row>
        <row r="5025">
          <cell r="A5025">
            <v>50615402</v>
          </cell>
          <cell r="B5025">
            <v>0</v>
          </cell>
        </row>
        <row r="5026">
          <cell r="A5026" t="str">
            <v>Total 50615402</v>
          </cell>
          <cell r="B5026">
            <v>0</v>
          </cell>
        </row>
        <row r="5027">
          <cell r="A5027">
            <v>50615501</v>
          </cell>
          <cell r="B5027">
            <v>0</v>
          </cell>
        </row>
        <row r="5028">
          <cell r="A5028" t="str">
            <v>Total 50615501</v>
          </cell>
          <cell r="B5028">
            <v>0</v>
          </cell>
        </row>
        <row r="5029">
          <cell r="A5029">
            <v>50615502</v>
          </cell>
          <cell r="B5029">
            <v>0</v>
          </cell>
        </row>
        <row r="5030">
          <cell r="A5030" t="str">
            <v>Total 50615502</v>
          </cell>
          <cell r="B5030">
            <v>0</v>
          </cell>
        </row>
        <row r="5031">
          <cell r="A5031">
            <v>50615503</v>
          </cell>
          <cell r="B5031">
            <v>0</v>
          </cell>
        </row>
        <row r="5032">
          <cell r="A5032" t="str">
            <v>Total 50615503</v>
          </cell>
          <cell r="B5032">
            <v>0</v>
          </cell>
        </row>
        <row r="5033">
          <cell r="A5033">
            <v>50620302</v>
          </cell>
          <cell r="B5033">
            <v>0</v>
          </cell>
        </row>
        <row r="5034">
          <cell r="A5034" t="str">
            <v>Total 50620302</v>
          </cell>
          <cell r="B5034">
            <v>0</v>
          </cell>
        </row>
        <row r="5035">
          <cell r="A5035">
            <v>50620401</v>
          </cell>
          <cell r="B5035">
            <v>0</v>
          </cell>
        </row>
        <row r="5036">
          <cell r="A5036" t="str">
            <v>Total 50620401</v>
          </cell>
          <cell r="B5036">
            <v>0</v>
          </cell>
        </row>
        <row r="5037">
          <cell r="A5037">
            <v>50620402</v>
          </cell>
          <cell r="B5037">
            <v>0</v>
          </cell>
        </row>
        <row r="5038">
          <cell r="A5038" t="str">
            <v>Total 50620402</v>
          </cell>
          <cell r="B5038">
            <v>0</v>
          </cell>
        </row>
        <row r="5039">
          <cell r="A5039">
            <v>50620501</v>
          </cell>
          <cell r="B5039">
            <v>0</v>
          </cell>
        </row>
        <row r="5040">
          <cell r="A5040" t="str">
            <v>Total 50620501</v>
          </cell>
          <cell r="B5040">
            <v>0</v>
          </cell>
        </row>
        <row r="5041">
          <cell r="A5041">
            <v>50620502</v>
          </cell>
          <cell r="B5041">
            <v>0</v>
          </cell>
        </row>
        <row r="5042">
          <cell r="A5042" t="str">
            <v>Total 50620502</v>
          </cell>
          <cell r="B5042">
            <v>0</v>
          </cell>
        </row>
        <row r="5043">
          <cell r="A5043">
            <v>50620503</v>
          </cell>
          <cell r="B5043">
            <v>0</v>
          </cell>
        </row>
        <row r="5044">
          <cell r="A5044" t="str">
            <v>Total 50620503</v>
          </cell>
          <cell r="B5044">
            <v>0</v>
          </cell>
        </row>
        <row r="5045">
          <cell r="A5045">
            <v>50645601</v>
          </cell>
          <cell r="B5045">
            <v>0</v>
          </cell>
        </row>
        <row r="5046">
          <cell r="A5046" t="str">
            <v>Total 50645601</v>
          </cell>
          <cell r="B5046">
            <v>0</v>
          </cell>
        </row>
        <row r="5047">
          <cell r="A5047">
            <v>50645602</v>
          </cell>
          <cell r="B5047">
            <v>0</v>
          </cell>
        </row>
        <row r="5048">
          <cell r="A5048" t="str">
            <v>Total 50645602</v>
          </cell>
          <cell r="B5048">
            <v>0</v>
          </cell>
        </row>
        <row r="5049">
          <cell r="A5049">
            <v>50645603</v>
          </cell>
          <cell r="B5049">
            <v>0</v>
          </cell>
        </row>
        <row r="5050">
          <cell r="A5050" t="str">
            <v>Total 50645603</v>
          </cell>
          <cell r="B5050">
            <v>0</v>
          </cell>
        </row>
        <row r="5051">
          <cell r="A5051">
            <v>50650001</v>
          </cell>
          <cell r="B5051">
            <v>-332047575</v>
          </cell>
        </row>
        <row r="5052">
          <cell r="A5052">
            <v>50650001</v>
          </cell>
          <cell r="B5052">
            <v>-1494810</v>
          </cell>
        </row>
        <row r="5053">
          <cell r="A5053">
            <v>50650001</v>
          </cell>
          <cell r="B5053">
            <v>-57593382</v>
          </cell>
        </row>
        <row r="5054">
          <cell r="A5054">
            <v>50650001</v>
          </cell>
          <cell r="B5054">
            <v>4042964</v>
          </cell>
        </row>
        <row r="5055">
          <cell r="A5055">
            <v>50650001</v>
          </cell>
          <cell r="B5055">
            <v>-75413774</v>
          </cell>
        </row>
        <row r="5056">
          <cell r="A5056">
            <v>50650001</v>
          </cell>
          <cell r="B5056">
            <v>357492346</v>
          </cell>
        </row>
        <row r="5057">
          <cell r="A5057" t="str">
            <v>Total 50650001</v>
          </cell>
          <cell r="B5057">
            <v>-105014231</v>
          </cell>
        </row>
        <row r="5058">
          <cell r="A5058">
            <v>50999901</v>
          </cell>
          <cell r="B5058">
            <v>-178614</v>
          </cell>
        </row>
        <row r="5059">
          <cell r="A5059">
            <v>50999901</v>
          </cell>
          <cell r="B5059">
            <v>-8195</v>
          </cell>
        </row>
        <row r="5060">
          <cell r="A5060">
            <v>50999901</v>
          </cell>
          <cell r="B5060">
            <v>-11166</v>
          </cell>
        </row>
        <row r="5061">
          <cell r="A5061">
            <v>50999901</v>
          </cell>
          <cell r="B5061">
            <v>-12713</v>
          </cell>
        </row>
        <row r="5062">
          <cell r="A5062">
            <v>50999901</v>
          </cell>
          <cell r="B5062">
            <v>26633</v>
          </cell>
        </row>
        <row r="5063">
          <cell r="A5063">
            <v>50999901</v>
          </cell>
          <cell r="B5063">
            <v>-70412</v>
          </cell>
        </row>
        <row r="5064">
          <cell r="A5064">
            <v>50999901</v>
          </cell>
          <cell r="B5064">
            <v>-37724</v>
          </cell>
        </row>
        <row r="5065">
          <cell r="A5065">
            <v>50999901</v>
          </cell>
          <cell r="B5065">
            <v>-12740</v>
          </cell>
        </row>
        <row r="5066">
          <cell r="A5066">
            <v>50999901</v>
          </cell>
          <cell r="B5066">
            <v>-2642861</v>
          </cell>
        </row>
        <row r="5067">
          <cell r="A5067">
            <v>50999901</v>
          </cell>
          <cell r="B5067">
            <v>-13924</v>
          </cell>
        </row>
        <row r="5068">
          <cell r="A5068">
            <v>50999901</v>
          </cell>
          <cell r="B5068">
            <v>-47605</v>
          </cell>
        </row>
        <row r="5069">
          <cell r="A5069">
            <v>50999901</v>
          </cell>
          <cell r="B5069">
            <v>3338591</v>
          </cell>
        </row>
        <row r="5070">
          <cell r="A5070">
            <v>50999901</v>
          </cell>
          <cell r="B5070">
            <v>-30712</v>
          </cell>
        </row>
        <row r="5071">
          <cell r="A5071">
            <v>50999901</v>
          </cell>
          <cell r="B5071">
            <v>-298558</v>
          </cell>
        </row>
        <row r="5072">
          <cell r="A5072" t="str">
            <v>Total 50999901</v>
          </cell>
          <cell r="B5072">
            <v>0</v>
          </cell>
        </row>
        <row r="5073">
          <cell r="A5073">
            <v>50999902</v>
          </cell>
          <cell r="B5073">
            <v>0</v>
          </cell>
        </row>
        <row r="5074">
          <cell r="A5074">
            <v>50999902</v>
          </cell>
          <cell r="B5074">
            <v>-5003</v>
          </cell>
        </row>
        <row r="5075">
          <cell r="A5075">
            <v>50999902</v>
          </cell>
          <cell r="B5075">
            <v>-81444</v>
          </cell>
        </row>
        <row r="5076">
          <cell r="A5076">
            <v>50999902</v>
          </cell>
          <cell r="B5076">
            <v>0</v>
          </cell>
        </row>
        <row r="5077">
          <cell r="A5077">
            <v>50999902</v>
          </cell>
          <cell r="B5077">
            <v>0</v>
          </cell>
        </row>
        <row r="5078">
          <cell r="A5078">
            <v>50999902</v>
          </cell>
          <cell r="B5078">
            <v>5003</v>
          </cell>
        </row>
        <row r="5079">
          <cell r="A5079">
            <v>50999902</v>
          </cell>
          <cell r="B5079">
            <v>0</v>
          </cell>
        </row>
        <row r="5080">
          <cell r="A5080">
            <v>50999902</v>
          </cell>
          <cell r="B5080">
            <v>0</v>
          </cell>
        </row>
        <row r="5081">
          <cell r="A5081">
            <v>50999902</v>
          </cell>
          <cell r="B5081">
            <v>0</v>
          </cell>
        </row>
        <row r="5082">
          <cell r="A5082">
            <v>50999902</v>
          </cell>
          <cell r="B5082">
            <v>0</v>
          </cell>
        </row>
        <row r="5083">
          <cell r="A5083">
            <v>50999902</v>
          </cell>
          <cell r="B5083">
            <v>0</v>
          </cell>
        </row>
        <row r="5084">
          <cell r="A5084">
            <v>50999902</v>
          </cell>
          <cell r="B5084">
            <v>81444</v>
          </cell>
        </row>
        <row r="5085">
          <cell r="A5085">
            <v>50999902</v>
          </cell>
          <cell r="B5085">
            <v>0</v>
          </cell>
        </row>
        <row r="5086">
          <cell r="A5086" t="str">
            <v>Total 50999902</v>
          </cell>
          <cell r="B5086">
            <v>0</v>
          </cell>
        </row>
        <row r="5087">
          <cell r="A5087">
            <v>50999903</v>
          </cell>
          <cell r="B5087">
            <v>2730620</v>
          </cell>
        </row>
        <row r="5088">
          <cell r="A5088">
            <v>50999903</v>
          </cell>
          <cell r="B5088">
            <v>0</v>
          </cell>
        </row>
        <row r="5089">
          <cell r="A5089">
            <v>50999903</v>
          </cell>
          <cell r="B5089">
            <v>0</v>
          </cell>
        </row>
        <row r="5090">
          <cell r="A5090">
            <v>50999903</v>
          </cell>
          <cell r="B5090">
            <v>5000000</v>
          </cell>
        </row>
        <row r="5091">
          <cell r="A5091">
            <v>50999903</v>
          </cell>
          <cell r="B5091">
            <v>-2730620</v>
          </cell>
        </row>
        <row r="5092">
          <cell r="A5092">
            <v>50999903</v>
          </cell>
          <cell r="B5092">
            <v>0</v>
          </cell>
        </row>
        <row r="5093">
          <cell r="A5093">
            <v>50999903</v>
          </cell>
          <cell r="B5093">
            <v>0</v>
          </cell>
        </row>
        <row r="5094">
          <cell r="A5094">
            <v>50999903</v>
          </cell>
          <cell r="B5094">
            <v>0</v>
          </cell>
        </row>
        <row r="5095">
          <cell r="A5095" t="str">
            <v>Total 50999903</v>
          </cell>
          <cell r="B5095">
            <v>5000000</v>
          </cell>
        </row>
        <row r="5096">
          <cell r="A5096">
            <v>51101001</v>
          </cell>
          <cell r="B5096">
            <v>4079586</v>
          </cell>
        </row>
        <row r="5097">
          <cell r="A5097">
            <v>51101001</v>
          </cell>
          <cell r="B5097">
            <v>-3000000</v>
          </cell>
        </row>
        <row r="5098">
          <cell r="A5098">
            <v>51101001</v>
          </cell>
          <cell r="B5098">
            <v>-145719</v>
          </cell>
        </row>
        <row r="5099">
          <cell r="A5099">
            <v>51101001</v>
          </cell>
          <cell r="B5099">
            <v>-1012754</v>
          </cell>
        </row>
        <row r="5100">
          <cell r="A5100">
            <v>51101001</v>
          </cell>
          <cell r="B5100">
            <v>-10317345</v>
          </cell>
        </row>
        <row r="5101">
          <cell r="A5101">
            <v>51101001</v>
          </cell>
          <cell r="B5101">
            <v>2418767</v>
          </cell>
        </row>
        <row r="5102">
          <cell r="A5102">
            <v>51101001</v>
          </cell>
          <cell r="B5102">
            <v>-3289531</v>
          </cell>
        </row>
        <row r="5103">
          <cell r="A5103">
            <v>51101001</v>
          </cell>
          <cell r="B5103">
            <v>833208</v>
          </cell>
        </row>
        <row r="5104">
          <cell r="A5104">
            <v>51101001</v>
          </cell>
          <cell r="B5104">
            <v>-80400</v>
          </cell>
        </row>
        <row r="5105">
          <cell r="A5105" t="str">
            <v>Total 51101001</v>
          </cell>
          <cell r="B5105">
            <v>-10514188</v>
          </cell>
        </row>
        <row r="5106">
          <cell r="A5106">
            <v>51105001</v>
          </cell>
          <cell r="B5106">
            <v>-10238880</v>
          </cell>
        </row>
        <row r="5107">
          <cell r="A5107">
            <v>51105001</v>
          </cell>
          <cell r="B5107">
            <v>-13830210</v>
          </cell>
        </row>
        <row r="5108">
          <cell r="A5108">
            <v>51105001</v>
          </cell>
          <cell r="B5108">
            <v>-78844826</v>
          </cell>
        </row>
        <row r="5109">
          <cell r="A5109" t="str">
            <v>Total 51105001</v>
          </cell>
          <cell r="B5109">
            <v>-102913916</v>
          </cell>
        </row>
        <row r="5110">
          <cell r="A5110">
            <v>51105002</v>
          </cell>
          <cell r="B5110">
            <v>0</v>
          </cell>
        </row>
        <row r="5111">
          <cell r="A5111" t="str">
            <v>Total 51105002</v>
          </cell>
          <cell r="B5111">
            <v>0</v>
          </cell>
        </row>
        <row r="5112">
          <cell r="A5112">
            <v>51105003</v>
          </cell>
          <cell r="B5112">
            <v>-688684</v>
          </cell>
        </row>
        <row r="5113">
          <cell r="A5113">
            <v>51105003</v>
          </cell>
          <cell r="B5113">
            <v>-29062065</v>
          </cell>
        </row>
        <row r="5114">
          <cell r="A5114">
            <v>51105003</v>
          </cell>
          <cell r="B5114">
            <v>38538</v>
          </cell>
        </row>
        <row r="5115">
          <cell r="A5115">
            <v>51105003</v>
          </cell>
          <cell r="B5115">
            <v>-4988838</v>
          </cell>
        </row>
        <row r="5116">
          <cell r="A5116">
            <v>51105003</v>
          </cell>
          <cell r="B5116">
            <v>-2872528</v>
          </cell>
        </row>
        <row r="5117">
          <cell r="A5117">
            <v>51105003</v>
          </cell>
          <cell r="B5117">
            <v>-60065274</v>
          </cell>
        </row>
        <row r="5118">
          <cell r="A5118" t="str">
            <v>Total 51105003</v>
          </cell>
          <cell r="B5118">
            <v>-97638851</v>
          </cell>
        </row>
        <row r="5119">
          <cell r="A5119">
            <v>51105004</v>
          </cell>
          <cell r="B5119">
            <v>0</v>
          </cell>
        </row>
        <row r="5120">
          <cell r="A5120" t="str">
            <v>Total 51105004</v>
          </cell>
          <cell r="B5120">
            <v>0</v>
          </cell>
        </row>
        <row r="5121">
          <cell r="A5121">
            <v>51105005</v>
          </cell>
          <cell r="B5121">
            <v>-424664128</v>
          </cell>
        </row>
        <row r="5122">
          <cell r="A5122">
            <v>51105005</v>
          </cell>
          <cell r="B5122">
            <v>-2047116</v>
          </cell>
        </row>
        <row r="5123">
          <cell r="A5123" t="str">
            <v>Total 51105005</v>
          </cell>
          <cell r="B5123">
            <v>-426711244</v>
          </cell>
        </row>
        <row r="5124">
          <cell r="A5124">
            <v>51105006</v>
          </cell>
          <cell r="B5124">
            <v>-36187</v>
          </cell>
        </row>
        <row r="5125">
          <cell r="A5125">
            <v>51105006</v>
          </cell>
          <cell r="B5125">
            <v>-32242</v>
          </cell>
        </row>
        <row r="5126">
          <cell r="A5126">
            <v>51105006</v>
          </cell>
          <cell r="B5126">
            <v>-118888</v>
          </cell>
        </row>
        <row r="5127">
          <cell r="A5127">
            <v>51105006</v>
          </cell>
          <cell r="B5127">
            <v>-3652</v>
          </cell>
        </row>
        <row r="5128">
          <cell r="A5128">
            <v>51105006</v>
          </cell>
          <cell r="B5128">
            <v>-58349</v>
          </cell>
        </row>
        <row r="5129">
          <cell r="A5129">
            <v>51105006</v>
          </cell>
          <cell r="B5129">
            <v>-1253590</v>
          </cell>
        </row>
        <row r="5130">
          <cell r="A5130">
            <v>51105006</v>
          </cell>
          <cell r="B5130">
            <v>-2046136</v>
          </cell>
        </row>
        <row r="5131">
          <cell r="A5131">
            <v>51105006</v>
          </cell>
          <cell r="B5131">
            <v>-86123</v>
          </cell>
        </row>
        <row r="5132">
          <cell r="A5132">
            <v>51105006</v>
          </cell>
          <cell r="B5132">
            <v>-7454900</v>
          </cell>
        </row>
        <row r="5133">
          <cell r="A5133">
            <v>51105006</v>
          </cell>
          <cell r="B5133">
            <v>-377052</v>
          </cell>
        </row>
        <row r="5134">
          <cell r="A5134" t="str">
            <v>Total 51105006</v>
          </cell>
          <cell r="B5134">
            <v>-11467119</v>
          </cell>
        </row>
        <row r="5135">
          <cell r="A5135">
            <v>51105007</v>
          </cell>
          <cell r="B5135">
            <v>129038</v>
          </cell>
        </row>
        <row r="5136">
          <cell r="A5136">
            <v>51105007</v>
          </cell>
          <cell r="B5136">
            <v>-129038</v>
          </cell>
        </row>
        <row r="5137">
          <cell r="A5137" t="str">
            <v>Total 51105007</v>
          </cell>
          <cell r="B5137">
            <v>0</v>
          </cell>
        </row>
        <row r="5138">
          <cell r="A5138">
            <v>51105008</v>
          </cell>
          <cell r="B5138">
            <v>-9346743</v>
          </cell>
        </row>
        <row r="5139">
          <cell r="A5139">
            <v>51105008</v>
          </cell>
          <cell r="B5139">
            <v>316</v>
          </cell>
        </row>
        <row r="5140">
          <cell r="A5140" t="str">
            <v>Total 51105008</v>
          </cell>
          <cell r="B5140">
            <v>-9346427</v>
          </cell>
        </row>
        <row r="5141">
          <cell r="A5141">
            <v>51105013</v>
          </cell>
          <cell r="B5141">
            <v>0</v>
          </cell>
        </row>
        <row r="5142">
          <cell r="A5142" t="str">
            <v>Total 51105013</v>
          </cell>
          <cell r="B5142">
            <v>0</v>
          </cell>
        </row>
        <row r="5143">
          <cell r="A5143">
            <v>51110001</v>
          </cell>
          <cell r="B5143">
            <v>0</v>
          </cell>
        </row>
        <row r="5144">
          <cell r="A5144" t="str">
            <v>Total 51110001</v>
          </cell>
          <cell r="B5144">
            <v>0</v>
          </cell>
        </row>
        <row r="5145">
          <cell r="A5145">
            <v>51115001</v>
          </cell>
          <cell r="B5145">
            <v>-163357</v>
          </cell>
        </row>
        <row r="5146">
          <cell r="A5146">
            <v>51115001</v>
          </cell>
          <cell r="B5146">
            <v>-5438458498</v>
          </cell>
        </row>
        <row r="5147">
          <cell r="A5147">
            <v>51115001</v>
          </cell>
          <cell r="B5147">
            <v>-36473656827</v>
          </cell>
        </row>
        <row r="5148">
          <cell r="A5148">
            <v>51115001</v>
          </cell>
          <cell r="B5148">
            <v>-6167</v>
          </cell>
        </row>
        <row r="5149">
          <cell r="A5149">
            <v>51115001</v>
          </cell>
          <cell r="B5149">
            <v>-881071299</v>
          </cell>
        </row>
        <row r="5150">
          <cell r="A5150">
            <v>51115001</v>
          </cell>
          <cell r="B5150">
            <v>-161793</v>
          </cell>
        </row>
        <row r="5151">
          <cell r="A5151">
            <v>51115001</v>
          </cell>
          <cell r="B5151">
            <v>-37529438677</v>
          </cell>
        </row>
        <row r="5152">
          <cell r="A5152">
            <v>51115001</v>
          </cell>
          <cell r="B5152">
            <v>-39566111945</v>
          </cell>
        </row>
        <row r="5153">
          <cell r="A5153">
            <v>51115001</v>
          </cell>
          <cell r="B5153">
            <v>-2517802890</v>
          </cell>
        </row>
        <row r="5154">
          <cell r="A5154">
            <v>51115001</v>
          </cell>
          <cell r="B5154">
            <v>-3612620842</v>
          </cell>
        </row>
        <row r="5155">
          <cell r="A5155">
            <v>51115001</v>
          </cell>
          <cell r="B5155">
            <v>-5849822161</v>
          </cell>
        </row>
        <row r="5156">
          <cell r="A5156">
            <v>51115001</v>
          </cell>
          <cell r="B5156">
            <v>-28125144370</v>
          </cell>
        </row>
        <row r="5157">
          <cell r="A5157">
            <v>51115001</v>
          </cell>
          <cell r="B5157">
            <v>-34806431692</v>
          </cell>
        </row>
        <row r="5158">
          <cell r="A5158" t="str">
            <v>Total 51115001</v>
          </cell>
          <cell r="B5158">
            <v>-194800890518</v>
          </cell>
        </row>
        <row r="5159">
          <cell r="A5159">
            <v>51115100</v>
          </cell>
          <cell r="B5159">
            <v>0</v>
          </cell>
        </row>
        <row r="5160">
          <cell r="A5160" t="str">
            <v>Total 51115100</v>
          </cell>
          <cell r="B5160">
            <v>0</v>
          </cell>
        </row>
        <row r="5161">
          <cell r="A5161">
            <v>51120001</v>
          </cell>
          <cell r="B5161">
            <v>0</v>
          </cell>
        </row>
        <row r="5162">
          <cell r="A5162" t="str">
            <v>Total 51120001</v>
          </cell>
          <cell r="B5162">
            <v>0</v>
          </cell>
        </row>
        <row r="5163">
          <cell r="A5163">
            <v>51901001</v>
          </cell>
          <cell r="B5163">
            <v>-62362050</v>
          </cell>
        </row>
        <row r="5164">
          <cell r="A5164">
            <v>51901001</v>
          </cell>
          <cell r="B5164">
            <v>-2753</v>
          </cell>
        </row>
        <row r="5165">
          <cell r="A5165">
            <v>51901001</v>
          </cell>
          <cell r="B5165">
            <v>0</v>
          </cell>
        </row>
        <row r="5166">
          <cell r="A5166">
            <v>51901001</v>
          </cell>
          <cell r="B5166">
            <v>0</v>
          </cell>
        </row>
        <row r="5167">
          <cell r="A5167" t="str">
            <v>Total 51901001</v>
          </cell>
          <cell r="B5167">
            <v>-62364803</v>
          </cell>
        </row>
        <row r="5168">
          <cell r="A5168">
            <v>51905001</v>
          </cell>
          <cell r="B5168">
            <v>-1941262920</v>
          </cell>
        </row>
        <row r="5169">
          <cell r="A5169" t="str">
            <v>Total 51905001</v>
          </cell>
          <cell r="B5169">
            <v>-1941262920</v>
          </cell>
        </row>
        <row r="5170">
          <cell r="A5170">
            <v>51910001</v>
          </cell>
          <cell r="B5170">
            <v>231292</v>
          </cell>
        </row>
        <row r="5171">
          <cell r="A5171">
            <v>51910001</v>
          </cell>
          <cell r="B5171">
            <v>-3782871</v>
          </cell>
        </row>
        <row r="5172">
          <cell r="A5172">
            <v>51910001</v>
          </cell>
          <cell r="B5172">
            <v>-2282275752</v>
          </cell>
        </row>
        <row r="5173">
          <cell r="A5173">
            <v>51910001</v>
          </cell>
          <cell r="B5173">
            <v>-2723745193</v>
          </cell>
        </row>
        <row r="5174">
          <cell r="A5174">
            <v>51910001</v>
          </cell>
          <cell r="B5174">
            <v>-16982556260</v>
          </cell>
        </row>
        <row r="5175">
          <cell r="A5175">
            <v>51910001</v>
          </cell>
          <cell r="B5175">
            <v>-623948549</v>
          </cell>
        </row>
        <row r="5176">
          <cell r="A5176">
            <v>51910001</v>
          </cell>
          <cell r="B5176">
            <v>152580302</v>
          </cell>
        </row>
        <row r="5177">
          <cell r="A5177">
            <v>51910001</v>
          </cell>
          <cell r="B5177">
            <v>-2899434181</v>
          </cell>
        </row>
        <row r="5178">
          <cell r="A5178" t="str">
            <v>Total 51910001</v>
          </cell>
          <cell r="B5178">
            <v>-25362931212</v>
          </cell>
        </row>
        <row r="5179">
          <cell r="A5179">
            <v>51915001</v>
          </cell>
          <cell r="B5179">
            <v>-6000</v>
          </cell>
        </row>
        <row r="5180">
          <cell r="A5180">
            <v>51915001</v>
          </cell>
          <cell r="B5180">
            <v>-3236800</v>
          </cell>
        </row>
        <row r="5181">
          <cell r="A5181">
            <v>51915001</v>
          </cell>
          <cell r="B5181">
            <v>-2525914</v>
          </cell>
        </row>
        <row r="5182">
          <cell r="A5182" t="str">
            <v>Total 51915001</v>
          </cell>
          <cell r="B5182">
            <v>-5768714</v>
          </cell>
        </row>
        <row r="5183">
          <cell r="A5183">
            <v>51920001</v>
          </cell>
          <cell r="B5183">
            <v>-2303608823</v>
          </cell>
        </row>
        <row r="5184">
          <cell r="A5184">
            <v>51920001</v>
          </cell>
          <cell r="B5184">
            <v>-36093235</v>
          </cell>
        </row>
        <row r="5185">
          <cell r="A5185">
            <v>51920001</v>
          </cell>
          <cell r="B5185">
            <v>-96120024</v>
          </cell>
        </row>
        <row r="5186">
          <cell r="A5186">
            <v>51920001</v>
          </cell>
          <cell r="B5186">
            <v>-2786582864</v>
          </cell>
        </row>
        <row r="5187">
          <cell r="A5187">
            <v>51920001</v>
          </cell>
          <cell r="B5187">
            <v>-132081748</v>
          </cell>
        </row>
        <row r="5188">
          <cell r="A5188">
            <v>51920001</v>
          </cell>
          <cell r="B5188">
            <v>-407871110</v>
          </cell>
        </row>
        <row r="5189">
          <cell r="A5189">
            <v>51920001</v>
          </cell>
          <cell r="B5189">
            <v>-11312090511</v>
          </cell>
        </row>
        <row r="5190">
          <cell r="A5190">
            <v>51920001</v>
          </cell>
          <cell r="B5190">
            <v>-1374811844</v>
          </cell>
        </row>
        <row r="5191">
          <cell r="A5191">
            <v>51920001</v>
          </cell>
          <cell r="B5191">
            <v>-2937929640</v>
          </cell>
        </row>
        <row r="5192">
          <cell r="A5192" t="str">
            <v>Total 51920001</v>
          </cell>
          <cell r="B5192">
            <v>-21387189799</v>
          </cell>
        </row>
        <row r="5193">
          <cell r="A5193">
            <v>51925001</v>
          </cell>
          <cell r="B5193">
            <v>-940639748</v>
          </cell>
        </row>
        <row r="5194">
          <cell r="A5194">
            <v>51925001</v>
          </cell>
          <cell r="B5194">
            <v>-1146939983</v>
          </cell>
        </row>
        <row r="5195">
          <cell r="A5195">
            <v>51925001</v>
          </cell>
          <cell r="B5195">
            <v>-1536886</v>
          </cell>
        </row>
        <row r="5196">
          <cell r="A5196">
            <v>51925001</v>
          </cell>
          <cell r="B5196">
            <v>-159415881</v>
          </cell>
        </row>
        <row r="5197">
          <cell r="A5197">
            <v>51925001</v>
          </cell>
          <cell r="B5197">
            <v>-152030020</v>
          </cell>
        </row>
        <row r="5198">
          <cell r="A5198" t="str">
            <v>Total 51925001</v>
          </cell>
          <cell r="B5198">
            <v>-2400562518</v>
          </cell>
        </row>
        <row r="5199">
          <cell r="A5199">
            <v>51930001</v>
          </cell>
          <cell r="B5199">
            <v>0</v>
          </cell>
        </row>
        <row r="5200">
          <cell r="A5200" t="str">
            <v>Total 51930001</v>
          </cell>
          <cell r="B5200">
            <v>0</v>
          </cell>
        </row>
        <row r="5201">
          <cell r="A5201">
            <v>51930002</v>
          </cell>
          <cell r="B5201">
            <v>0</v>
          </cell>
        </row>
        <row r="5202">
          <cell r="A5202" t="str">
            <v>Total 51930002</v>
          </cell>
          <cell r="B5202">
            <v>0</v>
          </cell>
        </row>
        <row r="5203">
          <cell r="A5203">
            <v>51930003</v>
          </cell>
          <cell r="B5203">
            <v>0</v>
          </cell>
        </row>
        <row r="5204">
          <cell r="A5204" t="str">
            <v>Total 51930003</v>
          </cell>
          <cell r="B5204">
            <v>0</v>
          </cell>
        </row>
        <row r="5205">
          <cell r="A5205">
            <v>51930004</v>
          </cell>
          <cell r="B5205">
            <v>0</v>
          </cell>
        </row>
        <row r="5206">
          <cell r="A5206" t="str">
            <v>Total 51930004</v>
          </cell>
          <cell r="B5206">
            <v>0</v>
          </cell>
        </row>
        <row r="5207">
          <cell r="A5207">
            <v>51930005</v>
          </cell>
          <cell r="B5207">
            <v>0</v>
          </cell>
        </row>
        <row r="5208">
          <cell r="A5208" t="str">
            <v>Total 51930005</v>
          </cell>
          <cell r="B5208">
            <v>0</v>
          </cell>
        </row>
        <row r="5209">
          <cell r="A5209">
            <v>51930102</v>
          </cell>
          <cell r="B5209">
            <v>0</v>
          </cell>
        </row>
        <row r="5210">
          <cell r="A5210" t="str">
            <v>Total 51930102</v>
          </cell>
          <cell r="B5210">
            <v>0</v>
          </cell>
        </row>
        <row r="5211">
          <cell r="A5211">
            <v>51930103</v>
          </cell>
          <cell r="B5211">
            <v>0</v>
          </cell>
        </row>
        <row r="5212">
          <cell r="A5212" t="str">
            <v>Total 51930103</v>
          </cell>
          <cell r="B5212">
            <v>0</v>
          </cell>
        </row>
        <row r="5213">
          <cell r="A5213">
            <v>51930104</v>
          </cell>
          <cell r="B5213">
            <v>0</v>
          </cell>
        </row>
        <row r="5214">
          <cell r="A5214" t="str">
            <v>Total 51930104</v>
          </cell>
          <cell r="B5214">
            <v>0</v>
          </cell>
        </row>
        <row r="5215">
          <cell r="A5215">
            <v>51930105</v>
          </cell>
          <cell r="B5215">
            <v>0</v>
          </cell>
        </row>
        <row r="5216">
          <cell r="A5216" t="str">
            <v>Total 51930105</v>
          </cell>
          <cell r="B5216">
            <v>0</v>
          </cell>
        </row>
        <row r="5217">
          <cell r="A5217">
            <v>51935001</v>
          </cell>
          <cell r="B5217">
            <v>0</v>
          </cell>
        </row>
        <row r="5218">
          <cell r="A5218" t="str">
            <v>Total 51935001</v>
          </cell>
          <cell r="B5218">
            <v>0</v>
          </cell>
        </row>
        <row r="5219">
          <cell r="A5219">
            <v>51940001</v>
          </cell>
          <cell r="B5219">
            <v>0</v>
          </cell>
        </row>
        <row r="5220">
          <cell r="A5220" t="str">
            <v>Total 51940001</v>
          </cell>
          <cell r="B5220">
            <v>0</v>
          </cell>
        </row>
        <row r="5221">
          <cell r="A5221">
            <v>51945001</v>
          </cell>
          <cell r="B5221">
            <v>-6489759</v>
          </cell>
        </row>
        <row r="5222">
          <cell r="A5222">
            <v>51945001</v>
          </cell>
          <cell r="B5222">
            <v>0</v>
          </cell>
        </row>
        <row r="5223">
          <cell r="A5223">
            <v>51945001</v>
          </cell>
          <cell r="B5223">
            <v>-54170557748</v>
          </cell>
        </row>
        <row r="5224">
          <cell r="A5224">
            <v>51945001</v>
          </cell>
          <cell r="B5224">
            <v>-33235975874</v>
          </cell>
        </row>
        <row r="5225">
          <cell r="A5225">
            <v>51945001</v>
          </cell>
          <cell r="B5225">
            <v>-26756657</v>
          </cell>
        </row>
        <row r="5226">
          <cell r="A5226">
            <v>51945001</v>
          </cell>
          <cell r="B5226">
            <v>7016427960</v>
          </cell>
        </row>
        <row r="5227">
          <cell r="A5227">
            <v>51945001</v>
          </cell>
          <cell r="B5227">
            <v>-26012134</v>
          </cell>
        </row>
        <row r="5228">
          <cell r="A5228">
            <v>51945001</v>
          </cell>
          <cell r="B5228">
            <v>-19357116699</v>
          </cell>
        </row>
        <row r="5229">
          <cell r="A5229">
            <v>51945001</v>
          </cell>
          <cell r="B5229">
            <v>-31433699693</v>
          </cell>
        </row>
        <row r="5230">
          <cell r="A5230">
            <v>51945001</v>
          </cell>
          <cell r="B5230">
            <v>-478041917</v>
          </cell>
        </row>
        <row r="5231">
          <cell r="A5231">
            <v>51945001</v>
          </cell>
          <cell r="B5231">
            <v>1250266227</v>
          </cell>
        </row>
        <row r="5232">
          <cell r="A5232">
            <v>51945001</v>
          </cell>
          <cell r="B5232">
            <v>449751811</v>
          </cell>
        </row>
        <row r="5233">
          <cell r="A5233">
            <v>51945001</v>
          </cell>
          <cell r="B5233">
            <v>3461334047</v>
          </cell>
        </row>
        <row r="5234">
          <cell r="A5234">
            <v>51945001</v>
          </cell>
          <cell r="B5234">
            <v>-20130943561</v>
          </cell>
        </row>
        <row r="5235">
          <cell r="A5235" t="str">
            <v>Total 51945001</v>
          </cell>
          <cell r="B5235">
            <v>-146687813997</v>
          </cell>
        </row>
        <row r="5236">
          <cell r="A5236">
            <v>51945002</v>
          </cell>
          <cell r="B5236">
            <v>0</v>
          </cell>
        </row>
        <row r="5237">
          <cell r="A5237" t="str">
            <v>Total 51945002</v>
          </cell>
          <cell r="B5237">
            <v>0</v>
          </cell>
        </row>
        <row r="5238">
          <cell r="A5238">
            <v>51945003</v>
          </cell>
          <cell r="B5238">
            <v>0</v>
          </cell>
        </row>
        <row r="5239">
          <cell r="A5239" t="str">
            <v>Total 51945003</v>
          </cell>
          <cell r="B5239">
            <v>0</v>
          </cell>
        </row>
        <row r="5240">
          <cell r="A5240">
            <v>51945004</v>
          </cell>
          <cell r="B5240">
            <v>0</v>
          </cell>
        </row>
        <row r="5241">
          <cell r="A5241" t="str">
            <v>Total 51945004</v>
          </cell>
          <cell r="B5241">
            <v>0</v>
          </cell>
        </row>
        <row r="5242">
          <cell r="A5242">
            <v>51950001</v>
          </cell>
          <cell r="B5242">
            <v>0</v>
          </cell>
        </row>
        <row r="5243">
          <cell r="A5243" t="str">
            <v>Total 51950001</v>
          </cell>
          <cell r="B5243">
            <v>0</v>
          </cell>
        </row>
        <row r="5244">
          <cell r="A5244">
            <v>51955001</v>
          </cell>
          <cell r="B5244">
            <v>-18765717731</v>
          </cell>
        </row>
        <row r="5245">
          <cell r="A5245">
            <v>51955001</v>
          </cell>
          <cell r="B5245">
            <v>-42807602113</v>
          </cell>
        </row>
        <row r="5246">
          <cell r="A5246" t="str">
            <v>Total 51955001</v>
          </cell>
          <cell r="B5246">
            <v>-61573319844</v>
          </cell>
        </row>
        <row r="5247">
          <cell r="A5247">
            <v>51995001</v>
          </cell>
          <cell r="B5247">
            <v>-16726963615</v>
          </cell>
        </row>
        <row r="5248">
          <cell r="A5248">
            <v>51995001</v>
          </cell>
          <cell r="B5248">
            <v>-9568580</v>
          </cell>
        </row>
        <row r="5249">
          <cell r="A5249">
            <v>51995001</v>
          </cell>
          <cell r="B5249">
            <v>-365648274</v>
          </cell>
        </row>
        <row r="5250">
          <cell r="A5250">
            <v>51995001</v>
          </cell>
          <cell r="B5250">
            <v>-370062</v>
          </cell>
        </row>
        <row r="5251">
          <cell r="A5251">
            <v>51995001</v>
          </cell>
          <cell r="B5251">
            <v>-2000000</v>
          </cell>
        </row>
        <row r="5252">
          <cell r="A5252">
            <v>51995001</v>
          </cell>
          <cell r="B5252">
            <v>-598821569</v>
          </cell>
        </row>
        <row r="5253">
          <cell r="A5253">
            <v>51995001</v>
          </cell>
          <cell r="B5253">
            <v>-1181251737</v>
          </cell>
        </row>
        <row r="5254">
          <cell r="A5254">
            <v>51995001</v>
          </cell>
          <cell r="B5254">
            <v>-6429410</v>
          </cell>
        </row>
        <row r="5255">
          <cell r="A5255">
            <v>51995001</v>
          </cell>
          <cell r="B5255">
            <v>1097697</v>
          </cell>
        </row>
        <row r="5256">
          <cell r="A5256">
            <v>51995001</v>
          </cell>
          <cell r="B5256">
            <v>-162289621</v>
          </cell>
        </row>
        <row r="5257">
          <cell r="A5257">
            <v>51995001</v>
          </cell>
          <cell r="B5257">
            <v>-903637722</v>
          </cell>
        </row>
        <row r="5258">
          <cell r="A5258">
            <v>51995001</v>
          </cell>
          <cell r="B5258">
            <v>2670353267</v>
          </cell>
        </row>
        <row r="5259">
          <cell r="A5259" t="str">
            <v>Total 51995001</v>
          </cell>
          <cell r="B5259">
            <v>-17285529626</v>
          </cell>
        </row>
        <row r="5260">
          <cell r="A5260">
            <v>58800000</v>
          </cell>
          <cell r="B5260">
            <v>-510669</v>
          </cell>
        </row>
        <row r="5261">
          <cell r="A5261">
            <v>58800000</v>
          </cell>
          <cell r="B5261">
            <v>-1189</v>
          </cell>
        </row>
        <row r="5262">
          <cell r="A5262">
            <v>58800000</v>
          </cell>
          <cell r="B5262">
            <v>-1484827</v>
          </cell>
        </row>
        <row r="5263">
          <cell r="A5263">
            <v>58800000</v>
          </cell>
          <cell r="B5263">
            <v>0</v>
          </cell>
        </row>
        <row r="5264">
          <cell r="A5264">
            <v>58800000</v>
          </cell>
          <cell r="B5264">
            <v>-85933867</v>
          </cell>
        </row>
        <row r="5265">
          <cell r="A5265">
            <v>58800000</v>
          </cell>
          <cell r="B5265">
            <v>-167813208</v>
          </cell>
        </row>
        <row r="5266">
          <cell r="A5266">
            <v>58800000</v>
          </cell>
          <cell r="B5266">
            <v>-58905</v>
          </cell>
        </row>
        <row r="5267">
          <cell r="A5267">
            <v>58800000</v>
          </cell>
          <cell r="B5267">
            <v>-23853700</v>
          </cell>
        </row>
        <row r="5268">
          <cell r="A5268">
            <v>58800000</v>
          </cell>
          <cell r="B5268">
            <v>-21520886</v>
          </cell>
        </row>
        <row r="5269">
          <cell r="A5269">
            <v>58800000</v>
          </cell>
          <cell r="B5269">
            <v>-1318188109</v>
          </cell>
        </row>
        <row r="5270">
          <cell r="A5270">
            <v>58800000</v>
          </cell>
          <cell r="B5270">
            <v>-1538345207</v>
          </cell>
        </row>
        <row r="5271">
          <cell r="A5271">
            <v>58800000</v>
          </cell>
          <cell r="B5271">
            <v>-743384</v>
          </cell>
        </row>
        <row r="5272">
          <cell r="A5272">
            <v>58800000</v>
          </cell>
          <cell r="B5272">
            <v>-326702</v>
          </cell>
        </row>
        <row r="5273">
          <cell r="A5273">
            <v>58800000</v>
          </cell>
          <cell r="B5273">
            <v>-160138986</v>
          </cell>
        </row>
        <row r="5274">
          <cell r="A5274">
            <v>58800000</v>
          </cell>
          <cell r="B5274">
            <v>-10391097</v>
          </cell>
        </row>
        <row r="5275">
          <cell r="A5275">
            <v>58800000</v>
          </cell>
          <cell r="B5275">
            <v>-51065519</v>
          </cell>
        </row>
        <row r="5276">
          <cell r="A5276" t="str">
            <v>Total 58800000</v>
          </cell>
          <cell r="B5276">
            <v>-3380376255</v>
          </cell>
        </row>
        <row r="5277">
          <cell r="A5277">
            <v>58999999</v>
          </cell>
          <cell r="B5277">
            <v>7342399</v>
          </cell>
        </row>
        <row r="5278">
          <cell r="A5278">
            <v>58999999</v>
          </cell>
          <cell r="B5278">
            <v>1189</v>
          </cell>
        </row>
        <row r="5279">
          <cell r="A5279">
            <v>58999999</v>
          </cell>
          <cell r="B5279">
            <v>1493022</v>
          </cell>
        </row>
        <row r="5280">
          <cell r="A5280">
            <v>58999999</v>
          </cell>
          <cell r="B5280">
            <v>89454742235</v>
          </cell>
        </row>
        <row r="5281">
          <cell r="A5281">
            <v>58999999</v>
          </cell>
          <cell r="B5281">
            <v>147112341575</v>
          </cell>
        </row>
        <row r="5282">
          <cell r="A5282">
            <v>58999999</v>
          </cell>
          <cell r="B5282">
            <v>797603478968</v>
          </cell>
        </row>
        <row r="5283">
          <cell r="A5283">
            <v>58999999</v>
          </cell>
          <cell r="B5283">
            <v>36699672000</v>
          </cell>
        </row>
        <row r="5284">
          <cell r="A5284">
            <v>58999999</v>
          </cell>
          <cell r="B5284">
            <v>149688778</v>
          </cell>
        </row>
        <row r="5285">
          <cell r="A5285">
            <v>58999999</v>
          </cell>
          <cell r="B5285">
            <v>3250967394602</v>
          </cell>
        </row>
        <row r="5286">
          <cell r="A5286">
            <v>58999999</v>
          </cell>
          <cell r="B5286">
            <v>4493430996543</v>
          </cell>
        </row>
        <row r="5287">
          <cell r="A5287">
            <v>58999999</v>
          </cell>
          <cell r="B5287">
            <v>172342298704</v>
          </cell>
        </row>
        <row r="5288">
          <cell r="A5288">
            <v>58999999</v>
          </cell>
          <cell r="B5288">
            <v>451591409563</v>
          </cell>
        </row>
        <row r="5289">
          <cell r="A5289">
            <v>58999999</v>
          </cell>
          <cell r="B5289">
            <v>615782329028</v>
          </cell>
        </row>
        <row r="5290">
          <cell r="A5290">
            <v>58999999</v>
          </cell>
          <cell r="B5290">
            <v>2646300291854</v>
          </cell>
        </row>
        <row r="5291">
          <cell r="A5291">
            <v>58999999</v>
          </cell>
          <cell r="B5291">
            <v>57877559816</v>
          </cell>
        </row>
        <row r="5292">
          <cell r="A5292" t="str">
            <v>Total 58999999</v>
          </cell>
          <cell r="B5292">
            <v>12759321040276</v>
          </cell>
        </row>
        <row r="5293">
          <cell r="A5293">
            <v>59999999</v>
          </cell>
          <cell r="B5293">
            <v>0</v>
          </cell>
        </row>
        <row r="5294">
          <cell r="A5294" t="str">
            <v>Total 59999999</v>
          </cell>
          <cell r="B5294">
            <v>0</v>
          </cell>
        </row>
        <row r="5295">
          <cell r="A5295">
            <v>60101101</v>
          </cell>
          <cell r="B5295">
            <v>389152907</v>
          </cell>
        </row>
        <row r="5296">
          <cell r="A5296" t="str">
            <v>Total 60101101</v>
          </cell>
          <cell r="B5296">
            <v>389152907</v>
          </cell>
        </row>
        <row r="5297">
          <cell r="A5297">
            <v>60101121</v>
          </cell>
          <cell r="B5297">
            <v>20000097077</v>
          </cell>
        </row>
        <row r="5298">
          <cell r="A5298">
            <v>60101121</v>
          </cell>
          <cell r="B5298">
            <v>-21222687274</v>
          </cell>
        </row>
        <row r="5299">
          <cell r="A5299">
            <v>60101121</v>
          </cell>
          <cell r="B5299">
            <v>12974745380</v>
          </cell>
        </row>
        <row r="5300">
          <cell r="A5300">
            <v>60101121</v>
          </cell>
          <cell r="B5300">
            <v>4153685685</v>
          </cell>
        </row>
        <row r="5301">
          <cell r="A5301">
            <v>60101121</v>
          </cell>
          <cell r="B5301">
            <v>7582166934</v>
          </cell>
        </row>
        <row r="5302">
          <cell r="A5302">
            <v>60101121</v>
          </cell>
          <cell r="B5302">
            <v>28208730972</v>
          </cell>
        </row>
        <row r="5303">
          <cell r="A5303">
            <v>60101121</v>
          </cell>
          <cell r="B5303">
            <v>5692230</v>
          </cell>
        </row>
        <row r="5304">
          <cell r="A5304" t="str">
            <v>Total 60101121</v>
          </cell>
          <cell r="B5304">
            <v>51702431004</v>
          </cell>
        </row>
        <row r="5305">
          <cell r="A5305">
            <v>60101122</v>
          </cell>
          <cell r="B5305">
            <v>0</v>
          </cell>
        </row>
        <row r="5306">
          <cell r="A5306" t="str">
            <v>Total 60101122</v>
          </cell>
          <cell r="B5306">
            <v>0</v>
          </cell>
        </row>
        <row r="5307">
          <cell r="A5307">
            <v>60101123</v>
          </cell>
          <cell r="B5307">
            <v>165476688375</v>
          </cell>
        </row>
        <row r="5308">
          <cell r="A5308">
            <v>60101123</v>
          </cell>
          <cell r="B5308">
            <v>2464816079</v>
          </cell>
        </row>
        <row r="5309">
          <cell r="A5309">
            <v>60101123</v>
          </cell>
          <cell r="B5309">
            <v>-21993467419</v>
          </cell>
        </row>
        <row r="5310">
          <cell r="A5310">
            <v>60101123</v>
          </cell>
          <cell r="B5310">
            <v>0</v>
          </cell>
        </row>
        <row r="5311">
          <cell r="A5311">
            <v>60101123</v>
          </cell>
          <cell r="B5311">
            <v>30912917242</v>
          </cell>
        </row>
        <row r="5312">
          <cell r="A5312">
            <v>60101123</v>
          </cell>
          <cell r="B5312">
            <v>24686702986</v>
          </cell>
        </row>
        <row r="5313">
          <cell r="A5313">
            <v>60101123</v>
          </cell>
          <cell r="B5313">
            <v>58087064306</v>
          </cell>
        </row>
        <row r="5314">
          <cell r="A5314" t="str">
            <v>Total 60101123</v>
          </cell>
          <cell r="B5314">
            <v>259634721569</v>
          </cell>
        </row>
        <row r="5315">
          <cell r="A5315">
            <v>60101130</v>
          </cell>
          <cell r="B5315">
            <v>44797067588</v>
          </cell>
        </row>
        <row r="5316">
          <cell r="A5316">
            <v>60101130</v>
          </cell>
          <cell r="B5316">
            <v>242662623</v>
          </cell>
        </row>
        <row r="5317">
          <cell r="A5317">
            <v>60101130</v>
          </cell>
          <cell r="B5317">
            <v>57422922127</v>
          </cell>
        </row>
        <row r="5318">
          <cell r="A5318">
            <v>60101130</v>
          </cell>
          <cell r="B5318">
            <v>2494600797</v>
          </cell>
        </row>
        <row r="5319">
          <cell r="A5319">
            <v>60101130</v>
          </cell>
          <cell r="B5319">
            <v>62128365</v>
          </cell>
        </row>
        <row r="5320">
          <cell r="A5320">
            <v>60101130</v>
          </cell>
          <cell r="B5320">
            <v>3748095739</v>
          </cell>
        </row>
        <row r="5321">
          <cell r="A5321">
            <v>60101130</v>
          </cell>
          <cell r="B5321">
            <v>10911009236</v>
          </cell>
        </row>
        <row r="5322">
          <cell r="A5322">
            <v>60101130</v>
          </cell>
          <cell r="B5322">
            <v>656332781</v>
          </cell>
        </row>
        <row r="5323">
          <cell r="A5323">
            <v>60101130</v>
          </cell>
          <cell r="B5323">
            <v>112340892</v>
          </cell>
        </row>
        <row r="5324">
          <cell r="A5324" t="str">
            <v>Total 60101130</v>
          </cell>
          <cell r="B5324">
            <v>120447160148</v>
          </cell>
        </row>
        <row r="5325">
          <cell r="A5325">
            <v>60101200</v>
          </cell>
          <cell r="B5325">
            <v>0</v>
          </cell>
        </row>
        <row r="5326">
          <cell r="A5326">
            <v>60101200</v>
          </cell>
          <cell r="B5326">
            <v>0</v>
          </cell>
        </row>
        <row r="5327">
          <cell r="A5327" t="str">
            <v>Total 60101200</v>
          </cell>
          <cell r="B5327">
            <v>0</v>
          </cell>
        </row>
        <row r="5328">
          <cell r="A5328">
            <v>60101500</v>
          </cell>
          <cell r="B5328">
            <v>0</v>
          </cell>
        </row>
        <row r="5329">
          <cell r="A5329" t="str">
            <v>Total 60101500</v>
          </cell>
          <cell r="B5329">
            <v>0</v>
          </cell>
        </row>
        <row r="5330">
          <cell r="A5330">
            <v>60101550</v>
          </cell>
          <cell r="B5330">
            <v>0</v>
          </cell>
        </row>
        <row r="5331">
          <cell r="A5331">
            <v>60101550</v>
          </cell>
          <cell r="B5331">
            <v>0</v>
          </cell>
        </row>
        <row r="5332">
          <cell r="A5332" t="str">
            <v>Total 60101550</v>
          </cell>
          <cell r="B5332">
            <v>0</v>
          </cell>
        </row>
        <row r="5333">
          <cell r="A5333">
            <v>60105101</v>
          </cell>
          <cell r="B5333">
            <v>0</v>
          </cell>
        </row>
        <row r="5334">
          <cell r="A5334">
            <v>60105101</v>
          </cell>
          <cell r="B5334">
            <v>10039109259</v>
          </cell>
        </row>
        <row r="5335">
          <cell r="A5335">
            <v>60105101</v>
          </cell>
          <cell r="B5335">
            <v>34245130888</v>
          </cell>
        </row>
        <row r="5336">
          <cell r="A5336">
            <v>60105101</v>
          </cell>
          <cell r="B5336">
            <v>46405430592</v>
          </cell>
        </row>
        <row r="5337">
          <cell r="A5337" t="str">
            <v>Total 60105101</v>
          </cell>
          <cell r="B5337">
            <v>90689670739</v>
          </cell>
        </row>
        <row r="5338">
          <cell r="A5338">
            <v>60105121</v>
          </cell>
          <cell r="B5338">
            <v>0</v>
          </cell>
        </row>
        <row r="5339">
          <cell r="A5339" t="str">
            <v>Total 60105121</v>
          </cell>
          <cell r="B5339">
            <v>0</v>
          </cell>
        </row>
        <row r="5340">
          <cell r="A5340">
            <v>60105122</v>
          </cell>
          <cell r="B5340">
            <v>0</v>
          </cell>
        </row>
        <row r="5341">
          <cell r="A5341" t="str">
            <v>Total 60105122</v>
          </cell>
          <cell r="B5341">
            <v>0</v>
          </cell>
        </row>
        <row r="5342">
          <cell r="A5342">
            <v>60105123</v>
          </cell>
          <cell r="B5342">
            <v>59160922</v>
          </cell>
        </row>
        <row r="5343">
          <cell r="A5343" t="str">
            <v>Total 60105123</v>
          </cell>
          <cell r="B5343">
            <v>59160922</v>
          </cell>
        </row>
        <row r="5344">
          <cell r="A5344">
            <v>60105130</v>
          </cell>
          <cell r="B5344">
            <v>0</v>
          </cell>
        </row>
        <row r="5345">
          <cell r="A5345">
            <v>60105130</v>
          </cell>
          <cell r="B5345">
            <v>826404674</v>
          </cell>
        </row>
        <row r="5346">
          <cell r="A5346">
            <v>60105130</v>
          </cell>
          <cell r="B5346">
            <v>34389436216</v>
          </cell>
        </row>
        <row r="5347">
          <cell r="A5347">
            <v>60105130</v>
          </cell>
          <cell r="B5347">
            <v>43384255662</v>
          </cell>
        </row>
        <row r="5348">
          <cell r="A5348">
            <v>60105130</v>
          </cell>
          <cell r="B5348">
            <v>114901258581</v>
          </cell>
        </row>
        <row r="5349">
          <cell r="A5349" t="str">
            <v>Total 60105130</v>
          </cell>
          <cell r="B5349">
            <v>193501355133</v>
          </cell>
        </row>
        <row r="5350">
          <cell r="A5350">
            <v>60105500</v>
          </cell>
          <cell r="B5350">
            <v>0</v>
          </cell>
        </row>
        <row r="5351">
          <cell r="A5351" t="str">
            <v>Total 60105500</v>
          </cell>
          <cell r="B5351">
            <v>0</v>
          </cell>
        </row>
        <row r="5352">
          <cell r="A5352">
            <v>60105550</v>
          </cell>
          <cell r="B5352">
            <v>0</v>
          </cell>
        </row>
        <row r="5353">
          <cell r="A5353" t="str">
            <v>Total 60105550</v>
          </cell>
          <cell r="B5353">
            <v>0</v>
          </cell>
        </row>
        <row r="5354">
          <cell r="A5354">
            <v>60110202</v>
          </cell>
          <cell r="B5354">
            <v>0</v>
          </cell>
        </row>
        <row r="5355">
          <cell r="A5355" t="str">
            <v>Total 60110202</v>
          </cell>
          <cell r="B5355">
            <v>0</v>
          </cell>
        </row>
        <row r="5356">
          <cell r="A5356">
            <v>60110500</v>
          </cell>
          <cell r="B5356">
            <v>0</v>
          </cell>
        </row>
        <row r="5357">
          <cell r="A5357" t="str">
            <v>Total 60110500</v>
          </cell>
          <cell r="B5357">
            <v>0</v>
          </cell>
        </row>
        <row r="5358">
          <cell r="A5358">
            <v>60110550</v>
          </cell>
          <cell r="B5358">
            <v>1354885762</v>
          </cell>
        </row>
        <row r="5359">
          <cell r="A5359">
            <v>60110550</v>
          </cell>
          <cell r="B5359">
            <v>6558497926</v>
          </cell>
        </row>
        <row r="5360">
          <cell r="A5360" t="str">
            <v>Total 60110550</v>
          </cell>
          <cell r="B5360">
            <v>7913383688</v>
          </cell>
        </row>
        <row r="5361">
          <cell r="A5361">
            <v>60115121</v>
          </cell>
          <cell r="B5361">
            <v>0</v>
          </cell>
        </row>
        <row r="5362">
          <cell r="A5362" t="str">
            <v>Total 60115121</v>
          </cell>
          <cell r="B5362">
            <v>0</v>
          </cell>
        </row>
        <row r="5363">
          <cell r="A5363">
            <v>60115122</v>
          </cell>
          <cell r="B5363">
            <v>0</v>
          </cell>
        </row>
        <row r="5364">
          <cell r="A5364" t="str">
            <v>Total 60115122</v>
          </cell>
          <cell r="B5364">
            <v>0</v>
          </cell>
        </row>
        <row r="5365">
          <cell r="A5365">
            <v>60115123</v>
          </cell>
          <cell r="B5365">
            <v>0</v>
          </cell>
        </row>
        <row r="5366">
          <cell r="A5366" t="str">
            <v>Total 60115123</v>
          </cell>
          <cell r="B5366">
            <v>0</v>
          </cell>
        </row>
        <row r="5367">
          <cell r="A5367">
            <v>60115130</v>
          </cell>
          <cell r="B5367">
            <v>0</v>
          </cell>
        </row>
        <row r="5368">
          <cell r="A5368" t="str">
            <v>Total 60115130</v>
          </cell>
          <cell r="B5368">
            <v>0</v>
          </cell>
        </row>
        <row r="5369">
          <cell r="A5369">
            <v>60115134</v>
          </cell>
          <cell r="B5369">
            <v>0</v>
          </cell>
        </row>
        <row r="5370">
          <cell r="A5370" t="str">
            <v>Total 60115134</v>
          </cell>
          <cell r="B5370">
            <v>0</v>
          </cell>
        </row>
        <row r="5371">
          <cell r="A5371">
            <v>60115500</v>
          </cell>
          <cell r="B5371">
            <v>0</v>
          </cell>
        </row>
        <row r="5372">
          <cell r="A5372" t="str">
            <v>Total 60115500</v>
          </cell>
          <cell r="B5372">
            <v>0</v>
          </cell>
        </row>
        <row r="5373">
          <cell r="A5373">
            <v>60115550</v>
          </cell>
          <cell r="B5373">
            <v>0</v>
          </cell>
        </row>
        <row r="5374">
          <cell r="A5374" t="str">
            <v>Total 60115550</v>
          </cell>
          <cell r="B5374">
            <v>0</v>
          </cell>
        </row>
        <row r="5375">
          <cell r="A5375">
            <v>60120101</v>
          </cell>
          <cell r="B5375">
            <v>0</v>
          </cell>
        </row>
        <row r="5376">
          <cell r="A5376" t="str">
            <v>Total 60120101</v>
          </cell>
          <cell r="B5376">
            <v>0</v>
          </cell>
        </row>
        <row r="5377">
          <cell r="A5377">
            <v>60120121</v>
          </cell>
          <cell r="B5377">
            <v>0</v>
          </cell>
        </row>
        <row r="5378">
          <cell r="A5378" t="str">
            <v>Total 60120121</v>
          </cell>
          <cell r="B5378">
            <v>0</v>
          </cell>
        </row>
        <row r="5379">
          <cell r="A5379">
            <v>60120122</v>
          </cell>
          <cell r="B5379">
            <v>0</v>
          </cell>
        </row>
        <row r="5380">
          <cell r="A5380" t="str">
            <v>Total 60120122</v>
          </cell>
          <cell r="B5380">
            <v>0</v>
          </cell>
        </row>
        <row r="5381">
          <cell r="A5381">
            <v>60120123</v>
          </cell>
          <cell r="B5381">
            <v>9973338511</v>
          </cell>
        </row>
        <row r="5382">
          <cell r="A5382" t="str">
            <v>Total 60120123</v>
          </cell>
          <cell r="B5382">
            <v>9973338511</v>
          </cell>
        </row>
        <row r="5383">
          <cell r="A5383">
            <v>60120130</v>
          </cell>
          <cell r="B5383">
            <v>0</v>
          </cell>
        </row>
        <row r="5384">
          <cell r="A5384" t="str">
            <v>Total 60120130</v>
          </cell>
          <cell r="B5384">
            <v>0</v>
          </cell>
        </row>
        <row r="5385">
          <cell r="A5385">
            <v>60120500</v>
          </cell>
          <cell r="B5385">
            <v>0</v>
          </cell>
        </row>
        <row r="5386">
          <cell r="A5386" t="str">
            <v>Total 60120500</v>
          </cell>
          <cell r="B5386">
            <v>0</v>
          </cell>
        </row>
        <row r="5387">
          <cell r="A5387">
            <v>60120550</v>
          </cell>
          <cell r="B5387">
            <v>0</v>
          </cell>
        </row>
        <row r="5388">
          <cell r="A5388" t="str">
            <v>Total 60120550</v>
          </cell>
          <cell r="B5388">
            <v>0</v>
          </cell>
        </row>
        <row r="5389">
          <cell r="A5389">
            <v>60125101</v>
          </cell>
          <cell r="B5389">
            <v>0</v>
          </cell>
        </row>
        <row r="5390">
          <cell r="A5390" t="str">
            <v>Total 60125101</v>
          </cell>
          <cell r="B5390">
            <v>0</v>
          </cell>
        </row>
        <row r="5391">
          <cell r="A5391">
            <v>60125130</v>
          </cell>
          <cell r="B5391">
            <v>0</v>
          </cell>
        </row>
        <row r="5392">
          <cell r="A5392" t="str">
            <v>Total 60125130</v>
          </cell>
          <cell r="B5392">
            <v>0</v>
          </cell>
        </row>
        <row r="5393">
          <cell r="A5393">
            <v>60130101</v>
          </cell>
          <cell r="B5393">
            <v>0</v>
          </cell>
        </row>
        <row r="5394">
          <cell r="A5394" t="str">
            <v>Total 60130101</v>
          </cell>
          <cell r="B5394">
            <v>0</v>
          </cell>
        </row>
        <row r="5395">
          <cell r="A5395">
            <v>60130130</v>
          </cell>
          <cell r="B5395">
            <v>0</v>
          </cell>
        </row>
        <row r="5396">
          <cell r="A5396" t="str">
            <v>Total 60130130</v>
          </cell>
          <cell r="B5396">
            <v>0</v>
          </cell>
        </row>
        <row r="5397">
          <cell r="A5397">
            <v>60135101</v>
          </cell>
          <cell r="B5397">
            <v>0</v>
          </cell>
        </row>
        <row r="5398">
          <cell r="A5398" t="str">
            <v>Total 60135101</v>
          </cell>
          <cell r="B5398">
            <v>0</v>
          </cell>
        </row>
        <row r="5399">
          <cell r="A5399">
            <v>60135130</v>
          </cell>
          <cell r="B5399">
            <v>0</v>
          </cell>
        </row>
        <row r="5400">
          <cell r="A5400" t="str">
            <v>Total 60135130</v>
          </cell>
          <cell r="B5400">
            <v>0</v>
          </cell>
        </row>
        <row r="5401">
          <cell r="A5401">
            <v>60140101</v>
          </cell>
          <cell r="B5401">
            <v>0</v>
          </cell>
        </row>
        <row r="5402">
          <cell r="A5402" t="str">
            <v>Total 60140101</v>
          </cell>
          <cell r="B5402">
            <v>0</v>
          </cell>
        </row>
        <row r="5403">
          <cell r="A5403">
            <v>60140130</v>
          </cell>
          <cell r="B5403">
            <v>0</v>
          </cell>
        </row>
        <row r="5404">
          <cell r="A5404" t="str">
            <v>Total 60140130</v>
          </cell>
          <cell r="B5404">
            <v>0</v>
          </cell>
        </row>
        <row r="5405">
          <cell r="A5405">
            <v>60145001</v>
          </cell>
          <cell r="B5405">
            <v>0</v>
          </cell>
        </row>
        <row r="5406">
          <cell r="A5406" t="str">
            <v>Total 60145001</v>
          </cell>
          <cell r="B5406">
            <v>0</v>
          </cell>
        </row>
        <row r="5407">
          <cell r="A5407">
            <v>60155101</v>
          </cell>
          <cell r="B5407">
            <v>1419924573093</v>
          </cell>
        </row>
        <row r="5408">
          <cell r="A5408">
            <v>60155101</v>
          </cell>
          <cell r="B5408">
            <v>111611518645</v>
          </cell>
        </row>
        <row r="5409">
          <cell r="A5409">
            <v>60155101</v>
          </cell>
          <cell r="B5409">
            <v>87094122258</v>
          </cell>
        </row>
        <row r="5410">
          <cell r="A5410" t="str">
            <v>Total 60155101</v>
          </cell>
          <cell r="B5410">
            <v>1618630213996</v>
          </cell>
        </row>
        <row r="5411">
          <cell r="A5411">
            <v>60155102</v>
          </cell>
          <cell r="B5411">
            <v>47377918360</v>
          </cell>
        </row>
        <row r="5412">
          <cell r="A5412">
            <v>60155102</v>
          </cell>
          <cell r="B5412">
            <v>54657723074</v>
          </cell>
        </row>
        <row r="5413">
          <cell r="A5413" t="str">
            <v>Total 60155102</v>
          </cell>
          <cell r="B5413">
            <v>102035641434</v>
          </cell>
        </row>
        <row r="5414">
          <cell r="A5414">
            <v>60155103</v>
          </cell>
          <cell r="B5414">
            <v>36620367980</v>
          </cell>
        </row>
        <row r="5415">
          <cell r="A5415">
            <v>60155103</v>
          </cell>
          <cell r="B5415">
            <v>58170142523</v>
          </cell>
        </row>
        <row r="5416">
          <cell r="A5416" t="str">
            <v>Total 60155103</v>
          </cell>
          <cell r="B5416">
            <v>94790510503</v>
          </cell>
        </row>
        <row r="5417">
          <cell r="A5417">
            <v>60155104</v>
          </cell>
          <cell r="B5417">
            <v>38579209</v>
          </cell>
        </row>
        <row r="5418">
          <cell r="A5418">
            <v>60155104</v>
          </cell>
          <cell r="B5418">
            <v>5466475</v>
          </cell>
        </row>
        <row r="5419">
          <cell r="A5419">
            <v>60155104</v>
          </cell>
          <cell r="B5419">
            <v>1381330694</v>
          </cell>
        </row>
        <row r="5420">
          <cell r="A5420" t="str">
            <v>Total 60155104</v>
          </cell>
          <cell r="B5420">
            <v>1425376378</v>
          </cell>
        </row>
        <row r="5421">
          <cell r="A5421">
            <v>60160101</v>
          </cell>
          <cell r="B5421">
            <v>0</v>
          </cell>
        </row>
        <row r="5422">
          <cell r="A5422" t="str">
            <v>Total 60160101</v>
          </cell>
          <cell r="B5422">
            <v>0</v>
          </cell>
        </row>
        <row r="5423">
          <cell r="A5423">
            <v>60160130</v>
          </cell>
          <cell r="B5423">
            <v>0</v>
          </cell>
        </row>
        <row r="5424">
          <cell r="A5424" t="str">
            <v>Total 60160130</v>
          </cell>
          <cell r="B5424">
            <v>0</v>
          </cell>
        </row>
        <row r="5425">
          <cell r="A5425">
            <v>60165101</v>
          </cell>
          <cell r="B5425">
            <v>0</v>
          </cell>
        </row>
        <row r="5426">
          <cell r="A5426" t="str">
            <v>Total 60165101</v>
          </cell>
          <cell r="B5426">
            <v>0</v>
          </cell>
        </row>
        <row r="5427">
          <cell r="A5427">
            <v>60165130</v>
          </cell>
          <cell r="B5427">
            <v>0</v>
          </cell>
        </row>
        <row r="5428">
          <cell r="A5428" t="str">
            <v>Total 60165130</v>
          </cell>
          <cell r="B5428">
            <v>0</v>
          </cell>
        </row>
        <row r="5429">
          <cell r="A5429">
            <v>60170101</v>
          </cell>
          <cell r="B5429">
            <v>0</v>
          </cell>
        </row>
        <row r="5430">
          <cell r="A5430" t="str">
            <v>Total 60170101</v>
          </cell>
          <cell r="B5430">
            <v>0</v>
          </cell>
        </row>
        <row r="5431">
          <cell r="A5431">
            <v>60170130</v>
          </cell>
          <cell r="B5431">
            <v>0</v>
          </cell>
        </row>
        <row r="5432">
          <cell r="A5432" t="str">
            <v>Total 60170130</v>
          </cell>
          <cell r="B5432">
            <v>0</v>
          </cell>
        </row>
        <row r="5433">
          <cell r="A5433">
            <v>60601101</v>
          </cell>
          <cell r="B5433">
            <v>0</v>
          </cell>
        </row>
        <row r="5434">
          <cell r="A5434" t="str">
            <v>Total 60601101</v>
          </cell>
          <cell r="B5434">
            <v>0</v>
          </cell>
        </row>
        <row r="5435">
          <cell r="A5435">
            <v>60601121</v>
          </cell>
          <cell r="B5435">
            <v>0</v>
          </cell>
        </row>
        <row r="5436">
          <cell r="A5436" t="str">
            <v>Total 60601121</v>
          </cell>
          <cell r="B5436">
            <v>0</v>
          </cell>
        </row>
        <row r="5437">
          <cell r="A5437">
            <v>60601122</v>
          </cell>
          <cell r="B5437">
            <v>0</v>
          </cell>
        </row>
        <row r="5438">
          <cell r="A5438" t="str">
            <v>Total 60601122</v>
          </cell>
          <cell r="B5438">
            <v>0</v>
          </cell>
        </row>
        <row r="5439">
          <cell r="A5439">
            <v>60601123</v>
          </cell>
          <cell r="B5439">
            <v>0</v>
          </cell>
        </row>
        <row r="5440">
          <cell r="A5440" t="str">
            <v>Total 60601123</v>
          </cell>
          <cell r="B5440">
            <v>0</v>
          </cell>
        </row>
        <row r="5441">
          <cell r="A5441">
            <v>60601130</v>
          </cell>
          <cell r="B5441">
            <v>32582670</v>
          </cell>
        </row>
        <row r="5442">
          <cell r="A5442">
            <v>60601130</v>
          </cell>
          <cell r="B5442">
            <v>41897766</v>
          </cell>
        </row>
        <row r="5443">
          <cell r="A5443">
            <v>60601130</v>
          </cell>
          <cell r="B5443">
            <v>69910366</v>
          </cell>
        </row>
        <row r="5444">
          <cell r="A5444">
            <v>60601130</v>
          </cell>
          <cell r="B5444">
            <v>2612584</v>
          </cell>
        </row>
        <row r="5445">
          <cell r="A5445">
            <v>60601130</v>
          </cell>
          <cell r="B5445">
            <v>53451</v>
          </cell>
        </row>
        <row r="5446">
          <cell r="A5446">
            <v>60601130</v>
          </cell>
          <cell r="B5446">
            <v>1402675</v>
          </cell>
        </row>
        <row r="5447">
          <cell r="A5447" t="str">
            <v>Total 60601130</v>
          </cell>
          <cell r="B5447">
            <v>148459512</v>
          </cell>
        </row>
        <row r="5448">
          <cell r="A5448">
            <v>60601500</v>
          </cell>
          <cell r="B5448">
            <v>0</v>
          </cell>
        </row>
        <row r="5449">
          <cell r="A5449" t="str">
            <v>Total 60601500</v>
          </cell>
          <cell r="B5449">
            <v>0</v>
          </cell>
        </row>
        <row r="5450">
          <cell r="A5450">
            <v>60601550</v>
          </cell>
          <cell r="B5450">
            <v>0</v>
          </cell>
        </row>
        <row r="5451">
          <cell r="A5451" t="str">
            <v>Total 60601550</v>
          </cell>
          <cell r="B5451">
            <v>0</v>
          </cell>
        </row>
        <row r="5452">
          <cell r="A5452">
            <v>60605101</v>
          </cell>
          <cell r="B5452">
            <v>0</v>
          </cell>
        </row>
        <row r="5453">
          <cell r="A5453" t="str">
            <v>Total 60605101</v>
          </cell>
          <cell r="B5453">
            <v>0</v>
          </cell>
        </row>
        <row r="5454">
          <cell r="A5454">
            <v>60605121</v>
          </cell>
          <cell r="B5454">
            <v>0</v>
          </cell>
        </row>
        <row r="5455">
          <cell r="A5455" t="str">
            <v>Total 60605121</v>
          </cell>
          <cell r="B5455">
            <v>0</v>
          </cell>
        </row>
        <row r="5456">
          <cell r="A5456">
            <v>60605122</v>
          </cell>
          <cell r="B5456">
            <v>0</v>
          </cell>
        </row>
        <row r="5457">
          <cell r="A5457" t="str">
            <v>Total 60605122</v>
          </cell>
          <cell r="B5457">
            <v>0</v>
          </cell>
        </row>
        <row r="5458">
          <cell r="A5458">
            <v>60605123</v>
          </cell>
          <cell r="B5458">
            <v>0</v>
          </cell>
        </row>
        <row r="5459">
          <cell r="A5459" t="str">
            <v>Total 60605123</v>
          </cell>
          <cell r="B5459">
            <v>0</v>
          </cell>
        </row>
        <row r="5460">
          <cell r="A5460">
            <v>60605130</v>
          </cell>
          <cell r="B5460">
            <v>0</v>
          </cell>
        </row>
        <row r="5461">
          <cell r="A5461" t="str">
            <v>Total 60605130</v>
          </cell>
          <cell r="B5461">
            <v>0</v>
          </cell>
        </row>
        <row r="5462">
          <cell r="A5462">
            <v>60605500</v>
          </cell>
          <cell r="B5462">
            <v>0</v>
          </cell>
        </row>
        <row r="5463">
          <cell r="A5463" t="str">
            <v>Total 60605500</v>
          </cell>
          <cell r="B5463">
            <v>0</v>
          </cell>
        </row>
        <row r="5464">
          <cell r="A5464">
            <v>60605550</v>
          </cell>
          <cell r="B5464">
            <v>0</v>
          </cell>
        </row>
        <row r="5465">
          <cell r="A5465" t="str">
            <v>Total 60605550</v>
          </cell>
          <cell r="B5465">
            <v>0</v>
          </cell>
        </row>
        <row r="5466">
          <cell r="A5466">
            <v>60610500</v>
          </cell>
          <cell r="B5466">
            <v>0</v>
          </cell>
        </row>
        <row r="5467">
          <cell r="A5467" t="str">
            <v>Total 60610500</v>
          </cell>
          <cell r="B5467">
            <v>0</v>
          </cell>
        </row>
        <row r="5468">
          <cell r="A5468">
            <v>60610550</v>
          </cell>
          <cell r="B5468">
            <v>0</v>
          </cell>
        </row>
        <row r="5469">
          <cell r="A5469" t="str">
            <v>Total 60610550</v>
          </cell>
          <cell r="B5469">
            <v>0</v>
          </cell>
        </row>
        <row r="5470">
          <cell r="A5470">
            <v>60615101</v>
          </cell>
          <cell r="B5470">
            <v>0</v>
          </cell>
        </row>
        <row r="5471">
          <cell r="A5471" t="str">
            <v>Total 60615101</v>
          </cell>
          <cell r="B5471">
            <v>0</v>
          </cell>
        </row>
        <row r="5472">
          <cell r="A5472">
            <v>60615121</v>
          </cell>
          <cell r="B5472">
            <v>0</v>
          </cell>
        </row>
        <row r="5473">
          <cell r="A5473" t="str">
            <v>Total 60615121</v>
          </cell>
          <cell r="B5473">
            <v>0</v>
          </cell>
        </row>
        <row r="5474">
          <cell r="A5474">
            <v>60615122</v>
          </cell>
          <cell r="B5474">
            <v>0</v>
          </cell>
        </row>
        <row r="5475">
          <cell r="A5475" t="str">
            <v>Total 60615122</v>
          </cell>
          <cell r="B5475">
            <v>0</v>
          </cell>
        </row>
        <row r="5476">
          <cell r="A5476">
            <v>60615123</v>
          </cell>
          <cell r="B5476">
            <v>0</v>
          </cell>
        </row>
        <row r="5477">
          <cell r="A5477" t="str">
            <v>Total 60615123</v>
          </cell>
          <cell r="B5477">
            <v>0</v>
          </cell>
        </row>
        <row r="5478">
          <cell r="A5478">
            <v>60615130</v>
          </cell>
          <cell r="B5478">
            <v>0</v>
          </cell>
        </row>
        <row r="5479">
          <cell r="A5479" t="str">
            <v>Total 60615130</v>
          </cell>
          <cell r="B5479">
            <v>0</v>
          </cell>
        </row>
        <row r="5480">
          <cell r="A5480">
            <v>60615134</v>
          </cell>
          <cell r="B5480">
            <v>0</v>
          </cell>
        </row>
        <row r="5481">
          <cell r="A5481" t="str">
            <v>Total 60615134</v>
          </cell>
          <cell r="B5481">
            <v>0</v>
          </cell>
        </row>
        <row r="5482">
          <cell r="A5482">
            <v>60615500</v>
          </cell>
          <cell r="B5482">
            <v>0</v>
          </cell>
        </row>
        <row r="5483">
          <cell r="A5483" t="str">
            <v>Total 60615500</v>
          </cell>
          <cell r="B5483">
            <v>0</v>
          </cell>
        </row>
        <row r="5484">
          <cell r="A5484">
            <v>60615550</v>
          </cell>
          <cell r="B5484">
            <v>0</v>
          </cell>
        </row>
        <row r="5485">
          <cell r="A5485" t="str">
            <v>Total 60615550</v>
          </cell>
          <cell r="B5485">
            <v>0</v>
          </cell>
        </row>
        <row r="5486">
          <cell r="A5486">
            <v>60620101</v>
          </cell>
          <cell r="B5486">
            <v>0</v>
          </cell>
        </row>
        <row r="5487">
          <cell r="A5487" t="str">
            <v>Total 60620101</v>
          </cell>
          <cell r="B5487">
            <v>0</v>
          </cell>
        </row>
        <row r="5488">
          <cell r="A5488">
            <v>60620121</v>
          </cell>
          <cell r="B5488">
            <v>0</v>
          </cell>
        </row>
        <row r="5489">
          <cell r="A5489" t="str">
            <v>Total 60620121</v>
          </cell>
          <cell r="B5489">
            <v>0</v>
          </cell>
        </row>
        <row r="5490">
          <cell r="A5490">
            <v>60620122</v>
          </cell>
          <cell r="B5490">
            <v>0</v>
          </cell>
        </row>
        <row r="5491">
          <cell r="A5491" t="str">
            <v>Total 60620122</v>
          </cell>
          <cell r="B5491">
            <v>0</v>
          </cell>
        </row>
        <row r="5492">
          <cell r="A5492">
            <v>60620123</v>
          </cell>
          <cell r="B5492">
            <v>0</v>
          </cell>
        </row>
        <row r="5493">
          <cell r="A5493" t="str">
            <v>Total 60620123</v>
          </cell>
          <cell r="B5493">
            <v>0</v>
          </cell>
        </row>
        <row r="5494">
          <cell r="A5494">
            <v>60620130</v>
          </cell>
          <cell r="B5494">
            <v>0</v>
          </cell>
        </row>
        <row r="5495">
          <cell r="A5495" t="str">
            <v>Total 60620130</v>
          </cell>
          <cell r="B5495">
            <v>0</v>
          </cell>
        </row>
        <row r="5496">
          <cell r="A5496">
            <v>60620500</v>
          </cell>
          <cell r="B5496">
            <v>0</v>
          </cell>
        </row>
        <row r="5497">
          <cell r="A5497" t="str">
            <v>Total 60620500</v>
          </cell>
          <cell r="B5497">
            <v>0</v>
          </cell>
        </row>
        <row r="5498">
          <cell r="A5498">
            <v>60620550</v>
          </cell>
          <cell r="B5498">
            <v>0</v>
          </cell>
        </row>
        <row r="5499">
          <cell r="A5499" t="str">
            <v>Total 60620550</v>
          </cell>
          <cell r="B5499">
            <v>0</v>
          </cell>
        </row>
        <row r="5500">
          <cell r="A5500">
            <v>60625101</v>
          </cell>
          <cell r="B5500">
            <v>0</v>
          </cell>
        </row>
        <row r="5501">
          <cell r="A5501" t="str">
            <v>Total 60625101</v>
          </cell>
          <cell r="B5501">
            <v>0</v>
          </cell>
        </row>
        <row r="5502">
          <cell r="A5502">
            <v>60625130</v>
          </cell>
          <cell r="B5502">
            <v>0</v>
          </cell>
        </row>
        <row r="5503">
          <cell r="A5503" t="str">
            <v>Total 60625130</v>
          </cell>
          <cell r="B5503">
            <v>0</v>
          </cell>
        </row>
        <row r="5504">
          <cell r="A5504">
            <v>60630101</v>
          </cell>
          <cell r="B5504">
            <v>0</v>
          </cell>
        </row>
        <row r="5505">
          <cell r="A5505" t="str">
            <v>Total 60630101</v>
          </cell>
          <cell r="B5505">
            <v>0</v>
          </cell>
        </row>
        <row r="5506">
          <cell r="A5506">
            <v>60630130</v>
          </cell>
          <cell r="B5506">
            <v>0</v>
          </cell>
        </row>
        <row r="5507">
          <cell r="A5507" t="str">
            <v>Total 60630130</v>
          </cell>
          <cell r="B5507">
            <v>0</v>
          </cell>
        </row>
        <row r="5508">
          <cell r="A5508">
            <v>60635101</v>
          </cell>
          <cell r="B5508">
            <v>0</v>
          </cell>
        </row>
        <row r="5509">
          <cell r="A5509" t="str">
            <v>Total 60635101</v>
          </cell>
          <cell r="B5509">
            <v>0</v>
          </cell>
        </row>
        <row r="5510">
          <cell r="A5510">
            <v>60635130</v>
          </cell>
          <cell r="B5510">
            <v>0</v>
          </cell>
        </row>
        <row r="5511">
          <cell r="A5511" t="str">
            <v>Total 60635130</v>
          </cell>
          <cell r="B5511">
            <v>0</v>
          </cell>
        </row>
        <row r="5512">
          <cell r="A5512">
            <v>60640101</v>
          </cell>
          <cell r="B5512">
            <v>0</v>
          </cell>
        </row>
        <row r="5513">
          <cell r="A5513" t="str">
            <v>Total 60640101</v>
          </cell>
          <cell r="B5513">
            <v>0</v>
          </cell>
        </row>
        <row r="5514">
          <cell r="A5514">
            <v>60640130</v>
          </cell>
          <cell r="B5514">
            <v>0</v>
          </cell>
        </row>
        <row r="5515">
          <cell r="A5515" t="str">
            <v>Total 60640130</v>
          </cell>
          <cell r="B5515">
            <v>0</v>
          </cell>
        </row>
        <row r="5516">
          <cell r="A5516">
            <v>61101101</v>
          </cell>
          <cell r="B5516">
            <v>0</v>
          </cell>
        </row>
        <row r="5517">
          <cell r="A5517" t="str">
            <v>Total 61101101</v>
          </cell>
          <cell r="B5517">
            <v>0</v>
          </cell>
        </row>
        <row r="5518">
          <cell r="A5518">
            <v>61101102</v>
          </cell>
          <cell r="B5518">
            <v>0</v>
          </cell>
        </row>
        <row r="5519">
          <cell r="A5519" t="str">
            <v>Total 61101102</v>
          </cell>
          <cell r="B5519">
            <v>0</v>
          </cell>
        </row>
        <row r="5520">
          <cell r="A5520">
            <v>61101103</v>
          </cell>
          <cell r="B5520">
            <v>1326511286</v>
          </cell>
        </row>
        <row r="5521">
          <cell r="A5521" t="str">
            <v>Total 61101103</v>
          </cell>
          <cell r="B5521">
            <v>1326511286</v>
          </cell>
        </row>
        <row r="5522">
          <cell r="A5522">
            <v>61101201</v>
          </cell>
          <cell r="B5522">
            <v>0</v>
          </cell>
        </row>
        <row r="5523">
          <cell r="A5523" t="str">
            <v>Total 61101201</v>
          </cell>
          <cell r="B5523">
            <v>0</v>
          </cell>
        </row>
        <row r="5524">
          <cell r="A5524">
            <v>61101202</v>
          </cell>
          <cell r="B5524">
            <v>0</v>
          </cell>
        </row>
        <row r="5525">
          <cell r="A5525" t="str">
            <v>Total 61101202</v>
          </cell>
          <cell r="B5525">
            <v>0</v>
          </cell>
        </row>
        <row r="5526">
          <cell r="A5526">
            <v>61101203</v>
          </cell>
          <cell r="B5526">
            <v>4721478908</v>
          </cell>
        </row>
        <row r="5527">
          <cell r="A5527">
            <v>61101203</v>
          </cell>
          <cell r="B5527">
            <v>5169855</v>
          </cell>
        </row>
        <row r="5528">
          <cell r="A5528">
            <v>61101203</v>
          </cell>
          <cell r="B5528">
            <v>7750915</v>
          </cell>
        </row>
        <row r="5529">
          <cell r="A5529">
            <v>61101203</v>
          </cell>
          <cell r="B5529">
            <v>192273</v>
          </cell>
        </row>
        <row r="5530">
          <cell r="A5530" t="str">
            <v>Total 61101203</v>
          </cell>
          <cell r="B5530">
            <v>4734591951</v>
          </cell>
        </row>
        <row r="5531">
          <cell r="A5531">
            <v>61101204</v>
          </cell>
          <cell r="B5531">
            <v>1599144308</v>
          </cell>
        </row>
        <row r="5532">
          <cell r="A5532">
            <v>61101204</v>
          </cell>
          <cell r="B5532">
            <v>100805</v>
          </cell>
        </row>
        <row r="5533">
          <cell r="A5533">
            <v>61101204</v>
          </cell>
          <cell r="B5533">
            <v>0</v>
          </cell>
        </row>
        <row r="5534">
          <cell r="A5534">
            <v>61101204</v>
          </cell>
          <cell r="B5534">
            <v>8841426</v>
          </cell>
        </row>
        <row r="5535">
          <cell r="A5535" t="str">
            <v>Total 61101204</v>
          </cell>
          <cell r="B5535">
            <v>1608086539</v>
          </cell>
        </row>
        <row r="5536">
          <cell r="A5536">
            <v>61101205</v>
          </cell>
          <cell r="B5536">
            <v>0</v>
          </cell>
        </row>
        <row r="5537">
          <cell r="A5537" t="str">
            <v>Total 61101205</v>
          </cell>
          <cell r="B5537">
            <v>0</v>
          </cell>
        </row>
        <row r="5538">
          <cell r="A5538">
            <v>61101301</v>
          </cell>
          <cell r="B5538">
            <v>0</v>
          </cell>
        </row>
        <row r="5539">
          <cell r="A5539" t="str">
            <v>Total 61101301</v>
          </cell>
          <cell r="B5539">
            <v>0</v>
          </cell>
        </row>
        <row r="5540">
          <cell r="A5540">
            <v>61101302</v>
          </cell>
          <cell r="B5540">
            <v>0</v>
          </cell>
        </row>
        <row r="5541">
          <cell r="A5541" t="str">
            <v>Total 61101302</v>
          </cell>
          <cell r="B5541">
            <v>0</v>
          </cell>
        </row>
        <row r="5542">
          <cell r="A5542">
            <v>61101303</v>
          </cell>
          <cell r="B5542">
            <v>0</v>
          </cell>
        </row>
        <row r="5543">
          <cell r="A5543" t="str">
            <v>Total 61101303</v>
          </cell>
          <cell r="B5543">
            <v>0</v>
          </cell>
        </row>
        <row r="5544">
          <cell r="A5544">
            <v>61105101</v>
          </cell>
          <cell r="B5544">
            <v>0</v>
          </cell>
        </row>
        <row r="5545">
          <cell r="A5545" t="str">
            <v>Total 61105101</v>
          </cell>
          <cell r="B5545">
            <v>0</v>
          </cell>
        </row>
        <row r="5546">
          <cell r="A5546">
            <v>61105102</v>
          </cell>
          <cell r="B5546">
            <v>0</v>
          </cell>
        </row>
        <row r="5547">
          <cell r="A5547" t="str">
            <v>Total 61105102</v>
          </cell>
          <cell r="B5547">
            <v>0</v>
          </cell>
        </row>
        <row r="5548">
          <cell r="A5548">
            <v>61105103</v>
          </cell>
          <cell r="B5548">
            <v>0</v>
          </cell>
        </row>
        <row r="5549">
          <cell r="A5549" t="str">
            <v>Total 61105103</v>
          </cell>
          <cell r="B5549">
            <v>0</v>
          </cell>
        </row>
        <row r="5550">
          <cell r="A5550">
            <v>61105104</v>
          </cell>
          <cell r="B5550">
            <v>225313369</v>
          </cell>
        </row>
        <row r="5551">
          <cell r="A5551" t="str">
            <v>Total 61105104</v>
          </cell>
          <cell r="B5551">
            <v>225313369</v>
          </cell>
        </row>
        <row r="5552">
          <cell r="A5552">
            <v>61105201</v>
          </cell>
          <cell r="B5552">
            <v>0</v>
          </cell>
        </row>
        <row r="5553">
          <cell r="A5553" t="str">
            <v>Total 61105201</v>
          </cell>
          <cell r="B5553">
            <v>0</v>
          </cell>
        </row>
        <row r="5554">
          <cell r="A5554">
            <v>61105202</v>
          </cell>
          <cell r="B5554">
            <v>0</v>
          </cell>
        </row>
        <row r="5555">
          <cell r="A5555" t="str">
            <v>Total 61105202</v>
          </cell>
          <cell r="B5555">
            <v>0</v>
          </cell>
        </row>
        <row r="5556">
          <cell r="A5556">
            <v>61105203</v>
          </cell>
          <cell r="B5556">
            <v>0</v>
          </cell>
        </row>
        <row r="5557">
          <cell r="A5557" t="str">
            <v>Total 61105203</v>
          </cell>
          <cell r="B5557">
            <v>0</v>
          </cell>
        </row>
        <row r="5558">
          <cell r="A5558">
            <v>61105204</v>
          </cell>
          <cell r="B5558">
            <v>2020355934</v>
          </cell>
        </row>
        <row r="5559">
          <cell r="A5559" t="str">
            <v>Total 61105204</v>
          </cell>
          <cell r="B5559">
            <v>2020355934</v>
          </cell>
        </row>
        <row r="5560">
          <cell r="A5560">
            <v>61105205</v>
          </cell>
          <cell r="B5560">
            <v>0</v>
          </cell>
        </row>
        <row r="5561">
          <cell r="A5561" t="str">
            <v>Total 61105205</v>
          </cell>
          <cell r="B5561">
            <v>0</v>
          </cell>
        </row>
        <row r="5562">
          <cell r="A5562">
            <v>61105301</v>
          </cell>
          <cell r="B5562">
            <v>0</v>
          </cell>
        </row>
        <row r="5563">
          <cell r="A5563" t="str">
            <v>Total 61105301</v>
          </cell>
          <cell r="B5563">
            <v>0</v>
          </cell>
        </row>
        <row r="5564">
          <cell r="A5564">
            <v>61105302</v>
          </cell>
          <cell r="B5564">
            <v>0</v>
          </cell>
        </row>
        <row r="5565">
          <cell r="A5565" t="str">
            <v>Total 61105302</v>
          </cell>
          <cell r="B5565">
            <v>0</v>
          </cell>
        </row>
        <row r="5566">
          <cell r="A5566">
            <v>61105303</v>
          </cell>
          <cell r="B5566">
            <v>0</v>
          </cell>
        </row>
        <row r="5567">
          <cell r="A5567" t="str">
            <v>Total 61105303</v>
          </cell>
          <cell r="B5567">
            <v>0</v>
          </cell>
        </row>
        <row r="5568">
          <cell r="A5568">
            <v>61110201</v>
          </cell>
          <cell r="B5568">
            <v>0</v>
          </cell>
        </row>
        <row r="5569">
          <cell r="A5569" t="str">
            <v>Total 61110201</v>
          </cell>
          <cell r="B5569">
            <v>0</v>
          </cell>
        </row>
        <row r="5570">
          <cell r="A5570">
            <v>61110202</v>
          </cell>
          <cell r="B5570">
            <v>219944744</v>
          </cell>
        </row>
        <row r="5571">
          <cell r="A5571" t="str">
            <v>Total 61110202</v>
          </cell>
          <cell r="B5571">
            <v>219944744</v>
          </cell>
        </row>
        <row r="5572">
          <cell r="A5572">
            <v>61110203</v>
          </cell>
          <cell r="B5572">
            <v>0</v>
          </cell>
        </row>
        <row r="5573">
          <cell r="A5573" t="str">
            <v>Total 61110203</v>
          </cell>
          <cell r="B5573">
            <v>0</v>
          </cell>
        </row>
        <row r="5574">
          <cell r="A5574">
            <v>61110204</v>
          </cell>
          <cell r="B5574">
            <v>0</v>
          </cell>
        </row>
        <row r="5575">
          <cell r="A5575" t="str">
            <v>Total 61110204</v>
          </cell>
          <cell r="B5575">
            <v>0</v>
          </cell>
        </row>
        <row r="5576">
          <cell r="A5576">
            <v>61110205</v>
          </cell>
          <cell r="B5576">
            <v>0</v>
          </cell>
        </row>
        <row r="5577">
          <cell r="A5577" t="str">
            <v>Total 61110205</v>
          </cell>
          <cell r="B5577">
            <v>0</v>
          </cell>
        </row>
        <row r="5578">
          <cell r="A5578">
            <v>61110301</v>
          </cell>
          <cell r="B5578">
            <v>0</v>
          </cell>
        </row>
        <row r="5579">
          <cell r="A5579" t="str">
            <v>Total 61110301</v>
          </cell>
          <cell r="B5579">
            <v>0</v>
          </cell>
        </row>
        <row r="5580">
          <cell r="A5580">
            <v>61110401</v>
          </cell>
          <cell r="B5580">
            <v>0</v>
          </cell>
        </row>
        <row r="5581">
          <cell r="A5581" t="str">
            <v>Total 61110401</v>
          </cell>
          <cell r="B5581">
            <v>0</v>
          </cell>
        </row>
        <row r="5582">
          <cell r="A5582">
            <v>61110402</v>
          </cell>
          <cell r="B5582">
            <v>0</v>
          </cell>
        </row>
        <row r="5583">
          <cell r="A5583" t="str">
            <v>Total 61110402</v>
          </cell>
          <cell r="B5583">
            <v>0</v>
          </cell>
        </row>
        <row r="5584">
          <cell r="A5584">
            <v>61110403</v>
          </cell>
          <cell r="B5584">
            <v>0</v>
          </cell>
        </row>
        <row r="5585">
          <cell r="A5585" t="str">
            <v>Total 61110403</v>
          </cell>
          <cell r="B5585">
            <v>0</v>
          </cell>
        </row>
        <row r="5586">
          <cell r="A5586">
            <v>61115201</v>
          </cell>
          <cell r="B5586">
            <v>0</v>
          </cell>
        </row>
        <row r="5587">
          <cell r="A5587" t="str">
            <v>Total 61115201</v>
          </cell>
          <cell r="B5587">
            <v>0</v>
          </cell>
        </row>
        <row r="5588">
          <cell r="A5588">
            <v>61115202</v>
          </cell>
          <cell r="B5588">
            <v>0</v>
          </cell>
        </row>
        <row r="5589">
          <cell r="A5589" t="str">
            <v>Total 61115202</v>
          </cell>
          <cell r="B5589">
            <v>0</v>
          </cell>
        </row>
        <row r="5590">
          <cell r="A5590">
            <v>61115203</v>
          </cell>
          <cell r="B5590">
            <v>0</v>
          </cell>
        </row>
        <row r="5591">
          <cell r="A5591" t="str">
            <v>Total 61115203</v>
          </cell>
          <cell r="B5591">
            <v>0</v>
          </cell>
        </row>
        <row r="5592">
          <cell r="A5592">
            <v>61115401</v>
          </cell>
          <cell r="B5592">
            <v>0</v>
          </cell>
        </row>
        <row r="5593">
          <cell r="A5593" t="str">
            <v>Total 61115401</v>
          </cell>
          <cell r="B5593">
            <v>0</v>
          </cell>
        </row>
        <row r="5594">
          <cell r="A5594">
            <v>61115402</v>
          </cell>
          <cell r="B5594">
            <v>0</v>
          </cell>
        </row>
        <row r="5595">
          <cell r="A5595" t="str">
            <v>Total 61115402</v>
          </cell>
          <cell r="B5595">
            <v>0</v>
          </cell>
        </row>
        <row r="5596">
          <cell r="A5596">
            <v>61115403</v>
          </cell>
          <cell r="B5596">
            <v>0</v>
          </cell>
        </row>
        <row r="5597">
          <cell r="A5597" t="str">
            <v>Total 61115403</v>
          </cell>
          <cell r="B5597">
            <v>0</v>
          </cell>
        </row>
        <row r="5598">
          <cell r="A5598">
            <v>61120101</v>
          </cell>
          <cell r="B5598">
            <v>0</v>
          </cell>
        </row>
        <row r="5599">
          <cell r="A5599" t="str">
            <v>Total 61120101</v>
          </cell>
          <cell r="B5599">
            <v>0</v>
          </cell>
        </row>
        <row r="5600">
          <cell r="A5600">
            <v>61120102</v>
          </cell>
          <cell r="B5600">
            <v>0</v>
          </cell>
        </row>
        <row r="5601">
          <cell r="A5601" t="str">
            <v>Total 61120102</v>
          </cell>
          <cell r="B5601">
            <v>0</v>
          </cell>
        </row>
        <row r="5602">
          <cell r="A5602">
            <v>61120103</v>
          </cell>
          <cell r="B5602">
            <v>0</v>
          </cell>
        </row>
        <row r="5603">
          <cell r="A5603" t="str">
            <v>Total 61120103</v>
          </cell>
          <cell r="B5603">
            <v>0</v>
          </cell>
        </row>
        <row r="5604">
          <cell r="A5604">
            <v>61120104</v>
          </cell>
          <cell r="B5604">
            <v>0</v>
          </cell>
        </row>
        <row r="5605">
          <cell r="A5605" t="str">
            <v>Total 61120104</v>
          </cell>
          <cell r="B5605">
            <v>0</v>
          </cell>
        </row>
        <row r="5606">
          <cell r="A5606">
            <v>61120201</v>
          </cell>
          <cell r="B5606">
            <v>0</v>
          </cell>
        </row>
        <row r="5607">
          <cell r="A5607" t="str">
            <v>Total 61120201</v>
          </cell>
          <cell r="B5607">
            <v>0</v>
          </cell>
        </row>
        <row r="5608">
          <cell r="A5608">
            <v>61120202</v>
          </cell>
          <cell r="B5608">
            <v>0</v>
          </cell>
        </row>
        <row r="5609">
          <cell r="A5609" t="str">
            <v>Total 61120202</v>
          </cell>
          <cell r="B5609">
            <v>0</v>
          </cell>
        </row>
        <row r="5610">
          <cell r="A5610">
            <v>61120203</v>
          </cell>
          <cell r="B5610">
            <v>0</v>
          </cell>
        </row>
        <row r="5611">
          <cell r="A5611" t="str">
            <v>Total 61120203</v>
          </cell>
          <cell r="B5611">
            <v>0</v>
          </cell>
        </row>
        <row r="5612">
          <cell r="A5612">
            <v>61120204</v>
          </cell>
          <cell r="B5612">
            <v>1015231786</v>
          </cell>
        </row>
        <row r="5613">
          <cell r="A5613" t="str">
            <v>Total 61120204</v>
          </cell>
          <cell r="B5613">
            <v>1015231786</v>
          </cell>
        </row>
        <row r="5614">
          <cell r="A5614">
            <v>61120205</v>
          </cell>
          <cell r="B5614">
            <v>0</v>
          </cell>
        </row>
        <row r="5615">
          <cell r="A5615" t="str">
            <v>Total 61120205</v>
          </cell>
          <cell r="B5615">
            <v>0</v>
          </cell>
        </row>
        <row r="5616">
          <cell r="A5616">
            <v>61120401</v>
          </cell>
          <cell r="B5616">
            <v>0</v>
          </cell>
        </row>
        <row r="5617">
          <cell r="A5617" t="str">
            <v>Total 61120401</v>
          </cell>
          <cell r="B5617">
            <v>0</v>
          </cell>
        </row>
        <row r="5618">
          <cell r="A5618">
            <v>61120402</v>
          </cell>
          <cell r="B5618">
            <v>0</v>
          </cell>
        </row>
        <row r="5619">
          <cell r="A5619" t="str">
            <v>Total 61120402</v>
          </cell>
          <cell r="B5619">
            <v>0</v>
          </cell>
        </row>
        <row r="5620">
          <cell r="A5620">
            <v>61120403</v>
          </cell>
          <cell r="B5620">
            <v>0</v>
          </cell>
        </row>
        <row r="5621">
          <cell r="A5621" t="str">
            <v>Total 61120403</v>
          </cell>
          <cell r="B5621">
            <v>0</v>
          </cell>
        </row>
        <row r="5622">
          <cell r="A5622">
            <v>62101101</v>
          </cell>
          <cell r="B5622">
            <v>128482085734</v>
          </cell>
        </row>
        <row r="5623">
          <cell r="A5623">
            <v>62101101</v>
          </cell>
          <cell r="B5623">
            <v>150448040586</v>
          </cell>
        </row>
        <row r="5624">
          <cell r="A5624">
            <v>62101101</v>
          </cell>
          <cell r="B5624">
            <v>817335181168</v>
          </cell>
        </row>
        <row r="5625">
          <cell r="A5625" t="str">
            <v>Total 62101101</v>
          </cell>
          <cell r="B5625">
            <v>1096265307488</v>
          </cell>
        </row>
        <row r="5626">
          <cell r="A5626">
            <v>62101121</v>
          </cell>
          <cell r="B5626">
            <v>0</v>
          </cell>
        </row>
        <row r="5627">
          <cell r="A5627" t="str">
            <v>Total 62101121</v>
          </cell>
          <cell r="B5627">
            <v>0</v>
          </cell>
        </row>
        <row r="5628">
          <cell r="A5628">
            <v>62101122</v>
          </cell>
          <cell r="B5628">
            <v>0</v>
          </cell>
        </row>
        <row r="5629">
          <cell r="A5629" t="str">
            <v>Total 62101122</v>
          </cell>
          <cell r="B5629">
            <v>0</v>
          </cell>
        </row>
        <row r="5630">
          <cell r="A5630">
            <v>62101123</v>
          </cell>
          <cell r="B5630">
            <v>12584486057</v>
          </cell>
        </row>
        <row r="5631">
          <cell r="A5631" t="str">
            <v>Total 62101123</v>
          </cell>
          <cell r="B5631">
            <v>12584486057</v>
          </cell>
        </row>
        <row r="5632">
          <cell r="A5632">
            <v>62101130</v>
          </cell>
          <cell r="B5632">
            <v>19365673</v>
          </cell>
        </row>
        <row r="5633">
          <cell r="A5633">
            <v>62101130</v>
          </cell>
          <cell r="B5633">
            <v>10542884</v>
          </cell>
        </row>
        <row r="5634">
          <cell r="A5634">
            <v>62101130</v>
          </cell>
          <cell r="B5634">
            <v>210708</v>
          </cell>
        </row>
        <row r="5635">
          <cell r="A5635">
            <v>62101130</v>
          </cell>
          <cell r="B5635">
            <v>509343312148</v>
          </cell>
        </row>
        <row r="5636">
          <cell r="A5636">
            <v>62101130</v>
          </cell>
          <cell r="B5636">
            <v>4508367403</v>
          </cell>
        </row>
        <row r="5637">
          <cell r="A5637">
            <v>62101130</v>
          </cell>
          <cell r="B5637">
            <v>1692322451</v>
          </cell>
        </row>
        <row r="5638">
          <cell r="A5638">
            <v>62101130</v>
          </cell>
          <cell r="B5638">
            <v>1130224498</v>
          </cell>
        </row>
        <row r="5639">
          <cell r="A5639">
            <v>62101130</v>
          </cell>
          <cell r="B5639">
            <v>327325</v>
          </cell>
        </row>
        <row r="5640">
          <cell r="A5640">
            <v>62101130</v>
          </cell>
          <cell r="B5640">
            <v>30755883</v>
          </cell>
        </row>
        <row r="5641">
          <cell r="A5641">
            <v>62101130</v>
          </cell>
          <cell r="B5641">
            <v>2229331668</v>
          </cell>
        </row>
        <row r="5642">
          <cell r="A5642">
            <v>62101130</v>
          </cell>
          <cell r="B5642">
            <v>8403303</v>
          </cell>
        </row>
        <row r="5643">
          <cell r="A5643" t="str">
            <v>Total 62101130</v>
          </cell>
          <cell r="B5643">
            <v>518973163944</v>
          </cell>
        </row>
        <row r="5644">
          <cell r="A5644">
            <v>62101200</v>
          </cell>
          <cell r="B5644">
            <v>0</v>
          </cell>
        </row>
        <row r="5645">
          <cell r="A5645" t="str">
            <v>Total 62101200</v>
          </cell>
          <cell r="B5645">
            <v>0</v>
          </cell>
        </row>
        <row r="5646">
          <cell r="A5646">
            <v>63101001</v>
          </cell>
          <cell r="B5646">
            <v>0</v>
          </cell>
        </row>
        <row r="5647">
          <cell r="A5647" t="str">
            <v>Total 63101001</v>
          </cell>
          <cell r="B5647">
            <v>0</v>
          </cell>
        </row>
        <row r="5648">
          <cell r="A5648">
            <v>63101002</v>
          </cell>
          <cell r="B5648">
            <v>0</v>
          </cell>
        </row>
        <row r="5649">
          <cell r="A5649" t="str">
            <v>Total 63101002</v>
          </cell>
          <cell r="B5649">
            <v>0</v>
          </cell>
        </row>
        <row r="5650">
          <cell r="A5650">
            <v>63110001</v>
          </cell>
          <cell r="B5650">
            <v>0</v>
          </cell>
        </row>
        <row r="5651">
          <cell r="A5651" t="str">
            <v>Total 63110001</v>
          </cell>
          <cell r="B5651">
            <v>0</v>
          </cell>
        </row>
        <row r="5652">
          <cell r="A5652">
            <v>63110002</v>
          </cell>
          <cell r="B5652">
            <v>0</v>
          </cell>
        </row>
        <row r="5653">
          <cell r="A5653" t="str">
            <v>Total 63110002</v>
          </cell>
          <cell r="B5653">
            <v>0</v>
          </cell>
        </row>
        <row r="5654">
          <cell r="A5654">
            <v>64101100</v>
          </cell>
          <cell r="B5654">
            <v>-3577869389</v>
          </cell>
        </row>
        <row r="5655">
          <cell r="A5655">
            <v>64101100</v>
          </cell>
          <cell r="B5655">
            <v>1155206958</v>
          </cell>
        </row>
        <row r="5656">
          <cell r="A5656" t="str">
            <v>Total 64101100</v>
          </cell>
          <cell r="B5656">
            <v>-2422662431</v>
          </cell>
        </row>
        <row r="5657">
          <cell r="A5657">
            <v>64101200</v>
          </cell>
          <cell r="B5657">
            <v>-11015497</v>
          </cell>
        </row>
        <row r="5658">
          <cell r="A5658">
            <v>64101200</v>
          </cell>
          <cell r="B5658">
            <v>31203</v>
          </cell>
        </row>
        <row r="5659">
          <cell r="A5659">
            <v>64101200</v>
          </cell>
          <cell r="B5659">
            <v>12531209</v>
          </cell>
        </row>
        <row r="5660">
          <cell r="A5660">
            <v>64101200</v>
          </cell>
          <cell r="B5660">
            <v>-93374768</v>
          </cell>
        </row>
        <row r="5661">
          <cell r="A5661">
            <v>64101200</v>
          </cell>
          <cell r="B5661">
            <v>-402295740</v>
          </cell>
        </row>
        <row r="5662">
          <cell r="A5662" t="str">
            <v>Total 64101200</v>
          </cell>
          <cell r="B5662">
            <v>-494123593</v>
          </cell>
        </row>
        <row r="5663">
          <cell r="A5663">
            <v>64101300</v>
          </cell>
          <cell r="B5663">
            <v>-2533960049</v>
          </cell>
        </row>
        <row r="5664">
          <cell r="A5664">
            <v>64101300</v>
          </cell>
          <cell r="B5664">
            <v>229907201</v>
          </cell>
        </row>
        <row r="5665">
          <cell r="A5665">
            <v>64101300</v>
          </cell>
          <cell r="B5665">
            <v>2646833104</v>
          </cell>
        </row>
        <row r="5666">
          <cell r="A5666">
            <v>64101300</v>
          </cell>
          <cell r="B5666">
            <v>2639929585</v>
          </cell>
        </row>
        <row r="5667">
          <cell r="A5667">
            <v>64101300</v>
          </cell>
          <cell r="B5667">
            <v>0</v>
          </cell>
        </row>
        <row r="5668">
          <cell r="A5668">
            <v>64101300</v>
          </cell>
          <cell r="B5668">
            <v>11387523924</v>
          </cell>
        </row>
        <row r="5669">
          <cell r="A5669" t="str">
            <v>Total 64101300</v>
          </cell>
          <cell r="B5669">
            <v>14370233765</v>
          </cell>
        </row>
        <row r="5670">
          <cell r="A5670">
            <v>64102100</v>
          </cell>
          <cell r="B5670">
            <v>-3911207358</v>
          </cell>
        </row>
        <row r="5671">
          <cell r="A5671" t="str">
            <v>Total 64102100</v>
          </cell>
          <cell r="B5671">
            <v>-3911207358</v>
          </cell>
        </row>
        <row r="5672">
          <cell r="A5672">
            <v>64102200</v>
          </cell>
          <cell r="B5672">
            <v>0</v>
          </cell>
        </row>
        <row r="5673">
          <cell r="A5673" t="str">
            <v>Total 64102200</v>
          </cell>
          <cell r="B5673">
            <v>0</v>
          </cell>
        </row>
        <row r="5674">
          <cell r="A5674">
            <v>64102300</v>
          </cell>
          <cell r="B5674">
            <v>0</v>
          </cell>
        </row>
        <row r="5675">
          <cell r="A5675" t="str">
            <v>Total 64102300</v>
          </cell>
          <cell r="B5675">
            <v>0</v>
          </cell>
        </row>
        <row r="5676">
          <cell r="A5676">
            <v>68110001</v>
          </cell>
          <cell r="B5676">
            <v>-82661364</v>
          </cell>
        </row>
        <row r="5677">
          <cell r="A5677">
            <v>68110001</v>
          </cell>
          <cell r="B5677">
            <v>-8914733</v>
          </cell>
        </row>
        <row r="5678">
          <cell r="A5678" t="str">
            <v>Total 68110001</v>
          </cell>
          <cell r="B5678">
            <v>-91576097</v>
          </cell>
        </row>
        <row r="5679">
          <cell r="A5679">
            <v>68999999</v>
          </cell>
          <cell r="B5679">
            <v>-19365673</v>
          </cell>
        </row>
        <row r="5680">
          <cell r="A5680">
            <v>68999999</v>
          </cell>
          <cell r="B5680">
            <v>-10542884</v>
          </cell>
        </row>
        <row r="5681">
          <cell r="A5681">
            <v>68999999</v>
          </cell>
          <cell r="B5681">
            <v>-247244230492</v>
          </cell>
        </row>
        <row r="5682">
          <cell r="A5682">
            <v>68999999</v>
          </cell>
          <cell r="B5682">
            <v>-520704417370</v>
          </cell>
        </row>
        <row r="5683">
          <cell r="A5683">
            <v>68999999</v>
          </cell>
          <cell r="B5683">
            <v>-2382154715</v>
          </cell>
        </row>
        <row r="5684">
          <cell r="A5684">
            <v>68999999</v>
          </cell>
          <cell r="B5684">
            <v>-1419924573093</v>
          </cell>
        </row>
        <row r="5685">
          <cell r="A5685">
            <v>68999999</v>
          </cell>
          <cell r="B5685">
            <v>-210785324126</v>
          </cell>
        </row>
        <row r="5686">
          <cell r="A5686">
            <v>68999999</v>
          </cell>
          <cell r="B5686">
            <v>-228974725292</v>
          </cell>
        </row>
        <row r="5687">
          <cell r="A5687">
            <v>68999999</v>
          </cell>
          <cell r="B5687">
            <v>-1195157720</v>
          </cell>
        </row>
        <row r="5688">
          <cell r="A5688">
            <v>68999999</v>
          </cell>
          <cell r="B5688">
            <v>-205739377225</v>
          </cell>
        </row>
        <row r="5689">
          <cell r="A5689">
            <v>68999999</v>
          </cell>
          <cell r="B5689">
            <v>-273840136918</v>
          </cell>
        </row>
        <row r="5690">
          <cell r="A5690">
            <v>68999999</v>
          </cell>
          <cell r="B5690">
            <v>-1086807547794</v>
          </cell>
        </row>
        <row r="5691">
          <cell r="A5691">
            <v>68999999</v>
          </cell>
          <cell r="B5691">
            <v>-136680526</v>
          </cell>
        </row>
        <row r="5692">
          <cell r="A5692" t="str">
            <v>Total 68999999</v>
          </cell>
          <cell r="B5692">
            <v>-4197764233828</v>
          </cell>
        </row>
        <row r="5693">
          <cell r="A5693">
            <v>69101001</v>
          </cell>
          <cell r="B5693">
            <v>0</v>
          </cell>
        </row>
        <row r="5694">
          <cell r="A5694" t="str">
            <v>Total 69101001</v>
          </cell>
          <cell r="B5694">
            <v>0</v>
          </cell>
        </row>
        <row r="5695">
          <cell r="A5695">
            <v>69999999</v>
          </cell>
          <cell r="B5695">
            <v>0</v>
          </cell>
        </row>
        <row r="5696">
          <cell r="A5696" t="str">
            <v>Total 69999999</v>
          </cell>
          <cell r="B5696">
            <v>0</v>
          </cell>
        </row>
        <row r="5697">
          <cell r="A5697">
            <v>71101001</v>
          </cell>
          <cell r="B5697">
            <v>444950</v>
          </cell>
        </row>
        <row r="5698">
          <cell r="A5698">
            <v>71101001</v>
          </cell>
          <cell r="B5698">
            <v>9792711</v>
          </cell>
        </row>
        <row r="5699">
          <cell r="A5699">
            <v>71101001</v>
          </cell>
          <cell r="B5699">
            <v>1414703</v>
          </cell>
        </row>
        <row r="5700">
          <cell r="A5700">
            <v>71101001</v>
          </cell>
          <cell r="B5700">
            <v>2051327769</v>
          </cell>
        </row>
        <row r="5701">
          <cell r="A5701">
            <v>71101001</v>
          </cell>
          <cell r="B5701">
            <v>243531860</v>
          </cell>
        </row>
        <row r="5702">
          <cell r="A5702">
            <v>71101001</v>
          </cell>
          <cell r="B5702">
            <v>13537722</v>
          </cell>
        </row>
        <row r="5703">
          <cell r="A5703">
            <v>71101001</v>
          </cell>
          <cell r="B5703">
            <v>28608486807</v>
          </cell>
        </row>
        <row r="5704">
          <cell r="A5704">
            <v>71101001</v>
          </cell>
          <cell r="B5704">
            <v>14636080790</v>
          </cell>
        </row>
        <row r="5705">
          <cell r="A5705">
            <v>71101001</v>
          </cell>
          <cell r="B5705">
            <v>1478558817</v>
          </cell>
        </row>
        <row r="5706">
          <cell r="A5706">
            <v>71101001</v>
          </cell>
          <cell r="B5706">
            <v>2048342070</v>
          </cell>
        </row>
        <row r="5707">
          <cell r="A5707">
            <v>71101001</v>
          </cell>
          <cell r="B5707">
            <v>3283960656</v>
          </cell>
        </row>
        <row r="5708">
          <cell r="A5708">
            <v>71101001</v>
          </cell>
          <cell r="B5708">
            <v>8406839580</v>
          </cell>
        </row>
        <row r="5709">
          <cell r="A5709">
            <v>71101001</v>
          </cell>
          <cell r="B5709">
            <v>457078541</v>
          </cell>
        </row>
        <row r="5710">
          <cell r="A5710" t="str">
            <v>Total 71101001</v>
          </cell>
          <cell r="B5710">
            <v>61239396976</v>
          </cell>
        </row>
        <row r="5711">
          <cell r="A5711">
            <v>71102001</v>
          </cell>
          <cell r="B5711">
            <v>223354095</v>
          </cell>
        </row>
        <row r="5712">
          <cell r="A5712">
            <v>71102001</v>
          </cell>
          <cell r="B5712">
            <v>15203956</v>
          </cell>
        </row>
        <row r="5713">
          <cell r="A5713">
            <v>71102001</v>
          </cell>
          <cell r="B5713">
            <v>2832763</v>
          </cell>
        </row>
        <row r="5714">
          <cell r="A5714">
            <v>71102001</v>
          </cell>
          <cell r="B5714">
            <v>55263929</v>
          </cell>
        </row>
        <row r="5715">
          <cell r="A5715">
            <v>71102001</v>
          </cell>
          <cell r="B5715">
            <v>52459569</v>
          </cell>
        </row>
        <row r="5716">
          <cell r="A5716">
            <v>71102001</v>
          </cell>
          <cell r="B5716">
            <v>1942120738</v>
          </cell>
        </row>
        <row r="5717">
          <cell r="A5717">
            <v>71102001</v>
          </cell>
          <cell r="B5717">
            <v>1740502036</v>
          </cell>
        </row>
        <row r="5718">
          <cell r="A5718">
            <v>71102001</v>
          </cell>
          <cell r="B5718">
            <v>1629134967</v>
          </cell>
        </row>
        <row r="5719">
          <cell r="A5719">
            <v>71102001</v>
          </cell>
          <cell r="B5719">
            <v>31085180653</v>
          </cell>
        </row>
        <row r="5720">
          <cell r="A5720">
            <v>71102001</v>
          </cell>
          <cell r="B5720">
            <v>22273163548</v>
          </cell>
        </row>
        <row r="5721">
          <cell r="A5721">
            <v>71102001</v>
          </cell>
          <cell r="B5721">
            <v>1759642599</v>
          </cell>
        </row>
        <row r="5722">
          <cell r="A5722">
            <v>71102001</v>
          </cell>
          <cell r="B5722">
            <v>2559278030</v>
          </cell>
        </row>
        <row r="5723">
          <cell r="A5723">
            <v>71102001</v>
          </cell>
          <cell r="B5723">
            <v>5477008393</v>
          </cell>
        </row>
        <row r="5724">
          <cell r="A5724">
            <v>71102001</v>
          </cell>
          <cell r="B5724">
            <v>9605255363</v>
          </cell>
        </row>
        <row r="5725">
          <cell r="A5725">
            <v>71102001</v>
          </cell>
          <cell r="B5725">
            <v>4034906457</v>
          </cell>
        </row>
        <row r="5726">
          <cell r="A5726" t="str">
            <v>Total 71102001</v>
          </cell>
          <cell r="B5726">
            <v>82455307096</v>
          </cell>
        </row>
        <row r="5727">
          <cell r="A5727">
            <v>71103001</v>
          </cell>
          <cell r="B5727">
            <v>3728294193</v>
          </cell>
        </row>
        <row r="5728">
          <cell r="A5728">
            <v>71103001</v>
          </cell>
          <cell r="B5728">
            <v>71852891</v>
          </cell>
        </row>
        <row r="5729">
          <cell r="A5729">
            <v>71103001</v>
          </cell>
          <cell r="B5729">
            <v>277470647</v>
          </cell>
        </row>
        <row r="5730">
          <cell r="A5730">
            <v>71103001</v>
          </cell>
          <cell r="B5730">
            <v>-21418077</v>
          </cell>
        </row>
        <row r="5731">
          <cell r="A5731">
            <v>71103001</v>
          </cell>
          <cell r="B5731">
            <v>2722518443</v>
          </cell>
        </row>
        <row r="5732">
          <cell r="A5732">
            <v>71103001</v>
          </cell>
          <cell r="B5732">
            <v>3011534117</v>
          </cell>
        </row>
        <row r="5733">
          <cell r="A5733">
            <v>71103001</v>
          </cell>
          <cell r="B5733">
            <v>3780127111</v>
          </cell>
        </row>
        <row r="5734">
          <cell r="A5734">
            <v>71103001</v>
          </cell>
          <cell r="B5734">
            <v>6378467419</v>
          </cell>
        </row>
        <row r="5735">
          <cell r="A5735">
            <v>71103001</v>
          </cell>
          <cell r="B5735">
            <v>6612277195</v>
          </cell>
        </row>
        <row r="5736">
          <cell r="A5736">
            <v>71103001</v>
          </cell>
          <cell r="B5736">
            <v>55663130023</v>
          </cell>
        </row>
        <row r="5737">
          <cell r="A5737">
            <v>71103001</v>
          </cell>
          <cell r="B5737">
            <v>33105090365</v>
          </cell>
        </row>
        <row r="5738">
          <cell r="A5738">
            <v>71103001</v>
          </cell>
          <cell r="B5738">
            <v>3560291427</v>
          </cell>
        </row>
        <row r="5739">
          <cell r="A5739">
            <v>71103001</v>
          </cell>
          <cell r="B5739">
            <v>5464425254</v>
          </cell>
        </row>
        <row r="5740">
          <cell r="A5740">
            <v>71103001</v>
          </cell>
          <cell r="B5740">
            <v>6052432024</v>
          </cell>
        </row>
        <row r="5741">
          <cell r="A5741">
            <v>71103001</v>
          </cell>
          <cell r="B5741">
            <v>17613325441</v>
          </cell>
        </row>
        <row r="5742">
          <cell r="A5742">
            <v>71103001</v>
          </cell>
          <cell r="B5742">
            <v>24901009604</v>
          </cell>
        </row>
        <row r="5743">
          <cell r="A5743" t="str">
            <v>Total 71103001</v>
          </cell>
          <cell r="B5743">
            <v>172920828077</v>
          </cell>
        </row>
        <row r="5744">
          <cell r="A5744">
            <v>71104001</v>
          </cell>
          <cell r="B5744">
            <v>1044143797</v>
          </cell>
        </row>
        <row r="5745">
          <cell r="A5745">
            <v>71104001</v>
          </cell>
          <cell r="B5745">
            <v>11482968</v>
          </cell>
        </row>
        <row r="5746">
          <cell r="A5746">
            <v>71104001</v>
          </cell>
          <cell r="B5746">
            <v>5812120</v>
          </cell>
        </row>
        <row r="5747">
          <cell r="A5747">
            <v>71104001</v>
          </cell>
          <cell r="B5747">
            <v>1621199681</v>
          </cell>
        </row>
        <row r="5748">
          <cell r="A5748">
            <v>71104001</v>
          </cell>
          <cell r="B5748">
            <v>1146135102</v>
          </cell>
        </row>
        <row r="5749">
          <cell r="A5749">
            <v>71104001</v>
          </cell>
          <cell r="B5749">
            <v>316051127</v>
          </cell>
        </row>
        <row r="5750">
          <cell r="A5750">
            <v>71104001</v>
          </cell>
          <cell r="B5750">
            <v>2004106563</v>
          </cell>
        </row>
        <row r="5751">
          <cell r="A5751">
            <v>71104001</v>
          </cell>
          <cell r="B5751">
            <v>3245141105</v>
          </cell>
        </row>
        <row r="5752">
          <cell r="A5752">
            <v>71104001</v>
          </cell>
          <cell r="B5752">
            <v>3612751192</v>
          </cell>
        </row>
        <row r="5753">
          <cell r="A5753">
            <v>71104001</v>
          </cell>
          <cell r="B5753">
            <v>2460850820</v>
          </cell>
        </row>
        <row r="5754">
          <cell r="A5754">
            <v>71104001</v>
          </cell>
          <cell r="B5754">
            <v>135186821</v>
          </cell>
        </row>
        <row r="5755">
          <cell r="A5755">
            <v>71104001</v>
          </cell>
          <cell r="B5755">
            <v>0</v>
          </cell>
        </row>
        <row r="5756">
          <cell r="A5756">
            <v>71104001</v>
          </cell>
          <cell r="B5756">
            <v>185642745</v>
          </cell>
        </row>
        <row r="5757">
          <cell r="A5757">
            <v>71104001</v>
          </cell>
          <cell r="B5757">
            <v>333027897</v>
          </cell>
        </row>
        <row r="5758">
          <cell r="A5758">
            <v>71104001</v>
          </cell>
          <cell r="B5758">
            <v>1064154524</v>
          </cell>
        </row>
        <row r="5759">
          <cell r="A5759">
            <v>71104001</v>
          </cell>
          <cell r="B5759">
            <v>10542650573</v>
          </cell>
        </row>
        <row r="5760">
          <cell r="A5760" t="str">
            <v>Total 71104001</v>
          </cell>
          <cell r="B5760">
            <v>27728337035</v>
          </cell>
        </row>
        <row r="5761">
          <cell r="A5761">
            <v>71190000</v>
          </cell>
          <cell r="B5761">
            <v>-1548442282</v>
          </cell>
        </row>
        <row r="5762">
          <cell r="A5762">
            <v>71190000</v>
          </cell>
          <cell r="B5762">
            <v>-593541269</v>
          </cell>
        </row>
        <row r="5763">
          <cell r="A5763">
            <v>71190000</v>
          </cell>
          <cell r="B5763">
            <v>55715415</v>
          </cell>
        </row>
        <row r="5764">
          <cell r="A5764">
            <v>71190000</v>
          </cell>
          <cell r="B5764">
            <v>-930000</v>
          </cell>
        </row>
        <row r="5765">
          <cell r="A5765">
            <v>71190000</v>
          </cell>
          <cell r="B5765">
            <v>-774341689</v>
          </cell>
        </row>
        <row r="5766">
          <cell r="A5766">
            <v>71190000</v>
          </cell>
          <cell r="B5766">
            <v>-53703416</v>
          </cell>
        </row>
        <row r="5767">
          <cell r="A5767">
            <v>71190000</v>
          </cell>
          <cell r="B5767">
            <v>-280977800</v>
          </cell>
        </row>
        <row r="5768">
          <cell r="A5768">
            <v>71190000</v>
          </cell>
          <cell r="B5768">
            <v>-160386052</v>
          </cell>
        </row>
        <row r="5769">
          <cell r="A5769">
            <v>71190000</v>
          </cell>
          <cell r="B5769">
            <v>-63158430</v>
          </cell>
        </row>
        <row r="5770">
          <cell r="A5770">
            <v>71190000</v>
          </cell>
          <cell r="B5770">
            <v>-19340201159</v>
          </cell>
        </row>
        <row r="5771">
          <cell r="A5771" t="str">
            <v>Total 71190000</v>
          </cell>
          <cell r="B5771">
            <v>-22759966682</v>
          </cell>
        </row>
        <row r="5772">
          <cell r="A5772">
            <v>71201001</v>
          </cell>
          <cell r="B5772">
            <v>693892</v>
          </cell>
        </row>
        <row r="5773">
          <cell r="A5773">
            <v>71201001</v>
          </cell>
          <cell r="B5773">
            <v>19193709</v>
          </cell>
        </row>
        <row r="5774">
          <cell r="A5774">
            <v>71201001</v>
          </cell>
          <cell r="B5774">
            <v>3005210884</v>
          </cell>
        </row>
        <row r="5775">
          <cell r="A5775">
            <v>71201001</v>
          </cell>
          <cell r="B5775">
            <v>327006690</v>
          </cell>
        </row>
        <row r="5776">
          <cell r="A5776">
            <v>71201001</v>
          </cell>
          <cell r="B5776">
            <v>18792047</v>
          </cell>
        </row>
        <row r="5777">
          <cell r="A5777">
            <v>71201001</v>
          </cell>
          <cell r="B5777">
            <v>43792662574</v>
          </cell>
        </row>
        <row r="5778">
          <cell r="A5778">
            <v>71201001</v>
          </cell>
          <cell r="B5778">
            <v>16924495016</v>
          </cell>
        </row>
        <row r="5779">
          <cell r="A5779">
            <v>71201001</v>
          </cell>
          <cell r="B5779">
            <v>1672019023</v>
          </cell>
        </row>
        <row r="5780">
          <cell r="A5780">
            <v>71201001</v>
          </cell>
          <cell r="B5780">
            <v>2908008603</v>
          </cell>
        </row>
        <row r="5781">
          <cell r="A5781">
            <v>71201001</v>
          </cell>
          <cell r="B5781">
            <v>4522251080</v>
          </cell>
        </row>
        <row r="5782">
          <cell r="A5782">
            <v>71201001</v>
          </cell>
          <cell r="B5782">
            <v>10604384011</v>
          </cell>
        </row>
        <row r="5783">
          <cell r="A5783">
            <v>71201001</v>
          </cell>
          <cell r="B5783">
            <v>688253334</v>
          </cell>
        </row>
        <row r="5784">
          <cell r="A5784" t="str">
            <v>Total 71201001</v>
          </cell>
          <cell r="B5784">
            <v>84482970863</v>
          </cell>
        </row>
        <row r="5785">
          <cell r="A5785">
            <v>71202001</v>
          </cell>
          <cell r="B5785">
            <v>343709387</v>
          </cell>
        </row>
        <row r="5786">
          <cell r="A5786">
            <v>71202001</v>
          </cell>
          <cell r="B5786">
            <v>29799752</v>
          </cell>
        </row>
        <row r="5787">
          <cell r="A5787">
            <v>71202001</v>
          </cell>
          <cell r="B5787">
            <v>4608110</v>
          </cell>
        </row>
        <row r="5788">
          <cell r="A5788">
            <v>71202001</v>
          </cell>
          <cell r="B5788">
            <v>127213971</v>
          </cell>
        </row>
        <row r="5789">
          <cell r="A5789">
            <v>71202001</v>
          </cell>
          <cell r="B5789">
            <v>75807297</v>
          </cell>
        </row>
        <row r="5790">
          <cell r="A5790">
            <v>71202001</v>
          </cell>
          <cell r="B5790">
            <v>2963702919</v>
          </cell>
        </row>
        <row r="5791">
          <cell r="A5791">
            <v>71202001</v>
          </cell>
          <cell r="B5791">
            <v>2837209983</v>
          </cell>
        </row>
        <row r="5792">
          <cell r="A5792">
            <v>71202001</v>
          </cell>
          <cell r="B5792">
            <v>1408043556</v>
          </cell>
        </row>
        <row r="5793">
          <cell r="A5793">
            <v>71202001</v>
          </cell>
          <cell r="B5793">
            <v>54735976477</v>
          </cell>
        </row>
        <row r="5794">
          <cell r="A5794">
            <v>71202001</v>
          </cell>
          <cell r="B5794">
            <v>26462383204</v>
          </cell>
        </row>
        <row r="5795">
          <cell r="A5795">
            <v>71202001</v>
          </cell>
          <cell r="B5795">
            <v>2269987149</v>
          </cell>
        </row>
        <row r="5796">
          <cell r="A5796">
            <v>71202001</v>
          </cell>
          <cell r="B5796">
            <v>3751274856</v>
          </cell>
        </row>
        <row r="5797">
          <cell r="A5797">
            <v>71202001</v>
          </cell>
          <cell r="B5797">
            <v>6807429314</v>
          </cell>
        </row>
        <row r="5798">
          <cell r="A5798">
            <v>71202001</v>
          </cell>
          <cell r="B5798">
            <v>13008047194</v>
          </cell>
        </row>
        <row r="5799">
          <cell r="A5799">
            <v>71202001</v>
          </cell>
          <cell r="B5799">
            <v>5310760052</v>
          </cell>
        </row>
        <row r="5800">
          <cell r="A5800" t="str">
            <v>Total 71202001</v>
          </cell>
          <cell r="B5800">
            <v>120135953221</v>
          </cell>
        </row>
        <row r="5801">
          <cell r="A5801">
            <v>71203001</v>
          </cell>
          <cell r="B5801">
            <v>6000130765</v>
          </cell>
        </row>
        <row r="5802">
          <cell r="A5802">
            <v>71203001</v>
          </cell>
          <cell r="B5802">
            <v>182938830</v>
          </cell>
        </row>
        <row r="5803">
          <cell r="A5803">
            <v>71203001</v>
          </cell>
          <cell r="B5803">
            <v>495393372</v>
          </cell>
        </row>
        <row r="5804">
          <cell r="A5804">
            <v>71203001</v>
          </cell>
          <cell r="B5804">
            <v>-13878947</v>
          </cell>
        </row>
        <row r="5805">
          <cell r="A5805">
            <v>71203001</v>
          </cell>
          <cell r="B5805">
            <v>4142161632</v>
          </cell>
        </row>
        <row r="5806">
          <cell r="A5806">
            <v>71203001</v>
          </cell>
          <cell r="B5806">
            <v>4447090197</v>
          </cell>
        </row>
        <row r="5807">
          <cell r="A5807">
            <v>71203001</v>
          </cell>
          <cell r="B5807">
            <v>6242746367</v>
          </cell>
        </row>
        <row r="5808">
          <cell r="A5808">
            <v>71203001</v>
          </cell>
          <cell r="B5808">
            <v>12677946625</v>
          </cell>
        </row>
        <row r="5809">
          <cell r="A5809">
            <v>71203001</v>
          </cell>
          <cell r="B5809">
            <v>12105875091</v>
          </cell>
        </row>
        <row r="5810">
          <cell r="A5810">
            <v>71203001</v>
          </cell>
          <cell r="B5810">
            <v>107091811295</v>
          </cell>
        </row>
        <row r="5811">
          <cell r="A5811">
            <v>71203001</v>
          </cell>
          <cell r="B5811">
            <v>56515782166</v>
          </cell>
        </row>
        <row r="5812">
          <cell r="A5812">
            <v>71203001</v>
          </cell>
          <cell r="B5812">
            <v>5997436579</v>
          </cell>
        </row>
        <row r="5813">
          <cell r="A5813">
            <v>71203001</v>
          </cell>
          <cell r="B5813">
            <v>7958451162</v>
          </cell>
        </row>
        <row r="5814">
          <cell r="A5814">
            <v>71203001</v>
          </cell>
          <cell r="B5814">
            <v>0</v>
          </cell>
        </row>
        <row r="5815">
          <cell r="A5815">
            <v>71203001</v>
          </cell>
          <cell r="B5815">
            <v>8770126469</v>
          </cell>
        </row>
        <row r="5816">
          <cell r="A5816">
            <v>71203001</v>
          </cell>
          <cell r="B5816">
            <v>26504651435</v>
          </cell>
        </row>
        <row r="5817">
          <cell r="A5817">
            <v>71203001</v>
          </cell>
          <cell r="B5817">
            <v>39282447877</v>
          </cell>
        </row>
        <row r="5818">
          <cell r="A5818" t="str">
            <v>Total 71203001</v>
          </cell>
          <cell r="B5818">
            <v>298401110915</v>
          </cell>
        </row>
        <row r="5819">
          <cell r="A5819">
            <v>71204001</v>
          </cell>
          <cell r="B5819">
            <v>1549160009</v>
          </cell>
        </row>
        <row r="5820">
          <cell r="A5820">
            <v>71204001</v>
          </cell>
          <cell r="B5820">
            <v>31004009</v>
          </cell>
        </row>
        <row r="5821">
          <cell r="A5821">
            <v>71204001</v>
          </cell>
          <cell r="B5821">
            <v>15692722</v>
          </cell>
        </row>
        <row r="5822">
          <cell r="A5822">
            <v>71204001</v>
          </cell>
          <cell r="B5822">
            <v>2425196475</v>
          </cell>
        </row>
        <row r="5823">
          <cell r="A5823">
            <v>71204001</v>
          </cell>
          <cell r="B5823">
            <v>1714046080</v>
          </cell>
        </row>
        <row r="5824">
          <cell r="A5824">
            <v>71204001</v>
          </cell>
          <cell r="B5824">
            <v>491401394</v>
          </cell>
        </row>
        <row r="5825">
          <cell r="A5825">
            <v>71204001</v>
          </cell>
          <cell r="B5825">
            <v>2246431334</v>
          </cell>
        </row>
        <row r="5826">
          <cell r="A5826">
            <v>71204001</v>
          </cell>
          <cell r="B5826">
            <v>4609569639</v>
          </cell>
        </row>
        <row r="5827">
          <cell r="A5827">
            <v>71204001</v>
          </cell>
          <cell r="B5827">
            <v>6254444445</v>
          </cell>
        </row>
        <row r="5828">
          <cell r="A5828">
            <v>71204001</v>
          </cell>
          <cell r="B5828">
            <v>855656220</v>
          </cell>
        </row>
        <row r="5829">
          <cell r="A5829">
            <v>71204001</v>
          </cell>
          <cell r="B5829">
            <v>31878395</v>
          </cell>
        </row>
        <row r="5830">
          <cell r="A5830">
            <v>71204001</v>
          </cell>
          <cell r="B5830">
            <v>269295721</v>
          </cell>
        </row>
        <row r="5831">
          <cell r="A5831">
            <v>71204001</v>
          </cell>
          <cell r="B5831">
            <v>515773437</v>
          </cell>
        </row>
        <row r="5832">
          <cell r="A5832">
            <v>71204001</v>
          </cell>
          <cell r="B5832">
            <v>1523307504</v>
          </cell>
        </row>
        <row r="5833">
          <cell r="A5833">
            <v>71204001</v>
          </cell>
          <cell r="B5833">
            <v>16082303017</v>
          </cell>
        </row>
        <row r="5834">
          <cell r="A5834" t="str">
            <v>Total 71204001</v>
          </cell>
          <cell r="B5834">
            <v>38615160401</v>
          </cell>
        </row>
        <row r="5835">
          <cell r="A5835">
            <v>71290000</v>
          </cell>
          <cell r="B5835">
            <v>-1974667740</v>
          </cell>
        </row>
        <row r="5836">
          <cell r="A5836">
            <v>71290000</v>
          </cell>
          <cell r="B5836">
            <v>-598166427</v>
          </cell>
        </row>
        <row r="5837">
          <cell r="A5837">
            <v>71290000</v>
          </cell>
          <cell r="B5837">
            <v>-8</v>
          </cell>
        </row>
        <row r="5838">
          <cell r="A5838">
            <v>71290000</v>
          </cell>
          <cell r="B5838">
            <v>-1354944</v>
          </cell>
        </row>
        <row r="5839">
          <cell r="A5839">
            <v>71290000</v>
          </cell>
          <cell r="B5839">
            <v>-1264675785</v>
          </cell>
        </row>
        <row r="5840">
          <cell r="A5840">
            <v>71290000</v>
          </cell>
          <cell r="B5840">
            <v>-80735295</v>
          </cell>
        </row>
        <row r="5841">
          <cell r="A5841">
            <v>71290000</v>
          </cell>
          <cell r="B5841">
            <v>-194608471</v>
          </cell>
        </row>
        <row r="5842">
          <cell r="A5842">
            <v>71290000</v>
          </cell>
          <cell r="B5842">
            <v>-241377397</v>
          </cell>
        </row>
        <row r="5843">
          <cell r="A5843">
            <v>71290000</v>
          </cell>
          <cell r="B5843">
            <v>-29452533</v>
          </cell>
        </row>
        <row r="5844">
          <cell r="A5844">
            <v>71290000</v>
          </cell>
          <cell r="B5844">
            <v>-35475267414</v>
          </cell>
        </row>
        <row r="5845">
          <cell r="A5845" t="str">
            <v>Total 71290000</v>
          </cell>
          <cell r="B5845">
            <v>-39860306014</v>
          </cell>
        </row>
        <row r="5846">
          <cell r="A5846">
            <v>72101100</v>
          </cell>
          <cell r="B5846">
            <v>170054465</v>
          </cell>
        </row>
        <row r="5847">
          <cell r="A5847">
            <v>72101100</v>
          </cell>
          <cell r="B5847">
            <v>685380</v>
          </cell>
        </row>
        <row r="5848">
          <cell r="A5848">
            <v>72101100</v>
          </cell>
          <cell r="B5848">
            <v>2444964</v>
          </cell>
        </row>
        <row r="5849">
          <cell r="A5849">
            <v>72101100</v>
          </cell>
          <cell r="B5849">
            <v>89900845</v>
          </cell>
        </row>
        <row r="5850">
          <cell r="A5850">
            <v>72101100</v>
          </cell>
          <cell r="B5850">
            <v>128158328</v>
          </cell>
        </row>
        <row r="5851">
          <cell r="A5851">
            <v>72101100</v>
          </cell>
          <cell r="B5851">
            <v>420114655</v>
          </cell>
        </row>
        <row r="5852">
          <cell r="A5852">
            <v>72101100</v>
          </cell>
          <cell r="B5852">
            <v>385008960</v>
          </cell>
        </row>
        <row r="5853">
          <cell r="A5853">
            <v>72101100</v>
          </cell>
          <cell r="B5853">
            <v>314478949</v>
          </cell>
        </row>
        <row r="5854">
          <cell r="A5854">
            <v>72101100</v>
          </cell>
          <cell r="B5854">
            <v>2732040142</v>
          </cell>
        </row>
        <row r="5855">
          <cell r="A5855">
            <v>72101100</v>
          </cell>
          <cell r="B5855">
            <v>1037375387</v>
          </cell>
        </row>
        <row r="5856">
          <cell r="A5856">
            <v>72101100</v>
          </cell>
          <cell r="B5856">
            <v>88293266</v>
          </cell>
        </row>
        <row r="5857">
          <cell r="A5857">
            <v>72101100</v>
          </cell>
          <cell r="B5857">
            <v>639051252</v>
          </cell>
        </row>
        <row r="5858">
          <cell r="A5858">
            <v>72101100</v>
          </cell>
          <cell r="B5858">
            <v>889196725</v>
          </cell>
        </row>
        <row r="5859">
          <cell r="A5859">
            <v>72101100</v>
          </cell>
          <cell r="B5859">
            <v>2143245822</v>
          </cell>
        </row>
        <row r="5860">
          <cell r="A5860">
            <v>72101100</v>
          </cell>
          <cell r="B5860">
            <v>1407141575</v>
          </cell>
        </row>
        <row r="5861">
          <cell r="A5861" t="str">
            <v>Total 72101100</v>
          </cell>
          <cell r="B5861">
            <v>10447190715</v>
          </cell>
        </row>
        <row r="5862">
          <cell r="A5862">
            <v>72101200</v>
          </cell>
          <cell r="B5862">
            <v>61259496</v>
          </cell>
        </row>
        <row r="5863">
          <cell r="A5863">
            <v>72101200</v>
          </cell>
          <cell r="B5863">
            <v>131634</v>
          </cell>
        </row>
        <row r="5864">
          <cell r="A5864">
            <v>72101200</v>
          </cell>
          <cell r="B5864">
            <v>1431142</v>
          </cell>
        </row>
        <row r="5865">
          <cell r="A5865">
            <v>72101200</v>
          </cell>
          <cell r="B5865">
            <v>16909039</v>
          </cell>
        </row>
        <row r="5866">
          <cell r="A5866">
            <v>72101200</v>
          </cell>
          <cell r="B5866">
            <v>24013551</v>
          </cell>
        </row>
        <row r="5867">
          <cell r="A5867">
            <v>72101200</v>
          </cell>
          <cell r="B5867">
            <v>73766161</v>
          </cell>
        </row>
        <row r="5868">
          <cell r="A5868">
            <v>72101200</v>
          </cell>
          <cell r="B5868">
            <v>98313465</v>
          </cell>
        </row>
        <row r="5869">
          <cell r="A5869">
            <v>72101200</v>
          </cell>
          <cell r="B5869">
            <v>64366491</v>
          </cell>
        </row>
        <row r="5870">
          <cell r="A5870">
            <v>72101200</v>
          </cell>
          <cell r="B5870">
            <v>1325098988</v>
          </cell>
        </row>
        <row r="5871">
          <cell r="A5871">
            <v>72101200</v>
          </cell>
          <cell r="B5871">
            <v>848817050</v>
          </cell>
        </row>
        <row r="5872">
          <cell r="A5872">
            <v>72101200</v>
          </cell>
          <cell r="B5872">
            <v>102410520</v>
          </cell>
        </row>
        <row r="5873">
          <cell r="A5873">
            <v>72101200</v>
          </cell>
          <cell r="B5873">
            <v>0</v>
          </cell>
        </row>
        <row r="5874">
          <cell r="A5874">
            <v>72101200</v>
          </cell>
          <cell r="B5874">
            <v>178335616</v>
          </cell>
        </row>
        <row r="5875">
          <cell r="A5875">
            <v>72101200</v>
          </cell>
          <cell r="B5875">
            <v>233125326</v>
          </cell>
        </row>
        <row r="5876">
          <cell r="A5876">
            <v>72101200</v>
          </cell>
          <cell r="B5876">
            <v>4188501</v>
          </cell>
        </row>
        <row r="5877">
          <cell r="A5877">
            <v>72101200</v>
          </cell>
          <cell r="B5877">
            <v>557190536</v>
          </cell>
        </row>
        <row r="5878">
          <cell r="A5878" t="str">
            <v>Total 72101200</v>
          </cell>
          <cell r="B5878">
            <v>3589357516</v>
          </cell>
        </row>
        <row r="5879">
          <cell r="A5879">
            <v>72101300</v>
          </cell>
          <cell r="B5879">
            <v>30796008</v>
          </cell>
        </row>
        <row r="5880">
          <cell r="A5880">
            <v>72101300</v>
          </cell>
          <cell r="B5880">
            <v>107802</v>
          </cell>
        </row>
        <row r="5881">
          <cell r="A5881">
            <v>72101300</v>
          </cell>
          <cell r="B5881">
            <v>571107</v>
          </cell>
        </row>
        <row r="5882">
          <cell r="A5882">
            <v>72101300</v>
          </cell>
          <cell r="B5882">
            <v>22209962</v>
          </cell>
        </row>
        <row r="5883">
          <cell r="A5883">
            <v>72101300</v>
          </cell>
          <cell r="B5883">
            <v>23910980</v>
          </cell>
        </row>
        <row r="5884">
          <cell r="A5884">
            <v>72101300</v>
          </cell>
          <cell r="B5884">
            <v>44160054</v>
          </cell>
        </row>
        <row r="5885">
          <cell r="A5885">
            <v>72101300</v>
          </cell>
          <cell r="B5885">
            <v>47227186</v>
          </cell>
        </row>
        <row r="5886">
          <cell r="A5886">
            <v>72101300</v>
          </cell>
          <cell r="B5886">
            <v>53996054</v>
          </cell>
        </row>
        <row r="5887">
          <cell r="A5887">
            <v>72101300</v>
          </cell>
          <cell r="B5887">
            <v>1041285615</v>
          </cell>
        </row>
        <row r="5888">
          <cell r="A5888">
            <v>72101300</v>
          </cell>
          <cell r="B5888">
            <v>456199012</v>
          </cell>
        </row>
        <row r="5889">
          <cell r="A5889">
            <v>72101300</v>
          </cell>
          <cell r="B5889">
            <v>41201130</v>
          </cell>
        </row>
        <row r="5890">
          <cell r="A5890">
            <v>72101300</v>
          </cell>
          <cell r="B5890">
            <v>68701993</v>
          </cell>
        </row>
        <row r="5891">
          <cell r="A5891">
            <v>72101300</v>
          </cell>
          <cell r="B5891">
            <v>90018408</v>
          </cell>
        </row>
        <row r="5892">
          <cell r="A5892">
            <v>72101300</v>
          </cell>
          <cell r="B5892">
            <v>234074992</v>
          </cell>
        </row>
        <row r="5893">
          <cell r="A5893">
            <v>72101300</v>
          </cell>
          <cell r="B5893">
            <v>317615347</v>
          </cell>
        </row>
        <row r="5894">
          <cell r="A5894" t="str">
            <v>Total 72101300</v>
          </cell>
          <cell r="B5894">
            <v>2472075650</v>
          </cell>
        </row>
        <row r="5895">
          <cell r="A5895">
            <v>72101400</v>
          </cell>
          <cell r="B5895">
            <v>110399552</v>
          </cell>
        </row>
        <row r="5896">
          <cell r="A5896">
            <v>72101400</v>
          </cell>
          <cell r="B5896">
            <v>219843</v>
          </cell>
        </row>
        <row r="5897">
          <cell r="A5897">
            <v>72101400</v>
          </cell>
          <cell r="B5897">
            <v>2451420</v>
          </cell>
        </row>
        <row r="5898">
          <cell r="A5898">
            <v>72101400</v>
          </cell>
          <cell r="B5898">
            <v>84947673</v>
          </cell>
        </row>
        <row r="5899">
          <cell r="A5899">
            <v>72101400</v>
          </cell>
          <cell r="B5899">
            <v>99787001</v>
          </cell>
        </row>
        <row r="5900">
          <cell r="A5900">
            <v>72101400</v>
          </cell>
          <cell r="B5900">
            <v>176418138</v>
          </cell>
        </row>
        <row r="5901">
          <cell r="A5901">
            <v>72101400</v>
          </cell>
          <cell r="B5901">
            <v>181836902</v>
          </cell>
        </row>
        <row r="5902">
          <cell r="A5902">
            <v>72101400</v>
          </cell>
          <cell r="B5902">
            <v>215558099</v>
          </cell>
        </row>
        <row r="5903">
          <cell r="A5903">
            <v>72101400</v>
          </cell>
          <cell r="B5903">
            <v>3419523547</v>
          </cell>
        </row>
        <row r="5904">
          <cell r="A5904">
            <v>72101400</v>
          </cell>
          <cell r="B5904">
            <v>1451714603</v>
          </cell>
        </row>
        <row r="5905">
          <cell r="A5905">
            <v>72101400</v>
          </cell>
          <cell r="B5905">
            <v>143755090</v>
          </cell>
        </row>
        <row r="5906">
          <cell r="A5906">
            <v>72101400</v>
          </cell>
          <cell r="B5906">
            <v>229566987</v>
          </cell>
        </row>
        <row r="5907">
          <cell r="A5907">
            <v>72101400</v>
          </cell>
          <cell r="B5907">
            <v>337236813</v>
          </cell>
        </row>
        <row r="5908">
          <cell r="A5908">
            <v>72101400</v>
          </cell>
          <cell r="B5908">
            <v>828925032</v>
          </cell>
        </row>
        <row r="5909">
          <cell r="A5909">
            <v>72101400</v>
          </cell>
          <cell r="B5909">
            <v>1181978558</v>
          </cell>
        </row>
        <row r="5910">
          <cell r="A5910" t="str">
            <v>Total 72101400</v>
          </cell>
          <cell r="B5910">
            <v>8464319258</v>
          </cell>
        </row>
        <row r="5911">
          <cell r="A5911">
            <v>72101500</v>
          </cell>
          <cell r="B5911">
            <v>682145017</v>
          </cell>
        </row>
        <row r="5912">
          <cell r="A5912">
            <v>72101500</v>
          </cell>
          <cell r="B5912">
            <v>1374033</v>
          </cell>
        </row>
        <row r="5913">
          <cell r="A5913">
            <v>72101500</v>
          </cell>
          <cell r="B5913">
            <v>16589551</v>
          </cell>
        </row>
        <row r="5914">
          <cell r="A5914">
            <v>72101500</v>
          </cell>
          <cell r="B5914">
            <v>-639527</v>
          </cell>
        </row>
        <row r="5915">
          <cell r="A5915">
            <v>72101500</v>
          </cell>
          <cell r="B5915">
            <v>537282902</v>
          </cell>
        </row>
        <row r="5916">
          <cell r="A5916">
            <v>72101500</v>
          </cell>
          <cell r="B5916">
            <v>626846300</v>
          </cell>
        </row>
        <row r="5917">
          <cell r="A5917">
            <v>72101500</v>
          </cell>
          <cell r="B5917">
            <v>852475857</v>
          </cell>
        </row>
        <row r="5918">
          <cell r="A5918">
            <v>72101500</v>
          </cell>
          <cell r="B5918">
            <v>1037957003</v>
          </cell>
        </row>
        <row r="5919">
          <cell r="A5919">
            <v>72101500</v>
          </cell>
          <cell r="B5919">
            <v>1338162599</v>
          </cell>
        </row>
        <row r="5920">
          <cell r="A5920">
            <v>72101500</v>
          </cell>
          <cell r="B5920">
            <v>12885698824</v>
          </cell>
        </row>
        <row r="5921">
          <cell r="A5921">
            <v>72101500</v>
          </cell>
          <cell r="B5921">
            <v>7781394232</v>
          </cell>
        </row>
        <row r="5922">
          <cell r="A5922">
            <v>72101500</v>
          </cell>
          <cell r="B5922">
            <v>746577484</v>
          </cell>
        </row>
        <row r="5923">
          <cell r="A5923">
            <v>72101500</v>
          </cell>
          <cell r="B5923">
            <v>1128469280</v>
          </cell>
        </row>
        <row r="5924">
          <cell r="A5924">
            <v>72101500</v>
          </cell>
          <cell r="B5924">
            <v>1538746404</v>
          </cell>
        </row>
        <row r="5925">
          <cell r="A5925">
            <v>72101500</v>
          </cell>
          <cell r="B5925">
            <v>4014934030</v>
          </cell>
        </row>
        <row r="5926">
          <cell r="A5926">
            <v>72101500</v>
          </cell>
          <cell r="B5926">
            <v>8169286258</v>
          </cell>
        </row>
        <row r="5927">
          <cell r="A5927" t="str">
            <v>Total 72101500</v>
          </cell>
          <cell r="B5927">
            <v>41357300247</v>
          </cell>
        </row>
        <row r="5928">
          <cell r="A5928">
            <v>72101910</v>
          </cell>
          <cell r="B5928">
            <v>-23892583</v>
          </cell>
        </row>
        <row r="5929">
          <cell r="A5929">
            <v>72101910</v>
          </cell>
          <cell r="B5929">
            <v>-36306918</v>
          </cell>
        </row>
        <row r="5930">
          <cell r="A5930">
            <v>72101910</v>
          </cell>
          <cell r="B5930">
            <v>-79624</v>
          </cell>
        </row>
        <row r="5931">
          <cell r="A5931">
            <v>72101910</v>
          </cell>
          <cell r="B5931">
            <v>-18179802</v>
          </cell>
        </row>
        <row r="5932">
          <cell r="A5932">
            <v>72101910</v>
          </cell>
          <cell r="B5932">
            <v>0</v>
          </cell>
        </row>
        <row r="5933">
          <cell r="A5933">
            <v>72101910</v>
          </cell>
          <cell r="B5933">
            <v>-6268113</v>
          </cell>
        </row>
        <row r="5934">
          <cell r="A5934" t="str">
            <v>Total 72101910</v>
          </cell>
          <cell r="B5934">
            <v>-84727040</v>
          </cell>
        </row>
        <row r="5935">
          <cell r="A5935">
            <v>72101920</v>
          </cell>
          <cell r="B5935">
            <v>-5724194</v>
          </cell>
        </row>
        <row r="5936">
          <cell r="A5936">
            <v>72101920</v>
          </cell>
          <cell r="B5936">
            <v>-2158668</v>
          </cell>
        </row>
        <row r="5937">
          <cell r="A5937">
            <v>72101920</v>
          </cell>
          <cell r="B5937">
            <v>-20772</v>
          </cell>
        </row>
        <row r="5938">
          <cell r="A5938">
            <v>72101920</v>
          </cell>
          <cell r="B5938">
            <v>-6714110</v>
          </cell>
        </row>
        <row r="5939">
          <cell r="A5939">
            <v>72101920</v>
          </cell>
          <cell r="B5939">
            <v>-1466443</v>
          </cell>
        </row>
        <row r="5940">
          <cell r="A5940" t="str">
            <v>Total 72101920</v>
          </cell>
          <cell r="B5940">
            <v>-16084187</v>
          </cell>
        </row>
        <row r="5941">
          <cell r="A5941">
            <v>72101930</v>
          </cell>
          <cell r="B5941">
            <v>-5316815</v>
          </cell>
        </row>
        <row r="5942">
          <cell r="A5942">
            <v>72101930</v>
          </cell>
          <cell r="B5942">
            <v>-3144822</v>
          </cell>
        </row>
        <row r="5943">
          <cell r="A5943">
            <v>72101930</v>
          </cell>
          <cell r="B5943">
            <v>-17310</v>
          </cell>
        </row>
        <row r="5944">
          <cell r="A5944">
            <v>72101930</v>
          </cell>
          <cell r="B5944">
            <v>-1193907</v>
          </cell>
        </row>
        <row r="5945">
          <cell r="A5945">
            <v>72101930</v>
          </cell>
          <cell r="B5945">
            <v>-541305</v>
          </cell>
        </row>
        <row r="5946">
          <cell r="A5946" t="str">
            <v>Total 72101930</v>
          </cell>
          <cell r="B5946">
            <v>-10214159</v>
          </cell>
        </row>
        <row r="5947">
          <cell r="A5947">
            <v>72101940</v>
          </cell>
          <cell r="B5947">
            <v>-19454390</v>
          </cell>
        </row>
        <row r="5948">
          <cell r="A5948">
            <v>72101940</v>
          </cell>
          <cell r="B5948">
            <v>-8566122</v>
          </cell>
        </row>
        <row r="5949">
          <cell r="A5949">
            <v>72101940</v>
          </cell>
          <cell r="B5949">
            <v>-6924</v>
          </cell>
        </row>
        <row r="5950">
          <cell r="A5950">
            <v>72101940</v>
          </cell>
          <cell r="B5950">
            <v>-11510662</v>
          </cell>
        </row>
        <row r="5951">
          <cell r="A5951">
            <v>72101940</v>
          </cell>
          <cell r="B5951">
            <v>-2005877</v>
          </cell>
        </row>
        <row r="5952">
          <cell r="A5952" t="str">
            <v>Total 72101940</v>
          </cell>
          <cell r="B5952">
            <v>-41543975</v>
          </cell>
        </row>
        <row r="5953">
          <cell r="A5953">
            <v>72101950</v>
          </cell>
          <cell r="B5953">
            <v>-220576781</v>
          </cell>
        </row>
        <row r="5954">
          <cell r="A5954">
            <v>72101950</v>
          </cell>
          <cell r="B5954">
            <v>-29282250</v>
          </cell>
        </row>
        <row r="5955">
          <cell r="A5955">
            <v>72101950</v>
          </cell>
          <cell r="B5955">
            <v>-159246</v>
          </cell>
        </row>
        <row r="5956">
          <cell r="A5956">
            <v>72101950</v>
          </cell>
          <cell r="B5956">
            <v>-39344890</v>
          </cell>
        </row>
        <row r="5957">
          <cell r="A5957">
            <v>72101950</v>
          </cell>
          <cell r="B5957">
            <v>-13582392</v>
          </cell>
        </row>
        <row r="5958">
          <cell r="A5958">
            <v>72101950</v>
          </cell>
          <cell r="B5958">
            <v>-11214539</v>
          </cell>
        </row>
        <row r="5959">
          <cell r="A5959" t="str">
            <v>Total 72101950</v>
          </cell>
          <cell r="B5959">
            <v>-314160098</v>
          </cell>
        </row>
        <row r="5960">
          <cell r="A5960">
            <v>72110001</v>
          </cell>
          <cell r="B5960">
            <v>0</v>
          </cell>
        </row>
        <row r="5961">
          <cell r="A5961" t="str">
            <v>Total 72110001</v>
          </cell>
          <cell r="B5961">
            <v>0</v>
          </cell>
        </row>
        <row r="5962">
          <cell r="A5962">
            <v>72110002</v>
          </cell>
          <cell r="B5962">
            <v>0</v>
          </cell>
        </row>
        <row r="5963">
          <cell r="A5963" t="str">
            <v>Total 72110002</v>
          </cell>
          <cell r="B5963">
            <v>0</v>
          </cell>
        </row>
        <row r="5964">
          <cell r="A5964">
            <v>72110003</v>
          </cell>
          <cell r="B5964">
            <v>93720613</v>
          </cell>
        </row>
        <row r="5965">
          <cell r="A5965" t="str">
            <v>Total 72110003</v>
          </cell>
          <cell r="B5965">
            <v>93720613</v>
          </cell>
        </row>
        <row r="5966">
          <cell r="A5966">
            <v>72110004</v>
          </cell>
          <cell r="B5966">
            <v>0</v>
          </cell>
        </row>
        <row r="5967">
          <cell r="A5967" t="str">
            <v>Total 72110004</v>
          </cell>
          <cell r="B5967">
            <v>0</v>
          </cell>
        </row>
        <row r="5968">
          <cell r="A5968">
            <v>72110005</v>
          </cell>
          <cell r="B5968">
            <v>0</v>
          </cell>
        </row>
        <row r="5969">
          <cell r="A5969" t="str">
            <v>Total 72110005</v>
          </cell>
          <cell r="B5969">
            <v>0</v>
          </cell>
        </row>
        <row r="5970">
          <cell r="A5970">
            <v>72110110</v>
          </cell>
          <cell r="B5970">
            <v>0</v>
          </cell>
        </row>
        <row r="5971">
          <cell r="A5971" t="str">
            <v>Total 72110110</v>
          </cell>
          <cell r="B5971">
            <v>0</v>
          </cell>
        </row>
        <row r="5972">
          <cell r="A5972">
            <v>72110120</v>
          </cell>
          <cell r="B5972">
            <v>0</v>
          </cell>
        </row>
        <row r="5973">
          <cell r="A5973" t="str">
            <v>Total 72110120</v>
          </cell>
          <cell r="B5973">
            <v>0</v>
          </cell>
        </row>
        <row r="5974">
          <cell r="A5974">
            <v>72110130</v>
          </cell>
          <cell r="B5974">
            <v>0</v>
          </cell>
        </row>
        <row r="5975">
          <cell r="A5975" t="str">
            <v>Total 72110130</v>
          </cell>
          <cell r="B5975">
            <v>0</v>
          </cell>
        </row>
        <row r="5976">
          <cell r="A5976">
            <v>72110910</v>
          </cell>
          <cell r="B5976">
            <v>0</v>
          </cell>
        </row>
        <row r="5977">
          <cell r="A5977" t="str">
            <v>Total 72110910</v>
          </cell>
          <cell r="B5977">
            <v>0</v>
          </cell>
        </row>
        <row r="5978">
          <cell r="A5978">
            <v>72110920</v>
          </cell>
          <cell r="B5978">
            <v>0</v>
          </cell>
        </row>
        <row r="5979">
          <cell r="A5979" t="str">
            <v>Total 72110920</v>
          </cell>
          <cell r="B5979">
            <v>0</v>
          </cell>
        </row>
        <row r="5980">
          <cell r="A5980">
            <v>72110930</v>
          </cell>
          <cell r="B5980">
            <v>0</v>
          </cell>
        </row>
        <row r="5981">
          <cell r="A5981" t="str">
            <v>Total 72110930</v>
          </cell>
          <cell r="B5981">
            <v>0</v>
          </cell>
        </row>
        <row r="5982">
          <cell r="A5982">
            <v>72110940</v>
          </cell>
          <cell r="B5982">
            <v>0</v>
          </cell>
        </row>
        <row r="5983">
          <cell r="A5983" t="str">
            <v>Total 72110940</v>
          </cell>
          <cell r="B5983">
            <v>0</v>
          </cell>
        </row>
        <row r="5984">
          <cell r="A5984">
            <v>72115001</v>
          </cell>
          <cell r="B5984">
            <v>11299614</v>
          </cell>
        </row>
        <row r="5985">
          <cell r="A5985">
            <v>72115001</v>
          </cell>
          <cell r="B5985">
            <v>18930</v>
          </cell>
        </row>
        <row r="5986">
          <cell r="A5986">
            <v>72115001</v>
          </cell>
          <cell r="B5986">
            <v>1000786</v>
          </cell>
        </row>
        <row r="5987">
          <cell r="A5987">
            <v>72115001</v>
          </cell>
          <cell r="B5987">
            <v>25483981</v>
          </cell>
        </row>
        <row r="5988">
          <cell r="A5988">
            <v>72115001</v>
          </cell>
          <cell r="B5988">
            <v>11458745</v>
          </cell>
        </row>
        <row r="5989">
          <cell r="A5989">
            <v>72115001</v>
          </cell>
          <cell r="B5989">
            <v>1045230130</v>
          </cell>
        </row>
        <row r="5990">
          <cell r="A5990">
            <v>72115001</v>
          </cell>
          <cell r="B5990">
            <v>2575868129</v>
          </cell>
        </row>
        <row r="5991">
          <cell r="A5991">
            <v>72115001</v>
          </cell>
          <cell r="B5991">
            <v>1978837862</v>
          </cell>
        </row>
        <row r="5992">
          <cell r="A5992">
            <v>72115001</v>
          </cell>
          <cell r="B5992">
            <v>8448492395</v>
          </cell>
        </row>
        <row r="5993">
          <cell r="A5993">
            <v>72115001</v>
          </cell>
          <cell r="B5993">
            <v>5347361638</v>
          </cell>
        </row>
        <row r="5994">
          <cell r="A5994">
            <v>72115001</v>
          </cell>
          <cell r="B5994">
            <v>606157939</v>
          </cell>
        </row>
        <row r="5995">
          <cell r="A5995">
            <v>72115001</v>
          </cell>
          <cell r="B5995">
            <v>2343097003</v>
          </cell>
        </row>
        <row r="5996">
          <cell r="A5996">
            <v>72115001</v>
          </cell>
          <cell r="B5996">
            <v>3198330554</v>
          </cell>
        </row>
        <row r="5997">
          <cell r="A5997">
            <v>72115001</v>
          </cell>
          <cell r="B5997">
            <v>5690369891</v>
          </cell>
        </row>
        <row r="5998">
          <cell r="A5998">
            <v>72115001</v>
          </cell>
          <cell r="B5998">
            <v>7433873390</v>
          </cell>
        </row>
        <row r="5999">
          <cell r="A5999" t="str">
            <v>Total 72115001</v>
          </cell>
          <cell r="B5999">
            <v>38716880987</v>
          </cell>
        </row>
        <row r="6000">
          <cell r="A6000">
            <v>72115003</v>
          </cell>
          <cell r="B6000">
            <v>8424000</v>
          </cell>
        </row>
        <row r="6001">
          <cell r="A6001">
            <v>72115003</v>
          </cell>
          <cell r="B6001">
            <v>126237120</v>
          </cell>
        </row>
        <row r="6002">
          <cell r="A6002">
            <v>72115003</v>
          </cell>
          <cell r="B6002">
            <v>106931777</v>
          </cell>
        </row>
        <row r="6003">
          <cell r="A6003">
            <v>72115003</v>
          </cell>
          <cell r="B6003">
            <v>15795000</v>
          </cell>
        </row>
        <row r="6004">
          <cell r="A6004">
            <v>72115003</v>
          </cell>
          <cell r="B6004">
            <v>20007000</v>
          </cell>
        </row>
        <row r="6005">
          <cell r="A6005">
            <v>72115003</v>
          </cell>
          <cell r="B6005">
            <v>0</v>
          </cell>
        </row>
        <row r="6006">
          <cell r="A6006">
            <v>72115003</v>
          </cell>
          <cell r="B6006">
            <v>10530000</v>
          </cell>
        </row>
        <row r="6007">
          <cell r="A6007">
            <v>72115003</v>
          </cell>
          <cell r="B6007">
            <v>33752655</v>
          </cell>
        </row>
        <row r="6008">
          <cell r="A6008" t="str">
            <v>Total 72115003</v>
          </cell>
          <cell r="B6008">
            <v>321677552</v>
          </cell>
        </row>
        <row r="6009">
          <cell r="A6009">
            <v>72115006</v>
          </cell>
          <cell r="B6009">
            <v>10220895</v>
          </cell>
        </row>
        <row r="6010">
          <cell r="A6010">
            <v>72115006</v>
          </cell>
          <cell r="B6010">
            <v>27942</v>
          </cell>
        </row>
        <row r="6011">
          <cell r="A6011">
            <v>72115006</v>
          </cell>
          <cell r="B6011">
            <v>174718</v>
          </cell>
        </row>
        <row r="6012">
          <cell r="A6012">
            <v>72115006</v>
          </cell>
          <cell r="B6012">
            <v>13696423</v>
          </cell>
        </row>
        <row r="6013">
          <cell r="A6013">
            <v>72115006</v>
          </cell>
          <cell r="B6013">
            <v>8587231</v>
          </cell>
        </row>
        <row r="6014">
          <cell r="A6014">
            <v>72115006</v>
          </cell>
          <cell r="B6014">
            <v>25127429</v>
          </cell>
        </row>
        <row r="6015">
          <cell r="A6015">
            <v>72115006</v>
          </cell>
          <cell r="B6015">
            <v>70484452</v>
          </cell>
        </row>
        <row r="6016">
          <cell r="A6016">
            <v>72115006</v>
          </cell>
          <cell r="B6016">
            <v>76102714</v>
          </cell>
        </row>
        <row r="6017">
          <cell r="A6017">
            <v>72115006</v>
          </cell>
          <cell r="B6017">
            <v>226516381</v>
          </cell>
        </row>
        <row r="6018">
          <cell r="A6018">
            <v>72115006</v>
          </cell>
          <cell r="B6018">
            <v>198781404</v>
          </cell>
        </row>
        <row r="6019">
          <cell r="A6019">
            <v>72115006</v>
          </cell>
          <cell r="B6019">
            <v>23525447</v>
          </cell>
        </row>
        <row r="6020">
          <cell r="A6020">
            <v>72115006</v>
          </cell>
          <cell r="B6020">
            <v>40006566</v>
          </cell>
        </row>
        <row r="6021">
          <cell r="A6021">
            <v>72115006</v>
          </cell>
          <cell r="B6021">
            <v>59521729</v>
          </cell>
        </row>
        <row r="6022">
          <cell r="A6022">
            <v>72115006</v>
          </cell>
          <cell r="B6022">
            <v>112121496</v>
          </cell>
        </row>
        <row r="6023">
          <cell r="A6023">
            <v>72115006</v>
          </cell>
          <cell r="B6023">
            <v>111044514</v>
          </cell>
        </row>
        <row r="6024">
          <cell r="A6024" t="str">
            <v>Total 72115006</v>
          </cell>
          <cell r="B6024">
            <v>975939341</v>
          </cell>
        </row>
        <row r="6025">
          <cell r="A6025">
            <v>72115008</v>
          </cell>
          <cell r="B6025">
            <v>2363831819</v>
          </cell>
        </row>
        <row r="6026">
          <cell r="A6026">
            <v>72115008</v>
          </cell>
          <cell r="B6026">
            <v>74276229</v>
          </cell>
        </row>
        <row r="6027">
          <cell r="A6027">
            <v>72115008</v>
          </cell>
          <cell r="B6027">
            <v>-688056</v>
          </cell>
        </row>
        <row r="6028">
          <cell r="A6028">
            <v>72115008</v>
          </cell>
          <cell r="B6028">
            <v>89271</v>
          </cell>
        </row>
        <row r="6029">
          <cell r="A6029" t="str">
            <v>Total 72115008</v>
          </cell>
          <cell r="B6029">
            <v>2437509263</v>
          </cell>
        </row>
        <row r="6030">
          <cell r="A6030">
            <v>72116110</v>
          </cell>
          <cell r="B6030">
            <v>0</v>
          </cell>
        </row>
        <row r="6031">
          <cell r="A6031" t="str">
            <v>Total 72116110</v>
          </cell>
          <cell r="B6031">
            <v>0</v>
          </cell>
        </row>
        <row r="6032">
          <cell r="A6032">
            <v>72116120</v>
          </cell>
          <cell r="B6032">
            <v>0</v>
          </cell>
        </row>
        <row r="6033">
          <cell r="A6033" t="str">
            <v>Total 72116120</v>
          </cell>
          <cell r="B6033">
            <v>0</v>
          </cell>
        </row>
        <row r="6034">
          <cell r="A6034">
            <v>72116130</v>
          </cell>
          <cell r="B6034">
            <v>0</v>
          </cell>
        </row>
        <row r="6035">
          <cell r="A6035" t="str">
            <v>Total 72116130</v>
          </cell>
          <cell r="B6035">
            <v>0</v>
          </cell>
        </row>
        <row r="6036">
          <cell r="A6036">
            <v>72116210</v>
          </cell>
          <cell r="B6036">
            <v>0</v>
          </cell>
        </row>
        <row r="6037">
          <cell r="A6037" t="str">
            <v>Total 72116210</v>
          </cell>
          <cell r="B6037">
            <v>0</v>
          </cell>
        </row>
        <row r="6038">
          <cell r="A6038">
            <v>72116220</v>
          </cell>
          <cell r="B6038">
            <v>0</v>
          </cell>
        </row>
        <row r="6039">
          <cell r="A6039" t="str">
            <v>Total 72116220</v>
          </cell>
          <cell r="B6039">
            <v>0</v>
          </cell>
        </row>
        <row r="6040">
          <cell r="A6040">
            <v>72120100</v>
          </cell>
          <cell r="B6040">
            <v>154964950</v>
          </cell>
        </row>
        <row r="6041">
          <cell r="A6041">
            <v>72120100</v>
          </cell>
          <cell r="B6041">
            <v>7848210</v>
          </cell>
        </row>
        <row r="6042">
          <cell r="A6042">
            <v>72120100</v>
          </cell>
          <cell r="B6042">
            <v>-3000000</v>
          </cell>
        </row>
        <row r="6043">
          <cell r="A6043">
            <v>72120100</v>
          </cell>
          <cell r="B6043">
            <v>250769027</v>
          </cell>
        </row>
        <row r="6044">
          <cell r="A6044">
            <v>72120100</v>
          </cell>
          <cell r="B6044">
            <v>159841452</v>
          </cell>
        </row>
        <row r="6045">
          <cell r="A6045">
            <v>72120100</v>
          </cell>
          <cell r="B6045">
            <v>975336007</v>
          </cell>
        </row>
        <row r="6046">
          <cell r="A6046">
            <v>72120100</v>
          </cell>
          <cell r="B6046">
            <v>541008618</v>
          </cell>
        </row>
        <row r="6047">
          <cell r="A6047">
            <v>72120100</v>
          </cell>
          <cell r="B6047">
            <v>513238278</v>
          </cell>
        </row>
        <row r="6048">
          <cell r="A6048">
            <v>72120100</v>
          </cell>
          <cell r="B6048">
            <v>10935816002</v>
          </cell>
        </row>
        <row r="6049">
          <cell r="A6049">
            <v>72120100</v>
          </cell>
          <cell r="B6049">
            <v>6853156272</v>
          </cell>
        </row>
        <row r="6050">
          <cell r="A6050">
            <v>72120100</v>
          </cell>
          <cell r="B6050">
            <v>807382600</v>
          </cell>
        </row>
        <row r="6051">
          <cell r="A6051">
            <v>72120100</v>
          </cell>
          <cell r="B6051">
            <v>1163477523</v>
          </cell>
        </row>
        <row r="6052">
          <cell r="A6052">
            <v>72120100</v>
          </cell>
          <cell r="B6052">
            <v>2094105758</v>
          </cell>
        </row>
        <row r="6053">
          <cell r="A6053">
            <v>72120100</v>
          </cell>
          <cell r="B6053">
            <v>3068108574</v>
          </cell>
        </row>
        <row r="6054">
          <cell r="A6054">
            <v>72120100</v>
          </cell>
          <cell r="B6054">
            <v>1299502995</v>
          </cell>
        </row>
        <row r="6055">
          <cell r="A6055" t="str">
            <v>Total 72120100</v>
          </cell>
          <cell r="B6055">
            <v>28821556266</v>
          </cell>
        </row>
        <row r="6056">
          <cell r="A6056">
            <v>72125100</v>
          </cell>
          <cell r="B6056">
            <v>18935166</v>
          </cell>
        </row>
        <row r="6057">
          <cell r="A6057">
            <v>72125100</v>
          </cell>
          <cell r="B6057">
            <v>2684381</v>
          </cell>
        </row>
        <row r="6058">
          <cell r="A6058">
            <v>72125100</v>
          </cell>
          <cell r="B6058">
            <v>2942639</v>
          </cell>
        </row>
        <row r="6059">
          <cell r="A6059">
            <v>72125100</v>
          </cell>
          <cell r="B6059">
            <v>114506916</v>
          </cell>
        </row>
        <row r="6060">
          <cell r="A6060">
            <v>72125100</v>
          </cell>
          <cell r="B6060">
            <v>1348819</v>
          </cell>
        </row>
        <row r="6061">
          <cell r="A6061">
            <v>72125100</v>
          </cell>
          <cell r="B6061">
            <v>15092672</v>
          </cell>
        </row>
        <row r="6062">
          <cell r="A6062">
            <v>72125100</v>
          </cell>
          <cell r="B6062">
            <v>26172211</v>
          </cell>
        </row>
        <row r="6063">
          <cell r="A6063">
            <v>72125100</v>
          </cell>
          <cell r="B6063">
            <v>79109803</v>
          </cell>
        </row>
        <row r="6064">
          <cell r="A6064">
            <v>72125100</v>
          </cell>
          <cell r="B6064">
            <v>12689326</v>
          </cell>
        </row>
        <row r="6065">
          <cell r="A6065" t="str">
            <v>Total 72125100</v>
          </cell>
          <cell r="B6065">
            <v>273481933</v>
          </cell>
        </row>
        <row r="6066">
          <cell r="A6066">
            <v>72130001</v>
          </cell>
          <cell r="B6066">
            <v>617369</v>
          </cell>
        </row>
        <row r="6067">
          <cell r="A6067">
            <v>72130001</v>
          </cell>
          <cell r="B6067">
            <v>17833052</v>
          </cell>
        </row>
        <row r="6068">
          <cell r="A6068">
            <v>72130001</v>
          </cell>
          <cell r="B6068">
            <v>15692020</v>
          </cell>
        </row>
        <row r="6069">
          <cell r="A6069">
            <v>72130001</v>
          </cell>
          <cell r="B6069">
            <v>607364376</v>
          </cell>
        </row>
        <row r="6070">
          <cell r="A6070">
            <v>72130001</v>
          </cell>
          <cell r="B6070">
            <v>0</v>
          </cell>
        </row>
        <row r="6071">
          <cell r="A6071">
            <v>72130001</v>
          </cell>
          <cell r="B6071">
            <v>250180951</v>
          </cell>
        </row>
        <row r="6072">
          <cell r="A6072">
            <v>72130001</v>
          </cell>
          <cell r="B6072">
            <v>3307072730</v>
          </cell>
        </row>
        <row r="6073">
          <cell r="A6073">
            <v>72130001</v>
          </cell>
          <cell r="B6073">
            <v>690922088</v>
          </cell>
        </row>
        <row r="6074">
          <cell r="A6074">
            <v>72130001</v>
          </cell>
          <cell r="B6074">
            <v>21821665</v>
          </cell>
        </row>
        <row r="6075">
          <cell r="A6075">
            <v>72130001</v>
          </cell>
          <cell r="B6075">
            <v>15025389</v>
          </cell>
        </row>
        <row r="6076">
          <cell r="A6076">
            <v>72130001</v>
          </cell>
          <cell r="B6076">
            <v>60200572</v>
          </cell>
        </row>
        <row r="6077">
          <cell r="A6077">
            <v>72130001</v>
          </cell>
          <cell r="B6077">
            <v>42861744</v>
          </cell>
        </row>
        <row r="6078">
          <cell r="A6078">
            <v>72130001</v>
          </cell>
          <cell r="B6078">
            <v>-176618817</v>
          </cell>
        </row>
        <row r="6079">
          <cell r="A6079" t="str">
            <v>Total 72130001</v>
          </cell>
          <cell r="B6079">
            <v>4852973139</v>
          </cell>
        </row>
        <row r="6080">
          <cell r="A6080">
            <v>72130900</v>
          </cell>
          <cell r="B6080">
            <v>0</v>
          </cell>
        </row>
        <row r="6081">
          <cell r="A6081" t="str">
            <v>Total 72130900</v>
          </cell>
          <cell r="B6081">
            <v>0</v>
          </cell>
        </row>
        <row r="6082">
          <cell r="A6082">
            <v>72135001</v>
          </cell>
          <cell r="B6082">
            <v>654000</v>
          </cell>
        </row>
        <row r="6083">
          <cell r="A6083">
            <v>72135001</v>
          </cell>
          <cell r="B6083">
            <v>79000</v>
          </cell>
        </row>
        <row r="6084">
          <cell r="A6084">
            <v>72135001</v>
          </cell>
          <cell r="B6084">
            <v>688457</v>
          </cell>
        </row>
        <row r="6085">
          <cell r="A6085" t="str">
            <v>Total 72135001</v>
          </cell>
          <cell r="B6085">
            <v>1421457</v>
          </cell>
        </row>
        <row r="6086">
          <cell r="A6086">
            <v>72198001</v>
          </cell>
          <cell r="B6086">
            <v>1545745386</v>
          </cell>
        </row>
        <row r="6087">
          <cell r="A6087">
            <v>72198001</v>
          </cell>
          <cell r="B6087">
            <v>37749841</v>
          </cell>
        </row>
        <row r="6088">
          <cell r="A6088">
            <v>72198001</v>
          </cell>
          <cell r="B6088">
            <v>-4000000</v>
          </cell>
        </row>
        <row r="6089">
          <cell r="A6089">
            <v>72198001</v>
          </cell>
          <cell r="B6089">
            <v>970419341</v>
          </cell>
        </row>
        <row r="6090">
          <cell r="A6090">
            <v>72198001</v>
          </cell>
          <cell r="B6090">
            <v>1189369486</v>
          </cell>
        </row>
        <row r="6091">
          <cell r="A6091">
            <v>72198001</v>
          </cell>
          <cell r="B6091">
            <v>1938145096</v>
          </cell>
        </row>
        <row r="6092">
          <cell r="A6092">
            <v>72198001</v>
          </cell>
          <cell r="B6092">
            <v>2491596983</v>
          </cell>
        </row>
        <row r="6093">
          <cell r="A6093">
            <v>72198001</v>
          </cell>
          <cell r="B6093">
            <v>2912038445</v>
          </cell>
        </row>
        <row r="6094">
          <cell r="A6094">
            <v>72198001</v>
          </cell>
          <cell r="B6094">
            <v>24789250887</v>
          </cell>
        </row>
        <row r="6095">
          <cell r="A6095">
            <v>72198001</v>
          </cell>
          <cell r="B6095">
            <v>9117642752</v>
          </cell>
        </row>
        <row r="6096">
          <cell r="A6096">
            <v>72198001</v>
          </cell>
          <cell r="B6096">
            <v>923685634</v>
          </cell>
        </row>
        <row r="6097">
          <cell r="A6097">
            <v>72198001</v>
          </cell>
          <cell r="B6097">
            <v>2497985890</v>
          </cell>
        </row>
        <row r="6098">
          <cell r="A6098">
            <v>72198001</v>
          </cell>
          <cell r="B6098">
            <v>3221234065</v>
          </cell>
        </row>
        <row r="6099">
          <cell r="A6099">
            <v>72198001</v>
          </cell>
          <cell r="B6099">
            <v>8142407119</v>
          </cell>
        </row>
        <row r="6100">
          <cell r="A6100">
            <v>72198001</v>
          </cell>
          <cell r="B6100">
            <v>11139585311</v>
          </cell>
        </row>
        <row r="6101">
          <cell r="A6101" t="str">
            <v>Total 72198001</v>
          </cell>
          <cell r="B6101">
            <v>70912856236</v>
          </cell>
        </row>
        <row r="6102">
          <cell r="A6102">
            <v>72201001</v>
          </cell>
          <cell r="B6102">
            <v>60377798</v>
          </cell>
        </row>
        <row r="6103">
          <cell r="A6103">
            <v>72201001</v>
          </cell>
          <cell r="B6103">
            <v>1056462</v>
          </cell>
        </row>
        <row r="6104">
          <cell r="A6104">
            <v>72201001</v>
          </cell>
          <cell r="B6104">
            <v>1415508</v>
          </cell>
        </row>
        <row r="6105">
          <cell r="A6105">
            <v>72201001</v>
          </cell>
          <cell r="B6105">
            <v>86840772</v>
          </cell>
        </row>
        <row r="6106">
          <cell r="A6106">
            <v>72201001</v>
          </cell>
          <cell r="B6106">
            <v>13245419</v>
          </cell>
        </row>
        <row r="6107">
          <cell r="A6107">
            <v>72201001</v>
          </cell>
          <cell r="B6107">
            <v>48735586</v>
          </cell>
        </row>
        <row r="6108">
          <cell r="A6108">
            <v>72201001</v>
          </cell>
          <cell r="B6108">
            <v>36219440</v>
          </cell>
        </row>
        <row r="6109">
          <cell r="A6109">
            <v>72201001</v>
          </cell>
          <cell r="B6109">
            <v>134789706</v>
          </cell>
        </row>
        <row r="6110">
          <cell r="A6110">
            <v>72201001</v>
          </cell>
          <cell r="B6110">
            <v>-80591815</v>
          </cell>
        </row>
        <row r="6111">
          <cell r="A6111">
            <v>72201001</v>
          </cell>
          <cell r="B6111">
            <v>-496410200</v>
          </cell>
        </row>
        <row r="6112">
          <cell r="A6112">
            <v>72201001</v>
          </cell>
          <cell r="B6112">
            <v>75614447</v>
          </cell>
        </row>
        <row r="6113">
          <cell r="A6113">
            <v>72201001</v>
          </cell>
          <cell r="B6113">
            <v>31202467</v>
          </cell>
        </row>
        <row r="6114">
          <cell r="A6114">
            <v>72201001</v>
          </cell>
          <cell r="B6114">
            <v>11767776</v>
          </cell>
        </row>
        <row r="6115">
          <cell r="A6115">
            <v>72201001</v>
          </cell>
          <cell r="B6115">
            <v>-18459042</v>
          </cell>
        </row>
        <row r="6116">
          <cell r="A6116">
            <v>72201001</v>
          </cell>
          <cell r="B6116">
            <v>184006330</v>
          </cell>
        </row>
        <row r="6117">
          <cell r="A6117" t="str">
            <v>Total 72201001</v>
          </cell>
          <cell r="B6117">
            <v>89810654</v>
          </cell>
        </row>
        <row r="6118">
          <cell r="A6118">
            <v>72201002</v>
          </cell>
          <cell r="B6118">
            <v>-495000</v>
          </cell>
        </row>
        <row r="6119">
          <cell r="A6119">
            <v>72201002</v>
          </cell>
          <cell r="B6119">
            <v>180000</v>
          </cell>
        </row>
        <row r="6120">
          <cell r="A6120">
            <v>72201002</v>
          </cell>
          <cell r="B6120">
            <v>-2295000</v>
          </cell>
        </row>
        <row r="6121">
          <cell r="A6121">
            <v>72201002</v>
          </cell>
          <cell r="B6121">
            <v>305000</v>
          </cell>
        </row>
        <row r="6122">
          <cell r="A6122">
            <v>72201002</v>
          </cell>
          <cell r="B6122">
            <v>-2343746</v>
          </cell>
        </row>
        <row r="6123">
          <cell r="A6123">
            <v>72201002</v>
          </cell>
          <cell r="B6123">
            <v>-182716325</v>
          </cell>
        </row>
        <row r="6124">
          <cell r="A6124">
            <v>72201002</v>
          </cell>
          <cell r="B6124">
            <v>-35666650</v>
          </cell>
        </row>
        <row r="6125">
          <cell r="A6125">
            <v>72201002</v>
          </cell>
          <cell r="B6125">
            <v>-1455044</v>
          </cell>
        </row>
        <row r="6126">
          <cell r="A6126">
            <v>72201002</v>
          </cell>
          <cell r="B6126">
            <v>-4034000</v>
          </cell>
        </row>
        <row r="6127">
          <cell r="A6127" t="str">
            <v>Total 72201002</v>
          </cell>
          <cell r="B6127">
            <v>-228520765</v>
          </cell>
        </row>
        <row r="6128">
          <cell r="A6128">
            <v>72201003</v>
          </cell>
          <cell r="B6128">
            <v>-435331326</v>
          </cell>
        </row>
        <row r="6129">
          <cell r="A6129">
            <v>72201003</v>
          </cell>
          <cell r="B6129">
            <v>-8365228920</v>
          </cell>
        </row>
        <row r="6130">
          <cell r="A6130">
            <v>72201003</v>
          </cell>
          <cell r="B6130">
            <v>-110632871</v>
          </cell>
        </row>
        <row r="6131">
          <cell r="A6131">
            <v>72201003</v>
          </cell>
          <cell r="B6131">
            <v>0</v>
          </cell>
        </row>
        <row r="6132">
          <cell r="A6132">
            <v>72201003</v>
          </cell>
          <cell r="B6132">
            <v>-217000</v>
          </cell>
        </row>
        <row r="6133">
          <cell r="A6133">
            <v>72201003</v>
          </cell>
          <cell r="B6133">
            <v>-32254960</v>
          </cell>
        </row>
        <row r="6134">
          <cell r="A6134" t="str">
            <v>Total 72201003</v>
          </cell>
          <cell r="B6134">
            <v>-8943665077</v>
          </cell>
        </row>
        <row r="6135">
          <cell r="A6135">
            <v>72201004</v>
          </cell>
          <cell r="B6135">
            <v>-22400</v>
          </cell>
        </row>
        <row r="6136">
          <cell r="A6136">
            <v>72201004</v>
          </cell>
          <cell r="B6136">
            <v>-99806</v>
          </cell>
        </row>
        <row r="6137">
          <cell r="A6137">
            <v>72201004</v>
          </cell>
          <cell r="B6137">
            <v>-13800</v>
          </cell>
        </row>
        <row r="6138">
          <cell r="A6138">
            <v>72201004</v>
          </cell>
          <cell r="B6138">
            <v>-256372999</v>
          </cell>
        </row>
        <row r="6139">
          <cell r="A6139">
            <v>72201004</v>
          </cell>
          <cell r="B6139">
            <v>-39851725</v>
          </cell>
        </row>
        <row r="6140">
          <cell r="A6140">
            <v>72201004</v>
          </cell>
          <cell r="B6140">
            <v>-51200</v>
          </cell>
        </row>
        <row r="6141">
          <cell r="A6141">
            <v>72201004</v>
          </cell>
          <cell r="B6141">
            <v>-51200</v>
          </cell>
        </row>
        <row r="6142">
          <cell r="A6142">
            <v>72201004</v>
          </cell>
          <cell r="B6142">
            <v>-7184530</v>
          </cell>
        </row>
        <row r="6143">
          <cell r="A6143">
            <v>72201004</v>
          </cell>
          <cell r="B6143">
            <v>-285050</v>
          </cell>
        </row>
        <row r="6144">
          <cell r="A6144" t="str">
            <v>Total 72201004</v>
          </cell>
          <cell r="B6144">
            <v>-303932710</v>
          </cell>
        </row>
        <row r="6145">
          <cell r="A6145">
            <v>72201005</v>
          </cell>
          <cell r="B6145">
            <v>-124440</v>
          </cell>
        </row>
        <row r="6146">
          <cell r="A6146">
            <v>72201005</v>
          </cell>
          <cell r="B6146">
            <v>126212045</v>
          </cell>
        </row>
        <row r="6147">
          <cell r="A6147">
            <v>72201005</v>
          </cell>
          <cell r="B6147">
            <v>-83605275</v>
          </cell>
        </row>
        <row r="6148">
          <cell r="A6148">
            <v>72201005</v>
          </cell>
          <cell r="B6148">
            <v>-1850757025</v>
          </cell>
        </row>
        <row r="6149">
          <cell r="A6149">
            <v>72201005</v>
          </cell>
          <cell r="B6149">
            <v>48000</v>
          </cell>
        </row>
        <row r="6150">
          <cell r="A6150">
            <v>72201005</v>
          </cell>
          <cell r="B6150">
            <v>1127675</v>
          </cell>
        </row>
        <row r="6151">
          <cell r="A6151">
            <v>72201005</v>
          </cell>
          <cell r="B6151">
            <v>-103079200</v>
          </cell>
        </row>
        <row r="6152">
          <cell r="A6152" t="str">
            <v>Total 72201005</v>
          </cell>
          <cell r="B6152">
            <v>-1910178220</v>
          </cell>
        </row>
        <row r="6153">
          <cell r="A6153">
            <v>72201006</v>
          </cell>
          <cell r="B6153">
            <v>-8848103</v>
          </cell>
        </row>
        <row r="6154">
          <cell r="A6154">
            <v>72201006</v>
          </cell>
          <cell r="B6154">
            <v>155000</v>
          </cell>
        </row>
        <row r="6155">
          <cell r="A6155">
            <v>72201006</v>
          </cell>
          <cell r="B6155">
            <v>-229297</v>
          </cell>
        </row>
        <row r="6156">
          <cell r="A6156">
            <v>72201006</v>
          </cell>
          <cell r="B6156">
            <v>-157423</v>
          </cell>
        </row>
        <row r="6157">
          <cell r="A6157">
            <v>72201006</v>
          </cell>
          <cell r="B6157">
            <v>-275917</v>
          </cell>
        </row>
        <row r="6158">
          <cell r="A6158">
            <v>72201006</v>
          </cell>
          <cell r="B6158">
            <v>-403748025</v>
          </cell>
        </row>
        <row r="6159">
          <cell r="A6159">
            <v>72201006</v>
          </cell>
          <cell r="B6159">
            <v>-9428855</v>
          </cell>
        </row>
        <row r="6160">
          <cell r="A6160">
            <v>72201006</v>
          </cell>
          <cell r="B6160">
            <v>-412131514</v>
          </cell>
        </row>
        <row r="6161">
          <cell r="A6161">
            <v>72201006</v>
          </cell>
          <cell r="B6161">
            <v>-261529482</v>
          </cell>
        </row>
        <row r="6162">
          <cell r="A6162">
            <v>72201006</v>
          </cell>
          <cell r="B6162">
            <v>-368194</v>
          </cell>
        </row>
        <row r="6163">
          <cell r="A6163">
            <v>72201006</v>
          </cell>
          <cell r="B6163">
            <v>-13570561</v>
          </cell>
        </row>
        <row r="6164">
          <cell r="A6164">
            <v>72201006</v>
          </cell>
          <cell r="B6164">
            <v>-208534176</v>
          </cell>
        </row>
        <row r="6165">
          <cell r="A6165">
            <v>72201006</v>
          </cell>
          <cell r="B6165">
            <v>-12502629</v>
          </cell>
        </row>
        <row r="6166">
          <cell r="A6166" t="str">
            <v>Total 72201006</v>
          </cell>
          <cell r="B6166">
            <v>-1331169176</v>
          </cell>
        </row>
        <row r="6167">
          <cell r="A6167">
            <v>72201007</v>
          </cell>
          <cell r="B6167">
            <v>0</v>
          </cell>
        </row>
        <row r="6168">
          <cell r="A6168" t="str">
            <v>Total 72201007</v>
          </cell>
          <cell r="B6168">
            <v>0</v>
          </cell>
        </row>
        <row r="6169">
          <cell r="A6169">
            <v>72203100</v>
          </cell>
          <cell r="B6169">
            <v>0</v>
          </cell>
        </row>
        <row r="6170">
          <cell r="A6170" t="str">
            <v>Total 72203100</v>
          </cell>
          <cell r="B6170">
            <v>0</v>
          </cell>
        </row>
        <row r="6171">
          <cell r="A6171">
            <v>72203200</v>
          </cell>
          <cell r="B6171">
            <v>0</v>
          </cell>
        </row>
        <row r="6172">
          <cell r="A6172" t="str">
            <v>Total 72203200</v>
          </cell>
          <cell r="B6172">
            <v>0</v>
          </cell>
        </row>
        <row r="6173">
          <cell r="A6173">
            <v>72203300</v>
          </cell>
          <cell r="B6173">
            <v>0</v>
          </cell>
        </row>
        <row r="6174">
          <cell r="A6174" t="str">
            <v>Total 72203300</v>
          </cell>
          <cell r="B6174">
            <v>0</v>
          </cell>
        </row>
        <row r="6175">
          <cell r="A6175">
            <v>72203800</v>
          </cell>
          <cell r="B6175">
            <v>0</v>
          </cell>
        </row>
        <row r="6176">
          <cell r="A6176" t="str">
            <v>Total 72203800</v>
          </cell>
          <cell r="B6176">
            <v>0</v>
          </cell>
        </row>
        <row r="6177">
          <cell r="A6177">
            <v>72205110</v>
          </cell>
          <cell r="B6177">
            <v>267956169</v>
          </cell>
        </row>
        <row r="6178">
          <cell r="A6178">
            <v>72205110</v>
          </cell>
          <cell r="B6178">
            <v>18142676</v>
          </cell>
        </row>
        <row r="6179">
          <cell r="A6179">
            <v>72205110</v>
          </cell>
          <cell r="B6179">
            <v>736532</v>
          </cell>
        </row>
        <row r="6180">
          <cell r="A6180">
            <v>72205110</v>
          </cell>
          <cell r="B6180">
            <v>15287610</v>
          </cell>
        </row>
        <row r="6181">
          <cell r="A6181">
            <v>72205110</v>
          </cell>
          <cell r="B6181">
            <v>92315438</v>
          </cell>
        </row>
        <row r="6182">
          <cell r="A6182">
            <v>72205110</v>
          </cell>
          <cell r="B6182">
            <v>677232019</v>
          </cell>
        </row>
        <row r="6183">
          <cell r="A6183">
            <v>72205110</v>
          </cell>
          <cell r="B6183">
            <v>1047037600</v>
          </cell>
        </row>
        <row r="6184">
          <cell r="A6184">
            <v>72205110</v>
          </cell>
          <cell r="B6184">
            <v>710062880</v>
          </cell>
        </row>
        <row r="6185">
          <cell r="A6185">
            <v>72205110</v>
          </cell>
          <cell r="B6185">
            <v>30570903</v>
          </cell>
        </row>
        <row r="6186">
          <cell r="A6186">
            <v>72205110</v>
          </cell>
          <cell r="B6186">
            <v>84822211</v>
          </cell>
        </row>
        <row r="6187">
          <cell r="A6187">
            <v>72205110</v>
          </cell>
          <cell r="B6187">
            <v>125735607</v>
          </cell>
        </row>
        <row r="6188">
          <cell r="A6188">
            <v>72205110</v>
          </cell>
          <cell r="B6188">
            <v>219508959</v>
          </cell>
        </row>
        <row r="6189">
          <cell r="A6189">
            <v>72205110</v>
          </cell>
          <cell r="B6189">
            <v>1478715643</v>
          </cell>
        </row>
        <row r="6190">
          <cell r="A6190" t="str">
            <v>Total 72205110</v>
          </cell>
          <cell r="B6190">
            <v>4768124247</v>
          </cell>
        </row>
        <row r="6191">
          <cell r="A6191">
            <v>72205120</v>
          </cell>
          <cell r="B6191">
            <v>379500</v>
          </cell>
        </row>
        <row r="6192">
          <cell r="A6192">
            <v>72205120</v>
          </cell>
          <cell r="B6192">
            <v>64000000</v>
          </cell>
        </row>
        <row r="6193">
          <cell r="A6193">
            <v>72205120</v>
          </cell>
          <cell r="B6193">
            <v>2203500</v>
          </cell>
        </row>
        <row r="6194">
          <cell r="A6194">
            <v>72205120</v>
          </cell>
          <cell r="B6194">
            <v>214895540</v>
          </cell>
        </row>
        <row r="6195">
          <cell r="A6195" t="str">
            <v>Total 72205120</v>
          </cell>
          <cell r="B6195">
            <v>281478540</v>
          </cell>
        </row>
        <row r="6196">
          <cell r="A6196">
            <v>72205130</v>
          </cell>
          <cell r="B6196">
            <v>124000000</v>
          </cell>
        </row>
        <row r="6197">
          <cell r="A6197">
            <v>72205130</v>
          </cell>
          <cell r="B6197">
            <v>0</v>
          </cell>
        </row>
        <row r="6198">
          <cell r="A6198">
            <v>72205130</v>
          </cell>
          <cell r="B6198">
            <v>-464398667</v>
          </cell>
        </row>
        <row r="6199">
          <cell r="A6199">
            <v>72205130</v>
          </cell>
          <cell r="B6199">
            <v>-166456000</v>
          </cell>
        </row>
        <row r="6200">
          <cell r="A6200">
            <v>72205130</v>
          </cell>
          <cell r="B6200">
            <v>63122674</v>
          </cell>
        </row>
        <row r="6201">
          <cell r="A6201">
            <v>72205130</v>
          </cell>
          <cell r="B6201">
            <v>0</v>
          </cell>
        </row>
        <row r="6202">
          <cell r="A6202">
            <v>72205130</v>
          </cell>
          <cell r="B6202">
            <v>2796500</v>
          </cell>
        </row>
        <row r="6203">
          <cell r="A6203">
            <v>72205130</v>
          </cell>
          <cell r="B6203">
            <v>472675512</v>
          </cell>
        </row>
        <row r="6204">
          <cell r="A6204" t="str">
            <v>Total 72205130</v>
          </cell>
          <cell r="B6204">
            <v>31740019</v>
          </cell>
        </row>
        <row r="6205">
          <cell r="A6205">
            <v>72205200</v>
          </cell>
          <cell r="B6205">
            <v>54214028</v>
          </cell>
        </row>
        <row r="6206">
          <cell r="A6206">
            <v>72205200</v>
          </cell>
          <cell r="B6206">
            <v>1005000</v>
          </cell>
        </row>
        <row r="6207">
          <cell r="A6207">
            <v>72205200</v>
          </cell>
          <cell r="B6207">
            <v>3535200</v>
          </cell>
        </row>
        <row r="6208">
          <cell r="A6208">
            <v>72205200</v>
          </cell>
          <cell r="B6208">
            <v>2550010</v>
          </cell>
        </row>
        <row r="6209">
          <cell r="A6209">
            <v>72205200</v>
          </cell>
          <cell r="B6209">
            <v>17266521</v>
          </cell>
        </row>
        <row r="6210">
          <cell r="A6210">
            <v>72205200</v>
          </cell>
          <cell r="B6210">
            <v>154536362</v>
          </cell>
        </row>
        <row r="6211">
          <cell r="A6211">
            <v>72205200</v>
          </cell>
          <cell r="B6211">
            <v>94954048</v>
          </cell>
        </row>
        <row r="6212">
          <cell r="A6212">
            <v>72205200</v>
          </cell>
          <cell r="B6212">
            <v>855083208</v>
          </cell>
        </row>
        <row r="6213">
          <cell r="A6213">
            <v>72205200</v>
          </cell>
          <cell r="B6213">
            <v>451198926</v>
          </cell>
        </row>
        <row r="6214">
          <cell r="A6214">
            <v>72205200</v>
          </cell>
          <cell r="B6214">
            <v>47658773</v>
          </cell>
        </row>
        <row r="6215">
          <cell r="A6215">
            <v>72205200</v>
          </cell>
          <cell r="B6215">
            <v>49337038</v>
          </cell>
        </row>
        <row r="6216">
          <cell r="A6216">
            <v>72205200</v>
          </cell>
          <cell r="B6216">
            <v>48039171</v>
          </cell>
        </row>
        <row r="6217">
          <cell r="A6217">
            <v>72205200</v>
          </cell>
          <cell r="B6217">
            <v>363980459</v>
          </cell>
        </row>
        <row r="6218">
          <cell r="A6218">
            <v>72205200</v>
          </cell>
          <cell r="B6218">
            <v>-24594802</v>
          </cell>
        </row>
        <row r="6219">
          <cell r="A6219" t="str">
            <v>Total 72205200</v>
          </cell>
          <cell r="B6219">
            <v>2118763942</v>
          </cell>
        </row>
        <row r="6220">
          <cell r="A6220">
            <v>72205300</v>
          </cell>
          <cell r="B6220">
            <v>681467</v>
          </cell>
        </row>
        <row r="6221">
          <cell r="A6221">
            <v>72205300</v>
          </cell>
          <cell r="B6221">
            <v>7900</v>
          </cell>
        </row>
        <row r="6222">
          <cell r="A6222">
            <v>72205300</v>
          </cell>
          <cell r="B6222">
            <v>54922808</v>
          </cell>
        </row>
        <row r="6223">
          <cell r="A6223">
            <v>72205300</v>
          </cell>
          <cell r="B6223">
            <v>12746172</v>
          </cell>
        </row>
        <row r="6224">
          <cell r="A6224">
            <v>72205300</v>
          </cell>
          <cell r="B6224">
            <v>618929797</v>
          </cell>
        </row>
        <row r="6225">
          <cell r="A6225">
            <v>72205300</v>
          </cell>
          <cell r="B6225">
            <v>17100</v>
          </cell>
        </row>
        <row r="6226">
          <cell r="A6226">
            <v>72205300</v>
          </cell>
          <cell r="B6226">
            <v>27200</v>
          </cell>
        </row>
        <row r="6227">
          <cell r="A6227">
            <v>72205300</v>
          </cell>
          <cell r="B6227">
            <v>88913039</v>
          </cell>
        </row>
        <row r="6228">
          <cell r="A6228" t="str">
            <v>Total 72205300</v>
          </cell>
          <cell r="B6228">
            <v>776245483</v>
          </cell>
        </row>
        <row r="6229">
          <cell r="A6229">
            <v>72205400</v>
          </cell>
          <cell r="B6229">
            <v>0</v>
          </cell>
        </row>
        <row r="6230">
          <cell r="A6230" t="str">
            <v>Total 72205400</v>
          </cell>
          <cell r="B6230">
            <v>0</v>
          </cell>
        </row>
        <row r="6231">
          <cell r="A6231">
            <v>72210100</v>
          </cell>
          <cell r="B6231">
            <v>0</v>
          </cell>
        </row>
        <row r="6232">
          <cell r="A6232" t="str">
            <v>Total 72210100</v>
          </cell>
          <cell r="B6232">
            <v>0</v>
          </cell>
        </row>
        <row r="6233">
          <cell r="A6233">
            <v>72215001</v>
          </cell>
          <cell r="B6233">
            <v>2414780</v>
          </cell>
        </row>
        <row r="6234">
          <cell r="A6234">
            <v>72215001</v>
          </cell>
          <cell r="B6234">
            <v>-1553398</v>
          </cell>
        </row>
        <row r="6235">
          <cell r="A6235">
            <v>72215001</v>
          </cell>
          <cell r="B6235">
            <v>-915809</v>
          </cell>
        </row>
        <row r="6236">
          <cell r="A6236">
            <v>72215001</v>
          </cell>
          <cell r="B6236">
            <v>20626895</v>
          </cell>
        </row>
        <row r="6237">
          <cell r="A6237">
            <v>72215001</v>
          </cell>
          <cell r="B6237">
            <v>-84962025</v>
          </cell>
        </row>
        <row r="6238">
          <cell r="A6238">
            <v>72215001</v>
          </cell>
          <cell r="B6238">
            <v>12000</v>
          </cell>
        </row>
        <row r="6239">
          <cell r="A6239">
            <v>72215001</v>
          </cell>
          <cell r="B6239">
            <v>-407400</v>
          </cell>
        </row>
        <row r="6240">
          <cell r="A6240">
            <v>72215001</v>
          </cell>
          <cell r="B6240">
            <v>7543349</v>
          </cell>
        </row>
        <row r="6241">
          <cell r="A6241">
            <v>72215001</v>
          </cell>
          <cell r="B6241">
            <v>-57310127</v>
          </cell>
        </row>
        <row r="6242">
          <cell r="A6242" t="str">
            <v>Total 72215001</v>
          </cell>
          <cell r="B6242">
            <v>-114551735</v>
          </cell>
        </row>
        <row r="6243">
          <cell r="A6243">
            <v>72215002</v>
          </cell>
          <cell r="B6243">
            <v>-3000</v>
          </cell>
        </row>
        <row r="6244">
          <cell r="A6244">
            <v>72215002</v>
          </cell>
          <cell r="B6244">
            <v>1660500</v>
          </cell>
        </row>
        <row r="6245">
          <cell r="A6245">
            <v>72215002</v>
          </cell>
          <cell r="B6245">
            <v>22923802</v>
          </cell>
        </row>
        <row r="6246">
          <cell r="A6246">
            <v>72215002</v>
          </cell>
          <cell r="B6246">
            <v>57894956</v>
          </cell>
        </row>
        <row r="6247">
          <cell r="A6247">
            <v>72215002</v>
          </cell>
          <cell r="B6247">
            <v>1454600</v>
          </cell>
        </row>
        <row r="6248">
          <cell r="A6248">
            <v>72215002</v>
          </cell>
          <cell r="B6248">
            <v>1060020</v>
          </cell>
        </row>
        <row r="6249">
          <cell r="A6249">
            <v>72215002</v>
          </cell>
          <cell r="B6249">
            <v>51086176</v>
          </cell>
        </row>
        <row r="6250">
          <cell r="A6250">
            <v>72215002</v>
          </cell>
          <cell r="B6250">
            <v>50361515</v>
          </cell>
        </row>
        <row r="6251">
          <cell r="A6251">
            <v>72215002</v>
          </cell>
          <cell r="B6251">
            <v>117946809</v>
          </cell>
        </row>
        <row r="6252">
          <cell r="A6252" t="str">
            <v>Total 72215002</v>
          </cell>
          <cell r="B6252">
            <v>304385378</v>
          </cell>
        </row>
        <row r="6253">
          <cell r="A6253">
            <v>72215003</v>
          </cell>
          <cell r="B6253">
            <v>60318676</v>
          </cell>
        </row>
        <row r="6254">
          <cell r="A6254">
            <v>72215003</v>
          </cell>
          <cell r="B6254">
            <v>3477000</v>
          </cell>
        </row>
        <row r="6255">
          <cell r="A6255">
            <v>72215003</v>
          </cell>
          <cell r="B6255">
            <v>4055640</v>
          </cell>
        </row>
        <row r="6256">
          <cell r="A6256">
            <v>72215003</v>
          </cell>
          <cell r="B6256">
            <v>228272661</v>
          </cell>
        </row>
        <row r="6257">
          <cell r="A6257">
            <v>72215003</v>
          </cell>
          <cell r="B6257">
            <v>528144918</v>
          </cell>
        </row>
        <row r="6258">
          <cell r="A6258">
            <v>72215003</v>
          </cell>
          <cell r="B6258">
            <v>133468217</v>
          </cell>
        </row>
        <row r="6259">
          <cell r="A6259">
            <v>72215003</v>
          </cell>
          <cell r="B6259">
            <v>0</v>
          </cell>
        </row>
        <row r="6260">
          <cell r="A6260">
            <v>72215003</v>
          </cell>
          <cell r="B6260">
            <v>107777638</v>
          </cell>
        </row>
        <row r="6261">
          <cell r="A6261">
            <v>72215003</v>
          </cell>
          <cell r="B6261">
            <v>178538587</v>
          </cell>
        </row>
        <row r="6262">
          <cell r="A6262">
            <v>72215003</v>
          </cell>
          <cell r="B6262">
            <v>28648000</v>
          </cell>
        </row>
        <row r="6263">
          <cell r="A6263" t="str">
            <v>Total 72215003</v>
          </cell>
          <cell r="B6263">
            <v>1272701337</v>
          </cell>
        </row>
        <row r="6264">
          <cell r="A6264">
            <v>72215004</v>
          </cell>
          <cell r="B6264">
            <v>14916416584</v>
          </cell>
        </row>
        <row r="6265">
          <cell r="A6265">
            <v>72215004</v>
          </cell>
          <cell r="B6265">
            <v>13175249317</v>
          </cell>
        </row>
        <row r="6266">
          <cell r="A6266">
            <v>72215004</v>
          </cell>
          <cell r="B6266">
            <v>528410661</v>
          </cell>
        </row>
        <row r="6267">
          <cell r="A6267">
            <v>72215004</v>
          </cell>
          <cell r="B6267">
            <v>141319759</v>
          </cell>
        </row>
        <row r="6268">
          <cell r="A6268">
            <v>72215004</v>
          </cell>
          <cell r="B6268">
            <v>6716116992</v>
          </cell>
        </row>
        <row r="6269">
          <cell r="A6269" t="str">
            <v>Total 72215004</v>
          </cell>
          <cell r="B6269">
            <v>35477513313</v>
          </cell>
        </row>
        <row r="6270">
          <cell r="A6270">
            <v>72215005</v>
          </cell>
          <cell r="B6270">
            <v>341588469</v>
          </cell>
        </row>
        <row r="6271">
          <cell r="A6271">
            <v>72215005</v>
          </cell>
          <cell r="B6271">
            <v>411100</v>
          </cell>
        </row>
        <row r="6272">
          <cell r="A6272">
            <v>72215005</v>
          </cell>
          <cell r="B6272">
            <v>225092112</v>
          </cell>
        </row>
        <row r="6273">
          <cell r="A6273">
            <v>72215005</v>
          </cell>
          <cell r="B6273">
            <v>273200</v>
          </cell>
        </row>
        <row r="6274">
          <cell r="A6274" t="str">
            <v>Total 72215005</v>
          </cell>
          <cell r="B6274">
            <v>567364881</v>
          </cell>
        </row>
        <row r="6275">
          <cell r="A6275">
            <v>72215006</v>
          </cell>
          <cell r="B6275">
            <v>0</v>
          </cell>
        </row>
        <row r="6276">
          <cell r="A6276" t="str">
            <v>Total 72215006</v>
          </cell>
          <cell r="B6276">
            <v>0</v>
          </cell>
        </row>
        <row r="6277">
          <cell r="A6277">
            <v>72215110</v>
          </cell>
          <cell r="B6277">
            <v>387785225</v>
          </cell>
        </row>
        <row r="6278">
          <cell r="A6278">
            <v>72215110</v>
          </cell>
          <cell r="B6278">
            <v>640912255</v>
          </cell>
        </row>
        <row r="6279">
          <cell r="A6279">
            <v>72215110</v>
          </cell>
          <cell r="B6279">
            <v>333017377</v>
          </cell>
        </row>
        <row r="6280">
          <cell r="A6280">
            <v>72215110</v>
          </cell>
          <cell r="B6280">
            <v>1909387689</v>
          </cell>
        </row>
        <row r="6281">
          <cell r="A6281">
            <v>72215110</v>
          </cell>
          <cell r="B6281">
            <v>143789891</v>
          </cell>
        </row>
        <row r="6282">
          <cell r="A6282">
            <v>72215110</v>
          </cell>
          <cell r="B6282">
            <v>95266377</v>
          </cell>
        </row>
        <row r="6283">
          <cell r="A6283">
            <v>72215110</v>
          </cell>
          <cell r="B6283">
            <v>272918681</v>
          </cell>
        </row>
        <row r="6284">
          <cell r="A6284">
            <v>72215110</v>
          </cell>
          <cell r="B6284">
            <v>540877374</v>
          </cell>
        </row>
        <row r="6285">
          <cell r="A6285">
            <v>72215110</v>
          </cell>
          <cell r="B6285">
            <v>158885621</v>
          </cell>
        </row>
        <row r="6286">
          <cell r="A6286">
            <v>72215110</v>
          </cell>
          <cell r="B6286">
            <v>394664143</v>
          </cell>
        </row>
        <row r="6287">
          <cell r="A6287" t="str">
            <v>Total 72215110</v>
          </cell>
          <cell r="B6287">
            <v>4877504633</v>
          </cell>
        </row>
        <row r="6288">
          <cell r="A6288">
            <v>72215120</v>
          </cell>
          <cell r="B6288">
            <v>0</v>
          </cell>
        </row>
        <row r="6289">
          <cell r="A6289" t="str">
            <v>Total 72215120</v>
          </cell>
          <cell r="B6289">
            <v>0</v>
          </cell>
        </row>
        <row r="6290">
          <cell r="A6290">
            <v>72215121</v>
          </cell>
          <cell r="B6290">
            <v>0</v>
          </cell>
        </row>
        <row r="6291">
          <cell r="A6291" t="str">
            <v>Total 72215121</v>
          </cell>
          <cell r="B6291">
            <v>0</v>
          </cell>
        </row>
        <row r="6292">
          <cell r="A6292">
            <v>72220001</v>
          </cell>
          <cell r="B6292">
            <v>74187</v>
          </cell>
        </row>
        <row r="6293">
          <cell r="A6293">
            <v>72220001</v>
          </cell>
          <cell r="B6293">
            <v>6820360</v>
          </cell>
        </row>
        <row r="6294">
          <cell r="A6294">
            <v>72220001</v>
          </cell>
          <cell r="B6294">
            <v>321282428</v>
          </cell>
        </row>
        <row r="6295">
          <cell r="A6295">
            <v>72220001</v>
          </cell>
          <cell r="B6295">
            <v>974105</v>
          </cell>
        </row>
        <row r="6296">
          <cell r="A6296">
            <v>72220001</v>
          </cell>
          <cell r="B6296">
            <v>156497715</v>
          </cell>
        </row>
        <row r="6297">
          <cell r="A6297">
            <v>72220001</v>
          </cell>
          <cell r="B6297">
            <v>338507899</v>
          </cell>
        </row>
        <row r="6298">
          <cell r="A6298">
            <v>72220001</v>
          </cell>
          <cell r="B6298">
            <v>26651343</v>
          </cell>
        </row>
        <row r="6299">
          <cell r="A6299">
            <v>72220001</v>
          </cell>
          <cell r="B6299">
            <v>161354975</v>
          </cell>
        </row>
        <row r="6300">
          <cell r="A6300">
            <v>72220001</v>
          </cell>
          <cell r="B6300">
            <v>37067810</v>
          </cell>
        </row>
        <row r="6301">
          <cell r="A6301">
            <v>72220001</v>
          </cell>
          <cell r="B6301">
            <v>212897836</v>
          </cell>
        </row>
        <row r="6302">
          <cell r="A6302">
            <v>72220001</v>
          </cell>
          <cell r="B6302">
            <v>198989309</v>
          </cell>
        </row>
        <row r="6303">
          <cell r="A6303" t="str">
            <v>Total 72220001</v>
          </cell>
          <cell r="B6303">
            <v>1461117967</v>
          </cell>
        </row>
        <row r="6304">
          <cell r="A6304">
            <v>72220002</v>
          </cell>
          <cell r="B6304">
            <v>-80443</v>
          </cell>
        </row>
        <row r="6305">
          <cell r="A6305">
            <v>72220002</v>
          </cell>
          <cell r="B6305">
            <v>-18300</v>
          </cell>
        </row>
        <row r="6306">
          <cell r="A6306">
            <v>72220002</v>
          </cell>
          <cell r="B6306">
            <v>-30000</v>
          </cell>
        </row>
        <row r="6307">
          <cell r="A6307">
            <v>72220002</v>
          </cell>
          <cell r="B6307">
            <v>667374</v>
          </cell>
        </row>
        <row r="6308">
          <cell r="A6308">
            <v>72220002</v>
          </cell>
          <cell r="B6308">
            <v>-239700</v>
          </cell>
        </row>
        <row r="6309">
          <cell r="A6309">
            <v>72220002</v>
          </cell>
          <cell r="B6309">
            <v>-218742</v>
          </cell>
        </row>
        <row r="6310">
          <cell r="A6310">
            <v>72220002</v>
          </cell>
          <cell r="B6310">
            <v>924378341</v>
          </cell>
        </row>
        <row r="6311">
          <cell r="A6311">
            <v>72220002</v>
          </cell>
          <cell r="B6311">
            <v>5837108</v>
          </cell>
        </row>
        <row r="6312">
          <cell r="A6312">
            <v>72220002</v>
          </cell>
          <cell r="B6312">
            <v>14988500</v>
          </cell>
        </row>
        <row r="6313">
          <cell r="A6313">
            <v>72220002</v>
          </cell>
          <cell r="B6313">
            <v>-4309976</v>
          </cell>
        </row>
        <row r="6314">
          <cell r="A6314">
            <v>72220002</v>
          </cell>
          <cell r="B6314">
            <v>10722282</v>
          </cell>
        </row>
        <row r="6315">
          <cell r="A6315">
            <v>72220002</v>
          </cell>
          <cell r="B6315">
            <v>44997671</v>
          </cell>
        </row>
        <row r="6316">
          <cell r="A6316" t="str">
            <v>Total 72220002</v>
          </cell>
          <cell r="B6316">
            <v>996694115</v>
          </cell>
        </row>
        <row r="6317">
          <cell r="A6317">
            <v>72225101</v>
          </cell>
          <cell r="B6317">
            <v>316735</v>
          </cell>
        </row>
        <row r="6318">
          <cell r="A6318">
            <v>72225101</v>
          </cell>
          <cell r="B6318">
            <v>1087208</v>
          </cell>
        </row>
        <row r="6319">
          <cell r="A6319">
            <v>72225101</v>
          </cell>
          <cell r="B6319">
            <v>20527759</v>
          </cell>
        </row>
        <row r="6320">
          <cell r="A6320">
            <v>72225101</v>
          </cell>
          <cell r="B6320">
            <v>1141216</v>
          </cell>
        </row>
        <row r="6321">
          <cell r="A6321">
            <v>72225101</v>
          </cell>
          <cell r="B6321">
            <v>248348814</v>
          </cell>
        </row>
        <row r="6322">
          <cell r="A6322">
            <v>72225101</v>
          </cell>
          <cell r="B6322">
            <v>753062205</v>
          </cell>
        </row>
        <row r="6323">
          <cell r="A6323">
            <v>72225101</v>
          </cell>
          <cell r="B6323">
            <v>0</v>
          </cell>
        </row>
        <row r="6324">
          <cell r="A6324">
            <v>72225101</v>
          </cell>
          <cell r="B6324">
            <v>447217418</v>
          </cell>
        </row>
        <row r="6325">
          <cell r="A6325">
            <v>72225101</v>
          </cell>
          <cell r="B6325">
            <v>20409502</v>
          </cell>
        </row>
        <row r="6326">
          <cell r="A6326">
            <v>72225101</v>
          </cell>
          <cell r="B6326">
            <v>96547688</v>
          </cell>
        </row>
        <row r="6327">
          <cell r="A6327">
            <v>72225101</v>
          </cell>
          <cell r="B6327">
            <v>73392280</v>
          </cell>
        </row>
        <row r="6328">
          <cell r="A6328">
            <v>72225101</v>
          </cell>
          <cell r="B6328">
            <v>43480503</v>
          </cell>
        </row>
        <row r="6329">
          <cell r="A6329" t="str">
            <v>Total 72225101</v>
          </cell>
          <cell r="B6329">
            <v>1705531328</v>
          </cell>
        </row>
        <row r="6330">
          <cell r="A6330">
            <v>72225102</v>
          </cell>
          <cell r="B6330">
            <v>3686000</v>
          </cell>
        </row>
        <row r="6331">
          <cell r="A6331">
            <v>72225102</v>
          </cell>
          <cell r="B6331">
            <v>718064931</v>
          </cell>
        </row>
        <row r="6332">
          <cell r="A6332">
            <v>72225102</v>
          </cell>
          <cell r="B6332">
            <v>511122090</v>
          </cell>
        </row>
        <row r="6333">
          <cell r="A6333">
            <v>72225102</v>
          </cell>
          <cell r="B6333">
            <v>725016516</v>
          </cell>
        </row>
        <row r="6334">
          <cell r="A6334">
            <v>72225102</v>
          </cell>
          <cell r="B6334">
            <v>4276000</v>
          </cell>
        </row>
        <row r="6335">
          <cell r="A6335">
            <v>72225102</v>
          </cell>
          <cell r="B6335">
            <v>128024578</v>
          </cell>
        </row>
        <row r="6336">
          <cell r="A6336" t="str">
            <v>Total 72225102</v>
          </cell>
          <cell r="B6336">
            <v>2090190115</v>
          </cell>
        </row>
        <row r="6337">
          <cell r="A6337">
            <v>72225103</v>
          </cell>
          <cell r="B6337">
            <v>-260581</v>
          </cell>
        </row>
        <row r="6338">
          <cell r="A6338">
            <v>72225103</v>
          </cell>
          <cell r="B6338">
            <v>134640</v>
          </cell>
        </row>
        <row r="6339">
          <cell r="A6339">
            <v>72225103</v>
          </cell>
          <cell r="B6339">
            <v>4333933</v>
          </cell>
        </row>
        <row r="6340">
          <cell r="A6340">
            <v>72225103</v>
          </cell>
          <cell r="B6340">
            <v>36463654</v>
          </cell>
        </row>
        <row r="6341">
          <cell r="A6341">
            <v>72225103</v>
          </cell>
          <cell r="B6341">
            <v>3341158</v>
          </cell>
        </row>
        <row r="6342">
          <cell r="A6342">
            <v>72225103</v>
          </cell>
          <cell r="B6342">
            <v>17658214</v>
          </cell>
        </row>
        <row r="6343">
          <cell r="A6343">
            <v>72225103</v>
          </cell>
          <cell r="B6343">
            <v>50000</v>
          </cell>
        </row>
        <row r="6344">
          <cell r="A6344">
            <v>72225103</v>
          </cell>
          <cell r="B6344">
            <v>3187500</v>
          </cell>
        </row>
        <row r="6345">
          <cell r="A6345">
            <v>72225103</v>
          </cell>
          <cell r="B6345">
            <v>0</v>
          </cell>
        </row>
        <row r="6346">
          <cell r="A6346" t="str">
            <v>Total 72225103</v>
          </cell>
          <cell r="B6346">
            <v>64908518</v>
          </cell>
        </row>
        <row r="6347">
          <cell r="A6347">
            <v>72225201</v>
          </cell>
          <cell r="B6347">
            <v>1175940</v>
          </cell>
        </row>
        <row r="6348">
          <cell r="A6348">
            <v>72225201</v>
          </cell>
          <cell r="B6348">
            <v>210908</v>
          </cell>
        </row>
        <row r="6349">
          <cell r="A6349">
            <v>72225201</v>
          </cell>
          <cell r="B6349">
            <v>290000</v>
          </cell>
        </row>
        <row r="6350">
          <cell r="A6350">
            <v>72225201</v>
          </cell>
          <cell r="B6350">
            <v>16422350</v>
          </cell>
        </row>
        <row r="6351">
          <cell r="A6351" t="str">
            <v>Total 72225201</v>
          </cell>
          <cell r="B6351">
            <v>18099198</v>
          </cell>
        </row>
        <row r="6352">
          <cell r="A6352">
            <v>72225202</v>
          </cell>
          <cell r="B6352">
            <v>0</v>
          </cell>
        </row>
        <row r="6353">
          <cell r="A6353" t="str">
            <v>Total 72225202</v>
          </cell>
          <cell r="B6353">
            <v>0</v>
          </cell>
        </row>
        <row r="6354">
          <cell r="A6354">
            <v>73101001</v>
          </cell>
          <cell r="B6354">
            <v>161617110</v>
          </cell>
        </row>
        <row r="6355">
          <cell r="A6355">
            <v>73101001</v>
          </cell>
          <cell r="B6355">
            <v>1447100845</v>
          </cell>
        </row>
        <row r="6356">
          <cell r="A6356">
            <v>73101001</v>
          </cell>
          <cell r="B6356">
            <v>155877799</v>
          </cell>
        </row>
        <row r="6357">
          <cell r="A6357">
            <v>73101001</v>
          </cell>
          <cell r="B6357">
            <v>16995329</v>
          </cell>
        </row>
        <row r="6358">
          <cell r="A6358">
            <v>73101001</v>
          </cell>
          <cell r="B6358">
            <v>-31418750</v>
          </cell>
        </row>
        <row r="6359">
          <cell r="A6359">
            <v>73101001</v>
          </cell>
          <cell r="B6359">
            <v>-26195592</v>
          </cell>
        </row>
        <row r="6360">
          <cell r="A6360">
            <v>73101001</v>
          </cell>
          <cell r="B6360">
            <v>9009223573</v>
          </cell>
        </row>
        <row r="6361">
          <cell r="A6361">
            <v>73101001</v>
          </cell>
          <cell r="B6361">
            <v>1561978516</v>
          </cell>
        </row>
        <row r="6362">
          <cell r="A6362">
            <v>73101001</v>
          </cell>
          <cell r="B6362">
            <v>1636418954</v>
          </cell>
        </row>
        <row r="6363">
          <cell r="A6363">
            <v>73101001</v>
          </cell>
          <cell r="B6363">
            <v>179739688895</v>
          </cell>
        </row>
        <row r="6364">
          <cell r="A6364">
            <v>73101001</v>
          </cell>
          <cell r="B6364">
            <v>120177132119</v>
          </cell>
        </row>
        <row r="6365">
          <cell r="A6365">
            <v>73101001</v>
          </cell>
          <cell r="B6365">
            <v>7054625093</v>
          </cell>
        </row>
        <row r="6366">
          <cell r="A6366">
            <v>73101001</v>
          </cell>
          <cell r="B6366">
            <v>5583338667</v>
          </cell>
        </row>
        <row r="6367">
          <cell r="A6367">
            <v>73101001</v>
          </cell>
          <cell r="B6367">
            <v>13100265867</v>
          </cell>
        </row>
        <row r="6368">
          <cell r="A6368">
            <v>73101001</v>
          </cell>
          <cell r="B6368">
            <v>80710446317</v>
          </cell>
        </row>
        <row r="6369">
          <cell r="A6369">
            <v>73101001</v>
          </cell>
          <cell r="B6369">
            <v>3820868131</v>
          </cell>
        </row>
        <row r="6370">
          <cell r="A6370" t="str">
            <v>Total 73101001</v>
          </cell>
          <cell r="B6370">
            <v>424117962873</v>
          </cell>
        </row>
        <row r="6371">
          <cell r="A6371">
            <v>73101002</v>
          </cell>
          <cell r="B6371">
            <v>-197289131</v>
          </cell>
        </row>
        <row r="6372">
          <cell r="A6372">
            <v>73101002</v>
          </cell>
          <cell r="B6372">
            <v>10440615218</v>
          </cell>
        </row>
        <row r="6373">
          <cell r="A6373">
            <v>73101002</v>
          </cell>
          <cell r="B6373">
            <v>3324543</v>
          </cell>
        </row>
        <row r="6374">
          <cell r="A6374">
            <v>73101002</v>
          </cell>
          <cell r="B6374">
            <v>108144</v>
          </cell>
        </row>
        <row r="6375">
          <cell r="A6375">
            <v>73101002</v>
          </cell>
          <cell r="B6375">
            <v>1065993727</v>
          </cell>
        </row>
        <row r="6376">
          <cell r="A6376">
            <v>73101002</v>
          </cell>
          <cell r="B6376">
            <v>570937979</v>
          </cell>
        </row>
        <row r="6377">
          <cell r="A6377">
            <v>73101002</v>
          </cell>
          <cell r="B6377">
            <v>1329811</v>
          </cell>
        </row>
        <row r="6378">
          <cell r="A6378">
            <v>73101002</v>
          </cell>
          <cell r="B6378">
            <v>18104637</v>
          </cell>
        </row>
        <row r="6379">
          <cell r="A6379">
            <v>73101002</v>
          </cell>
          <cell r="B6379">
            <v>1386809</v>
          </cell>
        </row>
        <row r="6380">
          <cell r="A6380">
            <v>73101002</v>
          </cell>
          <cell r="B6380">
            <v>191768</v>
          </cell>
        </row>
        <row r="6381">
          <cell r="A6381">
            <v>73101002</v>
          </cell>
          <cell r="B6381">
            <v>1030462535</v>
          </cell>
        </row>
        <row r="6382">
          <cell r="A6382" t="str">
            <v>Total 73101002</v>
          </cell>
          <cell r="B6382">
            <v>12935166040</v>
          </cell>
        </row>
        <row r="6383">
          <cell r="A6383">
            <v>73102001</v>
          </cell>
          <cell r="B6383">
            <v>7196520</v>
          </cell>
        </row>
        <row r="6384">
          <cell r="A6384">
            <v>73102001</v>
          </cell>
          <cell r="B6384">
            <v>1183333939</v>
          </cell>
        </row>
        <row r="6385">
          <cell r="A6385">
            <v>73102001</v>
          </cell>
          <cell r="B6385">
            <v>0</v>
          </cell>
        </row>
        <row r="6386">
          <cell r="A6386">
            <v>73102001</v>
          </cell>
          <cell r="B6386">
            <v>3854575505</v>
          </cell>
        </row>
        <row r="6387">
          <cell r="A6387">
            <v>73102001</v>
          </cell>
          <cell r="B6387">
            <v>969883419</v>
          </cell>
        </row>
        <row r="6388">
          <cell r="A6388">
            <v>73102001</v>
          </cell>
          <cell r="B6388">
            <v>131737</v>
          </cell>
        </row>
        <row r="6389">
          <cell r="A6389">
            <v>73102001</v>
          </cell>
          <cell r="B6389">
            <v>766757136</v>
          </cell>
        </row>
        <row r="6390">
          <cell r="A6390">
            <v>73102001</v>
          </cell>
          <cell r="B6390">
            <v>0</v>
          </cell>
        </row>
        <row r="6391">
          <cell r="A6391">
            <v>73102001</v>
          </cell>
          <cell r="B6391">
            <v>19200000</v>
          </cell>
        </row>
        <row r="6392">
          <cell r="A6392">
            <v>73102001</v>
          </cell>
          <cell r="B6392">
            <v>114768973938</v>
          </cell>
        </row>
        <row r="6393">
          <cell r="A6393">
            <v>73102001</v>
          </cell>
          <cell r="B6393">
            <v>198094889727</v>
          </cell>
        </row>
        <row r="6394">
          <cell r="A6394">
            <v>73102001</v>
          </cell>
          <cell r="B6394">
            <v>18999656291</v>
          </cell>
        </row>
        <row r="6395">
          <cell r="A6395">
            <v>73102001</v>
          </cell>
          <cell r="B6395">
            <v>17218472</v>
          </cell>
        </row>
        <row r="6396">
          <cell r="A6396">
            <v>73102001</v>
          </cell>
          <cell r="B6396">
            <v>47242233</v>
          </cell>
        </row>
        <row r="6397">
          <cell r="A6397">
            <v>73102001</v>
          </cell>
          <cell r="B6397">
            <v>27024784</v>
          </cell>
        </row>
        <row r="6398">
          <cell r="A6398">
            <v>73102001</v>
          </cell>
          <cell r="B6398">
            <v>28295095</v>
          </cell>
        </row>
        <row r="6399">
          <cell r="A6399" t="str">
            <v>Total 73102001</v>
          </cell>
          <cell r="B6399">
            <v>338784378796</v>
          </cell>
        </row>
        <row r="6400">
          <cell r="A6400">
            <v>73102002</v>
          </cell>
          <cell r="B6400">
            <v>362862480</v>
          </cell>
        </row>
        <row r="6401">
          <cell r="A6401">
            <v>73102002</v>
          </cell>
          <cell r="B6401">
            <v>195745589</v>
          </cell>
        </row>
        <row r="6402">
          <cell r="A6402">
            <v>73102002</v>
          </cell>
          <cell r="B6402">
            <v>18627539618</v>
          </cell>
        </row>
        <row r="6403">
          <cell r="A6403">
            <v>73102002</v>
          </cell>
          <cell r="B6403">
            <v>1405604521</v>
          </cell>
        </row>
        <row r="6404">
          <cell r="A6404">
            <v>73102002</v>
          </cell>
          <cell r="B6404">
            <v>-56798942</v>
          </cell>
        </row>
        <row r="6405">
          <cell r="A6405">
            <v>73102002</v>
          </cell>
          <cell r="B6405">
            <v>1354470950</v>
          </cell>
        </row>
        <row r="6406">
          <cell r="A6406">
            <v>73102002</v>
          </cell>
          <cell r="B6406">
            <v>9849784518</v>
          </cell>
        </row>
        <row r="6407">
          <cell r="A6407">
            <v>73102002</v>
          </cell>
          <cell r="B6407">
            <v>558020366</v>
          </cell>
        </row>
        <row r="6408">
          <cell r="A6408">
            <v>73102002</v>
          </cell>
          <cell r="B6408">
            <v>1697636</v>
          </cell>
        </row>
        <row r="6409">
          <cell r="A6409">
            <v>73102002</v>
          </cell>
          <cell r="B6409">
            <v>119752</v>
          </cell>
        </row>
        <row r="6410">
          <cell r="A6410" t="str">
            <v>Total 73102002</v>
          </cell>
          <cell r="B6410">
            <v>32299046488</v>
          </cell>
        </row>
        <row r="6411">
          <cell r="A6411">
            <v>73103001</v>
          </cell>
          <cell r="B6411">
            <v>55505072</v>
          </cell>
        </row>
        <row r="6412">
          <cell r="A6412">
            <v>73103001</v>
          </cell>
          <cell r="B6412">
            <v>169074004</v>
          </cell>
        </row>
        <row r="6413">
          <cell r="A6413">
            <v>73103001</v>
          </cell>
          <cell r="B6413">
            <v>45952039</v>
          </cell>
        </row>
        <row r="6414">
          <cell r="A6414">
            <v>73103001</v>
          </cell>
          <cell r="B6414">
            <v>128805342</v>
          </cell>
        </row>
        <row r="6415">
          <cell r="A6415">
            <v>73103001</v>
          </cell>
          <cell r="B6415">
            <v>35674470</v>
          </cell>
        </row>
        <row r="6416">
          <cell r="A6416">
            <v>73103001</v>
          </cell>
          <cell r="B6416">
            <v>16377389</v>
          </cell>
        </row>
        <row r="6417">
          <cell r="A6417">
            <v>73103001</v>
          </cell>
          <cell r="B6417">
            <v>429000930</v>
          </cell>
        </row>
        <row r="6418">
          <cell r="A6418">
            <v>73103001</v>
          </cell>
          <cell r="B6418">
            <v>296750378</v>
          </cell>
        </row>
        <row r="6419">
          <cell r="A6419">
            <v>73103001</v>
          </cell>
          <cell r="B6419">
            <v>48371541</v>
          </cell>
        </row>
        <row r="6420">
          <cell r="A6420">
            <v>73103001</v>
          </cell>
          <cell r="B6420">
            <v>13794561031</v>
          </cell>
        </row>
        <row r="6421">
          <cell r="A6421">
            <v>73103001</v>
          </cell>
          <cell r="B6421">
            <v>15227772284</v>
          </cell>
        </row>
        <row r="6422">
          <cell r="A6422">
            <v>73103001</v>
          </cell>
          <cell r="B6422">
            <v>5620392801</v>
          </cell>
        </row>
        <row r="6423">
          <cell r="A6423">
            <v>73103001</v>
          </cell>
          <cell r="B6423">
            <v>82566742</v>
          </cell>
        </row>
        <row r="6424">
          <cell r="A6424">
            <v>73103001</v>
          </cell>
          <cell r="B6424">
            <v>526540406</v>
          </cell>
        </row>
        <row r="6425">
          <cell r="A6425">
            <v>73103001</v>
          </cell>
          <cell r="B6425">
            <v>3917661224</v>
          </cell>
        </row>
        <row r="6426">
          <cell r="A6426">
            <v>73103001</v>
          </cell>
          <cell r="B6426">
            <v>324799047</v>
          </cell>
        </row>
        <row r="6427">
          <cell r="A6427" t="str">
            <v>Total 73103001</v>
          </cell>
          <cell r="B6427">
            <v>40719804700</v>
          </cell>
        </row>
        <row r="6428">
          <cell r="A6428">
            <v>73104001</v>
          </cell>
          <cell r="B6428">
            <v>83030035</v>
          </cell>
        </row>
        <row r="6429">
          <cell r="A6429">
            <v>73104001</v>
          </cell>
          <cell r="B6429">
            <v>612559087</v>
          </cell>
        </row>
        <row r="6430">
          <cell r="A6430">
            <v>73104001</v>
          </cell>
          <cell r="B6430">
            <v>7175166</v>
          </cell>
        </row>
        <row r="6431">
          <cell r="A6431">
            <v>73104001</v>
          </cell>
          <cell r="B6431">
            <v>7173564326</v>
          </cell>
        </row>
        <row r="6432">
          <cell r="A6432">
            <v>73104001</v>
          </cell>
          <cell r="B6432">
            <v>1203221839</v>
          </cell>
        </row>
        <row r="6433">
          <cell r="A6433">
            <v>73104001</v>
          </cell>
          <cell r="B6433">
            <v>6094843</v>
          </cell>
        </row>
        <row r="6434">
          <cell r="A6434">
            <v>73104001</v>
          </cell>
          <cell r="B6434">
            <v>824953190</v>
          </cell>
        </row>
        <row r="6435">
          <cell r="A6435">
            <v>73104001</v>
          </cell>
          <cell r="B6435">
            <v>1502656174</v>
          </cell>
        </row>
        <row r="6436">
          <cell r="A6436">
            <v>73104001</v>
          </cell>
          <cell r="B6436">
            <v>18054231680</v>
          </cell>
        </row>
        <row r="6437">
          <cell r="A6437">
            <v>73104001</v>
          </cell>
          <cell r="B6437">
            <v>16361661</v>
          </cell>
        </row>
        <row r="6438">
          <cell r="A6438" t="str">
            <v>Total 73104001</v>
          </cell>
          <cell r="B6438">
            <v>29483848001</v>
          </cell>
        </row>
        <row r="6439">
          <cell r="A6439">
            <v>73104002</v>
          </cell>
          <cell r="B6439">
            <v>7324272</v>
          </cell>
        </row>
        <row r="6440">
          <cell r="A6440">
            <v>73104002</v>
          </cell>
          <cell r="B6440">
            <v>7879680</v>
          </cell>
        </row>
        <row r="6441">
          <cell r="A6441">
            <v>73104002</v>
          </cell>
          <cell r="B6441">
            <v>463752</v>
          </cell>
        </row>
        <row r="6442">
          <cell r="A6442">
            <v>73104002</v>
          </cell>
          <cell r="B6442">
            <v>5563741749</v>
          </cell>
        </row>
        <row r="6443">
          <cell r="A6443">
            <v>73104002</v>
          </cell>
          <cell r="B6443">
            <v>7633282</v>
          </cell>
        </row>
        <row r="6444">
          <cell r="A6444">
            <v>73104002</v>
          </cell>
          <cell r="B6444">
            <v>0</v>
          </cell>
        </row>
        <row r="6445">
          <cell r="A6445">
            <v>73104002</v>
          </cell>
          <cell r="B6445">
            <v>130293793</v>
          </cell>
        </row>
        <row r="6446">
          <cell r="A6446">
            <v>73104002</v>
          </cell>
          <cell r="B6446">
            <v>7220819421</v>
          </cell>
        </row>
        <row r="6447">
          <cell r="A6447">
            <v>73104002</v>
          </cell>
          <cell r="B6447">
            <v>5345708</v>
          </cell>
        </row>
        <row r="6448">
          <cell r="A6448" t="str">
            <v>Total 73104002</v>
          </cell>
          <cell r="B6448">
            <v>12943501657</v>
          </cell>
        </row>
        <row r="6449">
          <cell r="A6449">
            <v>73104003</v>
          </cell>
          <cell r="B6449">
            <v>5841820043</v>
          </cell>
        </row>
        <row r="6450">
          <cell r="A6450" t="str">
            <v>Total 73104003</v>
          </cell>
          <cell r="B6450">
            <v>5841820043</v>
          </cell>
        </row>
        <row r="6451">
          <cell r="A6451">
            <v>73104004</v>
          </cell>
          <cell r="B6451">
            <v>377287709</v>
          </cell>
        </row>
        <row r="6452">
          <cell r="A6452" t="str">
            <v>Total 73104004</v>
          </cell>
          <cell r="B6452">
            <v>377287709</v>
          </cell>
        </row>
        <row r="6453">
          <cell r="A6453">
            <v>73104005</v>
          </cell>
          <cell r="B6453">
            <v>93000</v>
          </cell>
        </row>
        <row r="6454">
          <cell r="A6454">
            <v>73104005</v>
          </cell>
          <cell r="B6454">
            <v>811032932</v>
          </cell>
        </row>
        <row r="6455">
          <cell r="A6455">
            <v>73104005</v>
          </cell>
          <cell r="B6455">
            <v>26497894</v>
          </cell>
        </row>
        <row r="6456">
          <cell r="A6456" t="str">
            <v>Total 73104005</v>
          </cell>
          <cell r="B6456">
            <v>837623826</v>
          </cell>
        </row>
        <row r="6457">
          <cell r="A6457">
            <v>73105001</v>
          </cell>
          <cell r="B6457">
            <v>-7196520</v>
          </cell>
        </row>
        <row r="6458">
          <cell r="A6458">
            <v>73105001</v>
          </cell>
          <cell r="B6458">
            <v>7196520</v>
          </cell>
        </row>
        <row r="6459">
          <cell r="A6459">
            <v>73105001</v>
          </cell>
          <cell r="B6459">
            <v>-5257437</v>
          </cell>
        </row>
        <row r="6460">
          <cell r="A6460">
            <v>73105001</v>
          </cell>
          <cell r="B6460">
            <v>126072</v>
          </cell>
        </row>
        <row r="6461">
          <cell r="A6461">
            <v>73105001</v>
          </cell>
          <cell r="B6461">
            <v>729514398</v>
          </cell>
        </row>
        <row r="6462">
          <cell r="A6462">
            <v>73105001</v>
          </cell>
          <cell r="B6462">
            <v>1841653242</v>
          </cell>
        </row>
        <row r="6463">
          <cell r="A6463">
            <v>73105001</v>
          </cell>
          <cell r="B6463">
            <v>68262603</v>
          </cell>
        </row>
        <row r="6464">
          <cell r="A6464">
            <v>73105001</v>
          </cell>
          <cell r="B6464">
            <v>1482366175</v>
          </cell>
        </row>
        <row r="6465">
          <cell r="A6465">
            <v>73105001</v>
          </cell>
          <cell r="B6465">
            <v>149763333</v>
          </cell>
        </row>
        <row r="6466">
          <cell r="A6466">
            <v>73105001</v>
          </cell>
          <cell r="B6466">
            <v>191629830</v>
          </cell>
        </row>
        <row r="6467">
          <cell r="A6467">
            <v>73105001</v>
          </cell>
          <cell r="B6467">
            <v>11769959</v>
          </cell>
        </row>
        <row r="6468">
          <cell r="A6468" t="str">
            <v>Total 73105001</v>
          </cell>
          <cell r="B6468">
            <v>4469828175</v>
          </cell>
        </row>
        <row r="6469">
          <cell r="A6469">
            <v>73105002</v>
          </cell>
          <cell r="B6469">
            <v>984706906</v>
          </cell>
        </row>
        <row r="6470">
          <cell r="A6470">
            <v>73105002</v>
          </cell>
          <cell r="B6470">
            <v>1726597001</v>
          </cell>
        </row>
        <row r="6471">
          <cell r="A6471" t="str">
            <v>Total 73105002</v>
          </cell>
          <cell r="B6471">
            <v>2711303907</v>
          </cell>
        </row>
        <row r="6472">
          <cell r="A6472">
            <v>73105110</v>
          </cell>
          <cell r="B6472">
            <v>377204</v>
          </cell>
        </row>
        <row r="6473">
          <cell r="A6473">
            <v>73105110</v>
          </cell>
          <cell r="B6473">
            <v>2810016</v>
          </cell>
        </row>
        <row r="6474">
          <cell r="A6474" t="str">
            <v>Total 73105110</v>
          </cell>
          <cell r="B6474">
            <v>3187220</v>
          </cell>
        </row>
        <row r="6475">
          <cell r="A6475">
            <v>73105120</v>
          </cell>
          <cell r="B6475">
            <v>36632009511</v>
          </cell>
        </row>
        <row r="6476">
          <cell r="A6476" t="str">
            <v>Total 73105120</v>
          </cell>
          <cell r="B6476">
            <v>36632009511</v>
          </cell>
        </row>
        <row r="6477">
          <cell r="A6477">
            <v>73105210</v>
          </cell>
          <cell r="B6477">
            <v>19081893736</v>
          </cell>
        </row>
        <row r="6478">
          <cell r="A6478">
            <v>73105210</v>
          </cell>
          <cell r="B6478">
            <v>0</v>
          </cell>
        </row>
        <row r="6479">
          <cell r="A6479" t="str">
            <v>Total 73105210</v>
          </cell>
          <cell r="B6479">
            <v>19081893736</v>
          </cell>
        </row>
        <row r="6480">
          <cell r="A6480">
            <v>73105220</v>
          </cell>
          <cell r="B6480">
            <v>66878683588</v>
          </cell>
        </row>
        <row r="6481">
          <cell r="A6481">
            <v>73105220</v>
          </cell>
          <cell r="B6481">
            <v>0</v>
          </cell>
        </row>
        <row r="6482">
          <cell r="A6482" t="str">
            <v>Total 73105220</v>
          </cell>
          <cell r="B6482">
            <v>66878683588</v>
          </cell>
        </row>
        <row r="6483">
          <cell r="A6483">
            <v>73107001</v>
          </cell>
          <cell r="B6483">
            <v>28379376</v>
          </cell>
        </row>
        <row r="6484">
          <cell r="A6484">
            <v>73107001</v>
          </cell>
          <cell r="B6484">
            <v>1535084</v>
          </cell>
        </row>
        <row r="6485">
          <cell r="A6485">
            <v>73107001</v>
          </cell>
          <cell r="B6485">
            <v>0</v>
          </cell>
        </row>
        <row r="6486">
          <cell r="A6486">
            <v>73107001</v>
          </cell>
          <cell r="B6486">
            <v>626193393</v>
          </cell>
        </row>
        <row r="6487">
          <cell r="A6487">
            <v>73107001</v>
          </cell>
          <cell r="B6487">
            <v>34408888186</v>
          </cell>
        </row>
        <row r="6488">
          <cell r="A6488">
            <v>73107001</v>
          </cell>
          <cell r="B6488">
            <v>3281472</v>
          </cell>
        </row>
        <row r="6489">
          <cell r="A6489">
            <v>73107001</v>
          </cell>
          <cell r="B6489">
            <v>13824364</v>
          </cell>
        </row>
        <row r="6490">
          <cell r="A6490" t="str">
            <v>Total 73107001</v>
          </cell>
          <cell r="B6490">
            <v>35082101875</v>
          </cell>
        </row>
        <row r="6491">
          <cell r="A6491">
            <v>73109001</v>
          </cell>
          <cell r="B6491">
            <v>145720</v>
          </cell>
        </row>
        <row r="6492">
          <cell r="A6492">
            <v>73109001</v>
          </cell>
          <cell r="B6492">
            <v>956239280</v>
          </cell>
        </row>
        <row r="6493">
          <cell r="A6493">
            <v>73109001</v>
          </cell>
          <cell r="B6493">
            <v>101249341</v>
          </cell>
        </row>
        <row r="6494">
          <cell r="A6494">
            <v>73109001</v>
          </cell>
          <cell r="B6494">
            <v>410566</v>
          </cell>
        </row>
        <row r="6495">
          <cell r="A6495">
            <v>73109001</v>
          </cell>
          <cell r="B6495">
            <v>0</v>
          </cell>
        </row>
        <row r="6496">
          <cell r="A6496">
            <v>73109001</v>
          </cell>
          <cell r="B6496">
            <v>3195071</v>
          </cell>
        </row>
        <row r="6497">
          <cell r="A6497" t="str">
            <v>Total 73109001</v>
          </cell>
          <cell r="B6497">
            <v>1061239978</v>
          </cell>
        </row>
        <row r="6498">
          <cell r="A6498">
            <v>73109002</v>
          </cell>
          <cell r="B6498">
            <v>510</v>
          </cell>
        </row>
        <row r="6499">
          <cell r="A6499">
            <v>73109002</v>
          </cell>
          <cell r="B6499">
            <v>866244</v>
          </cell>
        </row>
        <row r="6500">
          <cell r="A6500">
            <v>73109002</v>
          </cell>
          <cell r="B6500">
            <v>582743</v>
          </cell>
        </row>
        <row r="6501">
          <cell r="A6501">
            <v>73109002</v>
          </cell>
          <cell r="B6501">
            <v>30000</v>
          </cell>
        </row>
        <row r="6502">
          <cell r="A6502" t="str">
            <v>Total 73109002</v>
          </cell>
          <cell r="B6502">
            <v>1479497</v>
          </cell>
        </row>
        <row r="6503">
          <cell r="A6503">
            <v>73111001</v>
          </cell>
          <cell r="B6503">
            <v>8365611746</v>
          </cell>
        </row>
        <row r="6504">
          <cell r="A6504">
            <v>73111001</v>
          </cell>
          <cell r="B6504">
            <v>8815910</v>
          </cell>
        </row>
        <row r="6505">
          <cell r="A6505">
            <v>73111001</v>
          </cell>
          <cell r="B6505">
            <v>60828846</v>
          </cell>
        </row>
        <row r="6506">
          <cell r="A6506">
            <v>73111001</v>
          </cell>
          <cell r="B6506">
            <v>654164882</v>
          </cell>
        </row>
        <row r="6507">
          <cell r="A6507">
            <v>73111001</v>
          </cell>
          <cell r="B6507">
            <v>1258907295</v>
          </cell>
        </row>
        <row r="6508">
          <cell r="A6508">
            <v>73111001</v>
          </cell>
          <cell r="B6508">
            <v>201334159</v>
          </cell>
        </row>
        <row r="6509">
          <cell r="A6509">
            <v>73111001</v>
          </cell>
          <cell r="B6509">
            <v>8535536160</v>
          </cell>
        </row>
        <row r="6510">
          <cell r="A6510">
            <v>73111001</v>
          </cell>
          <cell r="B6510">
            <v>1313532</v>
          </cell>
        </row>
        <row r="6511">
          <cell r="A6511">
            <v>73111001</v>
          </cell>
          <cell r="B6511">
            <v>25348304106</v>
          </cell>
        </row>
        <row r="6512">
          <cell r="A6512">
            <v>73111001</v>
          </cell>
          <cell r="B6512">
            <v>0</v>
          </cell>
        </row>
        <row r="6513">
          <cell r="A6513">
            <v>73111001</v>
          </cell>
          <cell r="B6513">
            <v>20728063608</v>
          </cell>
        </row>
        <row r="6514">
          <cell r="A6514">
            <v>73111001</v>
          </cell>
          <cell r="B6514">
            <v>1597970714</v>
          </cell>
        </row>
        <row r="6515">
          <cell r="A6515">
            <v>73111001</v>
          </cell>
          <cell r="B6515">
            <v>687671920</v>
          </cell>
        </row>
        <row r="6516">
          <cell r="A6516">
            <v>73111001</v>
          </cell>
          <cell r="B6516">
            <v>910017185</v>
          </cell>
        </row>
        <row r="6517">
          <cell r="A6517">
            <v>73111001</v>
          </cell>
          <cell r="B6517">
            <v>1644675763</v>
          </cell>
        </row>
        <row r="6518">
          <cell r="A6518">
            <v>73111001</v>
          </cell>
          <cell r="B6518">
            <v>14057950065</v>
          </cell>
        </row>
        <row r="6519">
          <cell r="A6519" t="str">
            <v>Total 73111001</v>
          </cell>
          <cell r="B6519">
            <v>84061165891</v>
          </cell>
        </row>
        <row r="6520">
          <cell r="A6520">
            <v>73111002</v>
          </cell>
          <cell r="B6520">
            <v>106618967</v>
          </cell>
        </row>
        <row r="6521">
          <cell r="A6521">
            <v>73111002</v>
          </cell>
          <cell r="B6521">
            <v>431047</v>
          </cell>
        </row>
        <row r="6522">
          <cell r="A6522">
            <v>73111002</v>
          </cell>
          <cell r="B6522">
            <v>82762532</v>
          </cell>
        </row>
        <row r="6523">
          <cell r="A6523">
            <v>73111002</v>
          </cell>
          <cell r="B6523">
            <v>28169251</v>
          </cell>
        </row>
        <row r="6524">
          <cell r="A6524">
            <v>73111002</v>
          </cell>
          <cell r="B6524">
            <v>345905578</v>
          </cell>
        </row>
        <row r="6525">
          <cell r="A6525">
            <v>73111002</v>
          </cell>
          <cell r="B6525">
            <v>3017051991</v>
          </cell>
        </row>
        <row r="6526">
          <cell r="A6526">
            <v>73111002</v>
          </cell>
          <cell r="B6526">
            <v>92346201</v>
          </cell>
        </row>
        <row r="6527">
          <cell r="A6527">
            <v>73111002</v>
          </cell>
          <cell r="B6527">
            <v>6208035926</v>
          </cell>
        </row>
        <row r="6528">
          <cell r="A6528">
            <v>73111002</v>
          </cell>
          <cell r="B6528">
            <v>298571543</v>
          </cell>
        </row>
        <row r="6529">
          <cell r="A6529">
            <v>73111002</v>
          </cell>
          <cell r="B6529">
            <v>570760581</v>
          </cell>
        </row>
        <row r="6530">
          <cell r="A6530">
            <v>73111002</v>
          </cell>
          <cell r="B6530">
            <v>97120391</v>
          </cell>
        </row>
        <row r="6531">
          <cell r="A6531">
            <v>73111002</v>
          </cell>
          <cell r="B6531">
            <v>93384375</v>
          </cell>
        </row>
        <row r="6532">
          <cell r="A6532">
            <v>73111002</v>
          </cell>
          <cell r="B6532">
            <v>1385914291</v>
          </cell>
        </row>
        <row r="6533">
          <cell r="A6533" t="str">
            <v>Total 73111002</v>
          </cell>
          <cell r="B6533">
            <v>12327072674</v>
          </cell>
        </row>
        <row r="6534">
          <cell r="A6534">
            <v>73111003</v>
          </cell>
          <cell r="B6534">
            <v>515900365</v>
          </cell>
        </row>
        <row r="6535">
          <cell r="A6535">
            <v>73111003</v>
          </cell>
          <cell r="B6535">
            <v>210660979</v>
          </cell>
        </row>
        <row r="6536">
          <cell r="A6536">
            <v>73111003</v>
          </cell>
          <cell r="B6536">
            <v>195724686</v>
          </cell>
        </row>
        <row r="6537">
          <cell r="A6537">
            <v>73111003</v>
          </cell>
          <cell r="B6537">
            <v>1140000</v>
          </cell>
        </row>
        <row r="6538">
          <cell r="A6538">
            <v>73111003</v>
          </cell>
          <cell r="B6538">
            <v>529588217</v>
          </cell>
        </row>
        <row r="6539">
          <cell r="A6539">
            <v>73111003</v>
          </cell>
          <cell r="B6539">
            <v>397051086</v>
          </cell>
        </row>
        <row r="6540">
          <cell r="A6540">
            <v>73111003</v>
          </cell>
          <cell r="B6540">
            <v>223678501</v>
          </cell>
        </row>
        <row r="6541">
          <cell r="A6541">
            <v>73111003</v>
          </cell>
          <cell r="B6541">
            <v>1956585441</v>
          </cell>
        </row>
        <row r="6542">
          <cell r="A6542">
            <v>73111003</v>
          </cell>
          <cell r="B6542">
            <v>61418801</v>
          </cell>
        </row>
        <row r="6543">
          <cell r="A6543">
            <v>73111003</v>
          </cell>
          <cell r="B6543">
            <v>242066845</v>
          </cell>
        </row>
        <row r="6544">
          <cell r="A6544">
            <v>73111003</v>
          </cell>
          <cell r="B6544">
            <v>238020341</v>
          </cell>
        </row>
        <row r="6545">
          <cell r="A6545">
            <v>73111003</v>
          </cell>
          <cell r="B6545">
            <v>2499819718</v>
          </cell>
        </row>
        <row r="6546">
          <cell r="A6546">
            <v>73111003</v>
          </cell>
          <cell r="B6546">
            <v>-216569680</v>
          </cell>
        </row>
        <row r="6547">
          <cell r="A6547" t="str">
            <v>Total 73111003</v>
          </cell>
          <cell r="B6547">
            <v>6855085300</v>
          </cell>
        </row>
        <row r="6548">
          <cell r="A6548">
            <v>73113001</v>
          </cell>
          <cell r="B6548">
            <v>3094480914</v>
          </cell>
        </row>
        <row r="6549">
          <cell r="A6549">
            <v>73113001</v>
          </cell>
          <cell r="B6549">
            <v>15860473</v>
          </cell>
        </row>
        <row r="6550">
          <cell r="A6550">
            <v>73113001</v>
          </cell>
          <cell r="B6550">
            <v>202264367</v>
          </cell>
        </row>
        <row r="6551">
          <cell r="A6551">
            <v>73113001</v>
          </cell>
          <cell r="B6551">
            <v>75400616</v>
          </cell>
        </row>
        <row r="6552">
          <cell r="A6552">
            <v>73113001</v>
          </cell>
          <cell r="B6552">
            <v>22564533</v>
          </cell>
        </row>
        <row r="6553">
          <cell r="A6553">
            <v>73113001</v>
          </cell>
          <cell r="B6553">
            <v>1757507</v>
          </cell>
        </row>
        <row r="6554">
          <cell r="A6554">
            <v>73113001</v>
          </cell>
          <cell r="B6554">
            <v>2187957801</v>
          </cell>
        </row>
        <row r="6555">
          <cell r="A6555">
            <v>73113001</v>
          </cell>
          <cell r="B6555">
            <v>164228115</v>
          </cell>
        </row>
        <row r="6556">
          <cell r="A6556">
            <v>73113001</v>
          </cell>
          <cell r="B6556">
            <v>18992926973</v>
          </cell>
        </row>
        <row r="6557">
          <cell r="A6557">
            <v>73113001</v>
          </cell>
          <cell r="B6557">
            <v>15904733053</v>
          </cell>
        </row>
        <row r="6558">
          <cell r="A6558">
            <v>73113001</v>
          </cell>
          <cell r="B6558">
            <v>20727685968</v>
          </cell>
        </row>
        <row r="6559">
          <cell r="A6559">
            <v>73113001</v>
          </cell>
          <cell r="B6559">
            <v>751233431</v>
          </cell>
        </row>
        <row r="6560">
          <cell r="A6560">
            <v>73113001</v>
          </cell>
          <cell r="B6560">
            <v>2244069740</v>
          </cell>
        </row>
        <row r="6561">
          <cell r="A6561">
            <v>73113001</v>
          </cell>
          <cell r="B6561">
            <v>1362854356</v>
          </cell>
        </row>
        <row r="6562">
          <cell r="A6562">
            <v>73113001</v>
          </cell>
          <cell r="B6562">
            <v>5542579315</v>
          </cell>
        </row>
        <row r="6563">
          <cell r="A6563">
            <v>73113001</v>
          </cell>
          <cell r="B6563">
            <v>5571576120</v>
          </cell>
        </row>
        <row r="6564">
          <cell r="A6564" t="str">
            <v>Total 73113001</v>
          </cell>
          <cell r="B6564">
            <v>76862173282</v>
          </cell>
        </row>
        <row r="6565">
          <cell r="A6565">
            <v>73113002</v>
          </cell>
          <cell r="B6565">
            <v>618057769</v>
          </cell>
        </row>
        <row r="6566">
          <cell r="A6566">
            <v>73113002</v>
          </cell>
          <cell r="B6566">
            <v>7183553</v>
          </cell>
        </row>
        <row r="6567">
          <cell r="A6567">
            <v>73113002</v>
          </cell>
          <cell r="B6567">
            <v>227554829</v>
          </cell>
        </row>
        <row r="6568">
          <cell r="A6568">
            <v>73113002</v>
          </cell>
          <cell r="B6568">
            <v>-2706154</v>
          </cell>
        </row>
        <row r="6569">
          <cell r="A6569">
            <v>73113002</v>
          </cell>
          <cell r="B6569">
            <v>131756320</v>
          </cell>
        </row>
        <row r="6570">
          <cell r="A6570">
            <v>73113002</v>
          </cell>
          <cell r="B6570">
            <v>422863469</v>
          </cell>
        </row>
        <row r="6571">
          <cell r="A6571">
            <v>73113002</v>
          </cell>
          <cell r="B6571">
            <v>0</v>
          </cell>
        </row>
        <row r="6572">
          <cell r="A6572">
            <v>73113002</v>
          </cell>
          <cell r="B6572">
            <v>12680154863</v>
          </cell>
        </row>
        <row r="6573">
          <cell r="A6573">
            <v>73113002</v>
          </cell>
          <cell r="B6573">
            <v>1271488269</v>
          </cell>
        </row>
        <row r="6574">
          <cell r="A6574">
            <v>73113002</v>
          </cell>
          <cell r="B6574">
            <v>25261</v>
          </cell>
        </row>
        <row r="6575">
          <cell r="A6575">
            <v>73113002</v>
          </cell>
          <cell r="B6575">
            <v>12317295</v>
          </cell>
        </row>
        <row r="6576">
          <cell r="A6576">
            <v>73113002</v>
          </cell>
          <cell r="B6576">
            <v>15295426</v>
          </cell>
        </row>
        <row r="6577">
          <cell r="A6577">
            <v>73113002</v>
          </cell>
          <cell r="B6577">
            <v>1637713520</v>
          </cell>
        </row>
        <row r="6578">
          <cell r="A6578">
            <v>73113002</v>
          </cell>
          <cell r="B6578">
            <v>2187108533</v>
          </cell>
        </row>
        <row r="6579">
          <cell r="A6579" t="str">
            <v>Total 73113002</v>
          </cell>
          <cell r="B6579">
            <v>19208812953</v>
          </cell>
        </row>
        <row r="6580">
          <cell r="A6580">
            <v>73114001</v>
          </cell>
          <cell r="B6580">
            <v>79620404</v>
          </cell>
        </row>
        <row r="6581">
          <cell r="A6581">
            <v>73114001</v>
          </cell>
          <cell r="B6581">
            <v>103255729</v>
          </cell>
        </row>
        <row r="6582">
          <cell r="A6582">
            <v>73114001</v>
          </cell>
          <cell r="B6582">
            <v>1550884282</v>
          </cell>
        </row>
        <row r="6583">
          <cell r="A6583">
            <v>73114001</v>
          </cell>
          <cell r="B6583">
            <v>1770970733</v>
          </cell>
        </row>
        <row r="6584">
          <cell r="A6584">
            <v>73114001</v>
          </cell>
          <cell r="B6584">
            <v>24587272</v>
          </cell>
        </row>
        <row r="6585">
          <cell r="A6585">
            <v>73114001</v>
          </cell>
          <cell r="B6585">
            <v>43121317</v>
          </cell>
        </row>
        <row r="6586">
          <cell r="A6586">
            <v>73114001</v>
          </cell>
          <cell r="B6586">
            <v>9563015541</v>
          </cell>
        </row>
        <row r="6587">
          <cell r="A6587">
            <v>73114001</v>
          </cell>
          <cell r="B6587">
            <v>197527683</v>
          </cell>
        </row>
        <row r="6588">
          <cell r="A6588">
            <v>73114001</v>
          </cell>
          <cell r="B6588">
            <v>525825</v>
          </cell>
        </row>
        <row r="6589">
          <cell r="A6589">
            <v>73114001</v>
          </cell>
          <cell r="B6589">
            <v>65105325514</v>
          </cell>
        </row>
        <row r="6590">
          <cell r="A6590">
            <v>73114001</v>
          </cell>
          <cell r="B6590">
            <v>123865570443</v>
          </cell>
        </row>
        <row r="6591">
          <cell r="A6591">
            <v>73114001</v>
          </cell>
          <cell r="B6591">
            <v>4539453235</v>
          </cell>
        </row>
        <row r="6592">
          <cell r="A6592">
            <v>73114001</v>
          </cell>
          <cell r="B6592">
            <v>7049919105</v>
          </cell>
        </row>
        <row r="6593">
          <cell r="A6593">
            <v>73114001</v>
          </cell>
          <cell r="B6593">
            <v>9787841638</v>
          </cell>
        </row>
        <row r="6594">
          <cell r="A6594">
            <v>73114001</v>
          </cell>
          <cell r="B6594">
            <v>27548981533</v>
          </cell>
        </row>
        <row r="6595">
          <cell r="A6595">
            <v>73114001</v>
          </cell>
          <cell r="B6595">
            <v>1030739794</v>
          </cell>
        </row>
        <row r="6596">
          <cell r="A6596" t="str">
            <v>Total 73114001</v>
          </cell>
          <cell r="B6596">
            <v>252261340048</v>
          </cell>
        </row>
        <row r="6597">
          <cell r="A6597">
            <v>73114002</v>
          </cell>
          <cell r="B6597">
            <v>1020690</v>
          </cell>
        </row>
        <row r="6598">
          <cell r="A6598">
            <v>73114002</v>
          </cell>
          <cell r="B6598">
            <v>0</v>
          </cell>
        </row>
        <row r="6599">
          <cell r="A6599">
            <v>73114002</v>
          </cell>
          <cell r="B6599">
            <v>48000</v>
          </cell>
        </row>
        <row r="6600">
          <cell r="A6600">
            <v>73114002</v>
          </cell>
          <cell r="B6600">
            <v>25123</v>
          </cell>
        </row>
        <row r="6601">
          <cell r="A6601">
            <v>73114002</v>
          </cell>
          <cell r="B6601">
            <v>567723</v>
          </cell>
        </row>
        <row r="6602">
          <cell r="A6602" t="str">
            <v>Total 73114002</v>
          </cell>
          <cell r="B6602">
            <v>1661536</v>
          </cell>
        </row>
        <row r="6603">
          <cell r="A6603">
            <v>73115001</v>
          </cell>
          <cell r="B6603">
            <v>848596499</v>
          </cell>
        </row>
        <row r="6604">
          <cell r="A6604">
            <v>73115001</v>
          </cell>
          <cell r="B6604">
            <v>98585859584</v>
          </cell>
        </row>
        <row r="6605">
          <cell r="A6605">
            <v>73115001</v>
          </cell>
          <cell r="B6605">
            <v>178925781549</v>
          </cell>
        </row>
        <row r="6606">
          <cell r="A6606">
            <v>73115001</v>
          </cell>
          <cell r="B6606">
            <v>9294332383</v>
          </cell>
        </row>
        <row r="6607">
          <cell r="A6607">
            <v>73115001</v>
          </cell>
          <cell r="B6607">
            <v>0</v>
          </cell>
        </row>
        <row r="6608">
          <cell r="A6608">
            <v>73115001</v>
          </cell>
          <cell r="B6608">
            <v>0</v>
          </cell>
        </row>
        <row r="6609">
          <cell r="A6609">
            <v>73115001</v>
          </cell>
          <cell r="B6609">
            <v>2150126</v>
          </cell>
        </row>
        <row r="6610">
          <cell r="A6610" t="str">
            <v>Total 73115001</v>
          </cell>
          <cell r="B6610">
            <v>287656720141</v>
          </cell>
        </row>
        <row r="6611">
          <cell r="A6611">
            <v>73115002</v>
          </cell>
          <cell r="B6611">
            <v>94438141876</v>
          </cell>
        </row>
        <row r="6612">
          <cell r="A6612">
            <v>73115002</v>
          </cell>
          <cell r="B6612">
            <v>83329178146</v>
          </cell>
        </row>
        <row r="6613">
          <cell r="A6613" t="str">
            <v>Total 73115002</v>
          </cell>
          <cell r="B6613">
            <v>177767320022</v>
          </cell>
        </row>
        <row r="6614">
          <cell r="A6614">
            <v>73115011</v>
          </cell>
          <cell r="B6614">
            <v>12666882431</v>
          </cell>
        </row>
        <row r="6615">
          <cell r="A6615">
            <v>73115011</v>
          </cell>
          <cell r="B6615">
            <v>10160999064</v>
          </cell>
        </row>
        <row r="6616">
          <cell r="A6616" t="str">
            <v>Total 73115011</v>
          </cell>
          <cell r="B6616">
            <v>22827881495</v>
          </cell>
        </row>
        <row r="6617">
          <cell r="A6617">
            <v>73115012</v>
          </cell>
          <cell r="B6617">
            <v>246070237</v>
          </cell>
        </row>
        <row r="6618">
          <cell r="A6618" t="str">
            <v>Total 73115012</v>
          </cell>
          <cell r="B6618">
            <v>246070237</v>
          </cell>
        </row>
        <row r="6619">
          <cell r="A6619">
            <v>73115020</v>
          </cell>
          <cell r="B6619">
            <v>50161582660</v>
          </cell>
        </row>
        <row r="6620">
          <cell r="A6620">
            <v>73115020</v>
          </cell>
          <cell r="B6620">
            <v>74543026193</v>
          </cell>
        </row>
        <row r="6621">
          <cell r="A6621" t="str">
            <v>Total 73115020</v>
          </cell>
          <cell r="B6621">
            <v>124704608853</v>
          </cell>
        </row>
        <row r="6622">
          <cell r="A6622">
            <v>73115021</v>
          </cell>
          <cell r="B6622">
            <v>1157602562</v>
          </cell>
        </row>
        <row r="6623">
          <cell r="A6623" t="str">
            <v>Total 73115021</v>
          </cell>
          <cell r="B6623">
            <v>1157602562</v>
          </cell>
        </row>
        <row r="6624">
          <cell r="A6624">
            <v>73115031</v>
          </cell>
          <cell r="B6624">
            <v>39788792177</v>
          </cell>
        </row>
        <row r="6625">
          <cell r="A6625">
            <v>73115031</v>
          </cell>
          <cell r="B6625">
            <v>23020203444</v>
          </cell>
        </row>
        <row r="6626">
          <cell r="A6626" t="str">
            <v>Total 73115031</v>
          </cell>
          <cell r="B6626">
            <v>62808995621</v>
          </cell>
        </row>
        <row r="6627">
          <cell r="A6627">
            <v>73115901</v>
          </cell>
          <cell r="B6627">
            <v>57531526</v>
          </cell>
        </row>
        <row r="6628">
          <cell r="A6628">
            <v>73115901</v>
          </cell>
          <cell r="B6628">
            <v>2724702808</v>
          </cell>
        </row>
        <row r="6629">
          <cell r="A6629" t="str">
            <v>Total 73115901</v>
          </cell>
          <cell r="B6629">
            <v>2782234334</v>
          </cell>
        </row>
        <row r="6630">
          <cell r="A6630">
            <v>73117001</v>
          </cell>
          <cell r="B6630">
            <v>5488793</v>
          </cell>
        </row>
        <row r="6631">
          <cell r="A6631">
            <v>73117001</v>
          </cell>
          <cell r="B6631">
            <v>521350</v>
          </cell>
        </row>
        <row r="6632">
          <cell r="A6632">
            <v>73117001</v>
          </cell>
          <cell r="B6632">
            <v>2388400</v>
          </cell>
        </row>
        <row r="6633">
          <cell r="A6633">
            <v>73117001</v>
          </cell>
          <cell r="B6633">
            <v>425390</v>
          </cell>
        </row>
        <row r="6634">
          <cell r="A6634">
            <v>73117001</v>
          </cell>
          <cell r="B6634">
            <v>2932500</v>
          </cell>
        </row>
        <row r="6635">
          <cell r="A6635">
            <v>73117001</v>
          </cell>
          <cell r="B6635">
            <v>1502454</v>
          </cell>
        </row>
        <row r="6636">
          <cell r="A6636">
            <v>73117001</v>
          </cell>
          <cell r="B6636">
            <v>12208763</v>
          </cell>
        </row>
        <row r="6637">
          <cell r="A6637">
            <v>73117001</v>
          </cell>
          <cell r="B6637">
            <v>0</v>
          </cell>
        </row>
        <row r="6638">
          <cell r="A6638">
            <v>73117001</v>
          </cell>
          <cell r="B6638">
            <v>12002887</v>
          </cell>
        </row>
        <row r="6639">
          <cell r="A6639">
            <v>73117001</v>
          </cell>
          <cell r="B6639">
            <v>254888338</v>
          </cell>
        </row>
        <row r="6640">
          <cell r="A6640">
            <v>73117001</v>
          </cell>
          <cell r="B6640">
            <v>133497006</v>
          </cell>
        </row>
        <row r="6641">
          <cell r="A6641">
            <v>73117001</v>
          </cell>
          <cell r="B6641">
            <v>8353770</v>
          </cell>
        </row>
        <row r="6642">
          <cell r="A6642">
            <v>73117001</v>
          </cell>
          <cell r="B6642">
            <v>3478392</v>
          </cell>
        </row>
        <row r="6643">
          <cell r="A6643">
            <v>73117001</v>
          </cell>
          <cell r="B6643">
            <v>10109360</v>
          </cell>
        </row>
        <row r="6644">
          <cell r="A6644">
            <v>73117001</v>
          </cell>
          <cell r="B6644">
            <v>93500310</v>
          </cell>
        </row>
        <row r="6645">
          <cell r="A6645">
            <v>73117001</v>
          </cell>
          <cell r="B6645">
            <v>109912789</v>
          </cell>
        </row>
        <row r="6646">
          <cell r="A6646" t="str">
            <v>Total 73117001</v>
          </cell>
          <cell r="B6646">
            <v>651210502</v>
          </cell>
        </row>
        <row r="6647">
          <cell r="A6647">
            <v>73117002</v>
          </cell>
          <cell r="B6647">
            <v>6648507</v>
          </cell>
        </row>
        <row r="6648">
          <cell r="A6648">
            <v>73117002</v>
          </cell>
          <cell r="B6648">
            <v>6455125</v>
          </cell>
        </row>
        <row r="6649">
          <cell r="A6649">
            <v>73117002</v>
          </cell>
          <cell r="B6649">
            <v>150434000</v>
          </cell>
        </row>
        <row r="6650">
          <cell r="A6650">
            <v>73117002</v>
          </cell>
          <cell r="B6650">
            <v>42029</v>
          </cell>
        </row>
        <row r="6651">
          <cell r="A6651">
            <v>73117002</v>
          </cell>
          <cell r="B6651">
            <v>8464968</v>
          </cell>
        </row>
        <row r="6652">
          <cell r="A6652">
            <v>73117002</v>
          </cell>
          <cell r="B6652">
            <v>151807788</v>
          </cell>
        </row>
        <row r="6653">
          <cell r="A6653">
            <v>73117002</v>
          </cell>
          <cell r="B6653">
            <v>-5034028</v>
          </cell>
        </row>
        <row r="6654">
          <cell r="A6654" t="str">
            <v>Total 73117002</v>
          </cell>
          <cell r="B6654">
            <v>318818389</v>
          </cell>
        </row>
        <row r="6655">
          <cell r="A6655">
            <v>73119001</v>
          </cell>
          <cell r="B6655">
            <v>180781300</v>
          </cell>
        </row>
        <row r="6656">
          <cell r="A6656">
            <v>73119001</v>
          </cell>
          <cell r="B6656">
            <v>13930685</v>
          </cell>
        </row>
        <row r="6657">
          <cell r="A6657">
            <v>73119001</v>
          </cell>
          <cell r="B6657">
            <v>41027765</v>
          </cell>
        </row>
        <row r="6658">
          <cell r="A6658">
            <v>73119001</v>
          </cell>
          <cell r="B6658">
            <v>55339094</v>
          </cell>
        </row>
        <row r="6659">
          <cell r="A6659" t="str">
            <v>Total 73119001</v>
          </cell>
          <cell r="B6659">
            <v>291078844</v>
          </cell>
        </row>
        <row r="6660">
          <cell r="A6660">
            <v>73121001</v>
          </cell>
          <cell r="B6660">
            <v>-2900</v>
          </cell>
        </row>
        <row r="6661">
          <cell r="A6661">
            <v>73121001</v>
          </cell>
          <cell r="B6661">
            <v>203849535</v>
          </cell>
        </row>
        <row r="6662">
          <cell r="A6662">
            <v>73121001</v>
          </cell>
          <cell r="B6662">
            <v>120432418</v>
          </cell>
        </row>
        <row r="6663">
          <cell r="A6663">
            <v>73121001</v>
          </cell>
          <cell r="B6663">
            <v>50214928</v>
          </cell>
        </row>
        <row r="6664">
          <cell r="A6664">
            <v>73121001</v>
          </cell>
          <cell r="B6664">
            <v>313850054</v>
          </cell>
        </row>
        <row r="6665">
          <cell r="A6665">
            <v>73121001</v>
          </cell>
          <cell r="B6665">
            <v>32498503</v>
          </cell>
        </row>
        <row r="6666">
          <cell r="A6666">
            <v>73121001</v>
          </cell>
          <cell r="B6666">
            <v>14025420</v>
          </cell>
        </row>
        <row r="6667">
          <cell r="A6667">
            <v>73121001</v>
          </cell>
          <cell r="B6667">
            <v>52261800</v>
          </cell>
        </row>
        <row r="6668">
          <cell r="A6668">
            <v>73121001</v>
          </cell>
          <cell r="B6668">
            <v>-58000</v>
          </cell>
        </row>
        <row r="6669">
          <cell r="A6669">
            <v>73121001</v>
          </cell>
          <cell r="B6669">
            <v>115677677</v>
          </cell>
        </row>
        <row r="6670">
          <cell r="A6670">
            <v>73121001</v>
          </cell>
          <cell r="B6670">
            <v>46124136</v>
          </cell>
        </row>
        <row r="6671">
          <cell r="A6671" t="str">
            <v>Total 73121001</v>
          </cell>
          <cell r="B6671">
            <v>948873571</v>
          </cell>
        </row>
        <row r="6672">
          <cell r="A6672">
            <v>73121002</v>
          </cell>
          <cell r="B6672">
            <v>4071295</v>
          </cell>
        </row>
        <row r="6673">
          <cell r="A6673">
            <v>73121002</v>
          </cell>
          <cell r="B6673">
            <v>2255267</v>
          </cell>
        </row>
        <row r="6674">
          <cell r="A6674">
            <v>73121002</v>
          </cell>
          <cell r="B6674">
            <v>3471732</v>
          </cell>
        </row>
        <row r="6675">
          <cell r="A6675">
            <v>73121002</v>
          </cell>
          <cell r="B6675">
            <v>28534449</v>
          </cell>
        </row>
        <row r="6676">
          <cell r="A6676">
            <v>73121002</v>
          </cell>
          <cell r="B6676">
            <v>21250793</v>
          </cell>
        </row>
        <row r="6677">
          <cell r="A6677">
            <v>73121002</v>
          </cell>
          <cell r="B6677">
            <v>1110111274</v>
          </cell>
        </row>
        <row r="6678">
          <cell r="A6678">
            <v>73121002</v>
          </cell>
          <cell r="B6678">
            <v>192672444</v>
          </cell>
        </row>
        <row r="6679">
          <cell r="A6679">
            <v>73121002</v>
          </cell>
          <cell r="B6679">
            <v>106</v>
          </cell>
        </row>
        <row r="6680">
          <cell r="A6680">
            <v>73121002</v>
          </cell>
          <cell r="B6680">
            <v>7654052</v>
          </cell>
        </row>
        <row r="6681">
          <cell r="A6681">
            <v>73121002</v>
          </cell>
          <cell r="B6681">
            <v>28683291</v>
          </cell>
        </row>
        <row r="6682">
          <cell r="A6682" t="str">
            <v>Total 73121002</v>
          </cell>
          <cell r="B6682">
            <v>1398704703</v>
          </cell>
        </row>
        <row r="6683">
          <cell r="A6683">
            <v>73121003</v>
          </cell>
          <cell r="B6683">
            <v>124034117</v>
          </cell>
        </row>
        <row r="6684">
          <cell r="A6684">
            <v>73121003</v>
          </cell>
          <cell r="B6684">
            <v>59235747</v>
          </cell>
        </row>
        <row r="6685">
          <cell r="A6685">
            <v>73121003</v>
          </cell>
          <cell r="B6685">
            <v>347741940</v>
          </cell>
        </row>
        <row r="6686">
          <cell r="A6686">
            <v>73121003</v>
          </cell>
          <cell r="B6686">
            <v>302266449</v>
          </cell>
        </row>
        <row r="6687">
          <cell r="A6687">
            <v>73121003</v>
          </cell>
          <cell r="B6687">
            <v>206381068</v>
          </cell>
        </row>
        <row r="6688">
          <cell r="A6688">
            <v>73121003</v>
          </cell>
          <cell r="B6688">
            <v>342034576</v>
          </cell>
        </row>
        <row r="6689">
          <cell r="A6689">
            <v>73121003</v>
          </cell>
          <cell r="B6689">
            <v>2136185750</v>
          </cell>
        </row>
        <row r="6690">
          <cell r="A6690">
            <v>73121003</v>
          </cell>
          <cell r="B6690">
            <v>1290866453</v>
          </cell>
        </row>
        <row r="6691">
          <cell r="A6691">
            <v>73121003</v>
          </cell>
          <cell r="B6691">
            <v>157787690</v>
          </cell>
        </row>
        <row r="6692">
          <cell r="A6692">
            <v>73121003</v>
          </cell>
          <cell r="B6692">
            <v>136956302</v>
          </cell>
        </row>
        <row r="6693">
          <cell r="A6693">
            <v>73121003</v>
          </cell>
          <cell r="B6693">
            <v>317853733</v>
          </cell>
        </row>
        <row r="6694">
          <cell r="A6694">
            <v>73121003</v>
          </cell>
          <cell r="B6694">
            <v>1256365129</v>
          </cell>
        </row>
        <row r="6695">
          <cell r="A6695">
            <v>73121003</v>
          </cell>
          <cell r="B6695">
            <v>3394018245</v>
          </cell>
        </row>
        <row r="6696">
          <cell r="A6696" t="str">
            <v>Total 73121003</v>
          </cell>
          <cell r="B6696">
            <v>10071727199</v>
          </cell>
        </row>
        <row r="6697">
          <cell r="A6697">
            <v>73121004</v>
          </cell>
          <cell r="B6697">
            <v>12982</v>
          </cell>
        </row>
        <row r="6698">
          <cell r="A6698">
            <v>73121004</v>
          </cell>
          <cell r="B6698">
            <v>0</v>
          </cell>
        </row>
        <row r="6699">
          <cell r="A6699">
            <v>73121004</v>
          </cell>
          <cell r="B6699">
            <v>-25044788</v>
          </cell>
        </row>
        <row r="6700">
          <cell r="A6700">
            <v>73121004</v>
          </cell>
          <cell r="B6700">
            <v>10411621</v>
          </cell>
        </row>
        <row r="6701">
          <cell r="A6701">
            <v>73121004</v>
          </cell>
          <cell r="B6701">
            <v>2095000</v>
          </cell>
        </row>
        <row r="6702">
          <cell r="A6702">
            <v>73121004</v>
          </cell>
          <cell r="B6702">
            <v>567635</v>
          </cell>
        </row>
        <row r="6703">
          <cell r="A6703">
            <v>73121004</v>
          </cell>
          <cell r="B6703">
            <v>9026757</v>
          </cell>
        </row>
        <row r="6704">
          <cell r="A6704">
            <v>73121004</v>
          </cell>
          <cell r="B6704">
            <v>-12986660</v>
          </cell>
        </row>
        <row r="6705">
          <cell r="A6705">
            <v>73121004</v>
          </cell>
          <cell r="B6705">
            <v>221731</v>
          </cell>
        </row>
        <row r="6706">
          <cell r="A6706">
            <v>73121004</v>
          </cell>
          <cell r="B6706">
            <v>3319433</v>
          </cell>
        </row>
        <row r="6707">
          <cell r="A6707">
            <v>73121004</v>
          </cell>
          <cell r="B6707">
            <v>2067143</v>
          </cell>
        </row>
        <row r="6708">
          <cell r="A6708">
            <v>73121004</v>
          </cell>
          <cell r="B6708">
            <v>16015863</v>
          </cell>
        </row>
        <row r="6709">
          <cell r="A6709" t="str">
            <v>Total 73121004</v>
          </cell>
          <cell r="B6709">
            <v>5706717</v>
          </cell>
        </row>
        <row r="6710">
          <cell r="A6710">
            <v>73121005</v>
          </cell>
          <cell r="B6710">
            <v>1352214</v>
          </cell>
        </row>
        <row r="6711">
          <cell r="A6711">
            <v>73121005</v>
          </cell>
          <cell r="B6711">
            <v>-4450</v>
          </cell>
        </row>
        <row r="6712">
          <cell r="A6712">
            <v>73121005</v>
          </cell>
          <cell r="B6712">
            <v>1686629762</v>
          </cell>
        </row>
        <row r="6713">
          <cell r="A6713">
            <v>73121005</v>
          </cell>
          <cell r="B6713">
            <v>1138176498</v>
          </cell>
        </row>
        <row r="6714">
          <cell r="A6714">
            <v>73121005</v>
          </cell>
          <cell r="B6714">
            <v>615762457</v>
          </cell>
        </row>
        <row r="6715">
          <cell r="A6715">
            <v>73121005</v>
          </cell>
          <cell r="B6715">
            <v>82641022</v>
          </cell>
        </row>
        <row r="6716">
          <cell r="A6716">
            <v>73121005</v>
          </cell>
          <cell r="B6716">
            <v>32251484202</v>
          </cell>
        </row>
        <row r="6717">
          <cell r="A6717">
            <v>73121005</v>
          </cell>
          <cell r="B6717">
            <v>7334703222</v>
          </cell>
        </row>
        <row r="6718">
          <cell r="A6718">
            <v>73121005</v>
          </cell>
          <cell r="B6718">
            <v>20825964</v>
          </cell>
        </row>
        <row r="6719">
          <cell r="A6719">
            <v>73121005</v>
          </cell>
          <cell r="B6719">
            <v>-435797</v>
          </cell>
        </row>
        <row r="6720">
          <cell r="A6720">
            <v>73121005</v>
          </cell>
          <cell r="B6720">
            <v>29146735</v>
          </cell>
        </row>
        <row r="6721">
          <cell r="A6721">
            <v>73121005</v>
          </cell>
          <cell r="B6721">
            <v>525976492</v>
          </cell>
        </row>
        <row r="6722">
          <cell r="A6722" t="str">
            <v>Total 73121005</v>
          </cell>
          <cell r="B6722">
            <v>43686258321</v>
          </cell>
        </row>
        <row r="6723">
          <cell r="A6723">
            <v>73121006</v>
          </cell>
          <cell r="B6723">
            <v>812912</v>
          </cell>
        </row>
        <row r="6724">
          <cell r="A6724">
            <v>73121006</v>
          </cell>
          <cell r="B6724">
            <v>-1000</v>
          </cell>
        </row>
        <row r="6725">
          <cell r="A6725">
            <v>73121006</v>
          </cell>
          <cell r="B6725">
            <v>8479951</v>
          </cell>
        </row>
        <row r="6726">
          <cell r="A6726">
            <v>73121006</v>
          </cell>
          <cell r="B6726">
            <v>-1265351</v>
          </cell>
        </row>
        <row r="6727">
          <cell r="A6727">
            <v>73121006</v>
          </cell>
          <cell r="B6727">
            <v>833040</v>
          </cell>
        </row>
        <row r="6728">
          <cell r="A6728">
            <v>73121006</v>
          </cell>
          <cell r="B6728">
            <v>-34660</v>
          </cell>
        </row>
        <row r="6729">
          <cell r="A6729" t="str">
            <v>Total 73121006</v>
          </cell>
          <cell r="B6729">
            <v>8824892</v>
          </cell>
        </row>
        <row r="6730">
          <cell r="A6730">
            <v>73121800</v>
          </cell>
          <cell r="B6730">
            <v>-13450</v>
          </cell>
        </row>
        <row r="6731">
          <cell r="A6731">
            <v>73121800</v>
          </cell>
          <cell r="B6731">
            <v>-94397</v>
          </cell>
        </row>
        <row r="6732">
          <cell r="A6732">
            <v>73121800</v>
          </cell>
          <cell r="B6732">
            <v>-1026556</v>
          </cell>
        </row>
        <row r="6733">
          <cell r="A6733">
            <v>73121800</v>
          </cell>
          <cell r="B6733">
            <v>-22764630</v>
          </cell>
        </row>
        <row r="6734">
          <cell r="A6734">
            <v>73121800</v>
          </cell>
          <cell r="B6734">
            <v>-72779617</v>
          </cell>
        </row>
        <row r="6735">
          <cell r="A6735">
            <v>73121800</v>
          </cell>
          <cell r="B6735">
            <v>-1633961</v>
          </cell>
        </row>
        <row r="6736">
          <cell r="A6736">
            <v>73121800</v>
          </cell>
          <cell r="B6736">
            <v>-308582</v>
          </cell>
        </row>
        <row r="6737">
          <cell r="A6737">
            <v>73121800</v>
          </cell>
          <cell r="B6737">
            <v>-3245573</v>
          </cell>
        </row>
        <row r="6738">
          <cell r="A6738">
            <v>73121800</v>
          </cell>
          <cell r="B6738">
            <v>62753</v>
          </cell>
        </row>
        <row r="6739">
          <cell r="A6739" t="str">
            <v>Total 73121800</v>
          </cell>
          <cell r="B6739">
            <v>-101804013</v>
          </cell>
        </row>
        <row r="6740">
          <cell r="A6740">
            <v>73123001</v>
          </cell>
          <cell r="B6740">
            <v>763690459</v>
          </cell>
        </row>
        <row r="6741">
          <cell r="A6741">
            <v>73123001</v>
          </cell>
          <cell r="B6741">
            <v>3474080</v>
          </cell>
        </row>
        <row r="6742">
          <cell r="A6742">
            <v>73123001</v>
          </cell>
          <cell r="B6742">
            <v>12769841</v>
          </cell>
        </row>
        <row r="6743">
          <cell r="A6743">
            <v>73123001</v>
          </cell>
          <cell r="B6743">
            <v>6892187</v>
          </cell>
        </row>
        <row r="6744">
          <cell r="A6744">
            <v>73123001</v>
          </cell>
          <cell r="B6744">
            <v>26637380</v>
          </cell>
        </row>
        <row r="6745">
          <cell r="A6745">
            <v>73123001</v>
          </cell>
          <cell r="B6745">
            <v>99973819</v>
          </cell>
        </row>
        <row r="6746">
          <cell r="A6746">
            <v>73123001</v>
          </cell>
          <cell r="B6746">
            <v>128358822</v>
          </cell>
        </row>
        <row r="6747">
          <cell r="A6747">
            <v>73123001</v>
          </cell>
          <cell r="B6747">
            <v>89747014</v>
          </cell>
        </row>
        <row r="6748">
          <cell r="A6748">
            <v>73123001</v>
          </cell>
          <cell r="B6748">
            <v>1247996382</v>
          </cell>
        </row>
        <row r="6749">
          <cell r="A6749">
            <v>73123001</v>
          </cell>
          <cell r="B6749">
            <v>10184598388</v>
          </cell>
        </row>
        <row r="6750">
          <cell r="A6750">
            <v>73123001</v>
          </cell>
          <cell r="B6750">
            <v>10769443072</v>
          </cell>
        </row>
        <row r="6751">
          <cell r="A6751">
            <v>73123001</v>
          </cell>
          <cell r="B6751">
            <v>664775470</v>
          </cell>
        </row>
        <row r="6752">
          <cell r="A6752">
            <v>73123001</v>
          </cell>
          <cell r="B6752">
            <v>500328304</v>
          </cell>
        </row>
        <row r="6753">
          <cell r="A6753">
            <v>73123001</v>
          </cell>
          <cell r="B6753">
            <v>498160646</v>
          </cell>
        </row>
        <row r="6754">
          <cell r="A6754">
            <v>73123001</v>
          </cell>
          <cell r="B6754">
            <v>2119893942</v>
          </cell>
        </row>
        <row r="6755">
          <cell r="A6755">
            <v>73123001</v>
          </cell>
          <cell r="B6755">
            <v>1279327821</v>
          </cell>
        </row>
        <row r="6756">
          <cell r="A6756" t="str">
            <v>Total 73123001</v>
          </cell>
          <cell r="B6756">
            <v>28396067627</v>
          </cell>
        </row>
        <row r="6757">
          <cell r="A6757">
            <v>73123002</v>
          </cell>
          <cell r="B6757">
            <v>279266110</v>
          </cell>
        </row>
        <row r="6758">
          <cell r="A6758">
            <v>73123002</v>
          </cell>
          <cell r="B6758">
            <v>0</v>
          </cell>
        </row>
        <row r="6759">
          <cell r="A6759">
            <v>73123002</v>
          </cell>
          <cell r="B6759">
            <v>5312238</v>
          </cell>
        </row>
        <row r="6760">
          <cell r="A6760">
            <v>73123002</v>
          </cell>
          <cell r="B6760">
            <v>2613515</v>
          </cell>
        </row>
        <row r="6761">
          <cell r="A6761">
            <v>73123002</v>
          </cell>
          <cell r="B6761">
            <v>2164236</v>
          </cell>
        </row>
        <row r="6762">
          <cell r="A6762">
            <v>73123002</v>
          </cell>
          <cell r="B6762">
            <v>28086358</v>
          </cell>
        </row>
        <row r="6763">
          <cell r="A6763">
            <v>73123002</v>
          </cell>
          <cell r="B6763">
            <v>260601042</v>
          </cell>
        </row>
        <row r="6764">
          <cell r="A6764">
            <v>73123002</v>
          </cell>
          <cell r="B6764">
            <v>300530125</v>
          </cell>
        </row>
        <row r="6765">
          <cell r="A6765">
            <v>73123002</v>
          </cell>
          <cell r="B6765">
            <v>567869694</v>
          </cell>
        </row>
        <row r="6766">
          <cell r="A6766">
            <v>73123002</v>
          </cell>
          <cell r="B6766">
            <v>67135360</v>
          </cell>
        </row>
        <row r="6767">
          <cell r="A6767">
            <v>73123002</v>
          </cell>
          <cell r="B6767">
            <v>33700752</v>
          </cell>
        </row>
        <row r="6768">
          <cell r="A6768">
            <v>73123002</v>
          </cell>
          <cell r="B6768">
            <v>6096074</v>
          </cell>
        </row>
        <row r="6769">
          <cell r="A6769">
            <v>73123002</v>
          </cell>
          <cell r="B6769">
            <v>33490585</v>
          </cell>
        </row>
        <row r="6770">
          <cell r="A6770">
            <v>73123002</v>
          </cell>
          <cell r="B6770">
            <v>322266109</v>
          </cell>
        </row>
        <row r="6771">
          <cell r="A6771" t="str">
            <v>Total 73123002</v>
          </cell>
          <cell r="B6771">
            <v>1909132198</v>
          </cell>
        </row>
        <row r="6772">
          <cell r="A6772">
            <v>73125001</v>
          </cell>
          <cell r="B6772">
            <v>83000</v>
          </cell>
        </row>
        <row r="6773">
          <cell r="A6773">
            <v>73125001</v>
          </cell>
          <cell r="B6773">
            <v>1368017</v>
          </cell>
        </row>
        <row r="6774">
          <cell r="A6774">
            <v>73125001</v>
          </cell>
          <cell r="B6774">
            <v>1378571</v>
          </cell>
        </row>
        <row r="6775">
          <cell r="A6775">
            <v>73125001</v>
          </cell>
          <cell r="B6775">
            <v>12652214</v>
          </cell>
        </row>
        <row r="6776">
          <cell r="A6776">
            <v>73125001</v>
          </cell>
          <cell r="B6776">
            <v>88439900</v>
          </cell>
        </row>
        <row r="6777">
          <cell r="A6777">
            <v>73125001</v>
          </cell>
          <cell r="B6777">
            <v>213840262</v>
          </cell>
        </row>
        <row r="6778">
          <cell r="A6778">
            <v>73125001</v>
          </cell>
          <cell r="B6778">
            <v>37986192</v>
          </cell>
        </row>
        <row r="6779">
          <cell r="A6779">
            <v>73125001</v>
          </cell>
          <cell r="B6779">
            <v>10634153</v>
          </cell>
        </row>
        <row r="6780">
          <cell r="A6780">
            <v>73125001</v>
          </cell>
          <cell r="B6780">
            <v>118720553</v>
          </cell>
        </row>
        <row r="6781">
          <cell r="A6781">
            <v>73125001</v>
          </cell>
          <cell r="B6781">
            <v>61106558</v>
          </cell>
        </row>
        <row r="6782">
          <cell r="A6782">
            <v>73125001</v>
          </cell>
          <cell r="B6782">
            <v>9411352</v>
          </cell>
        </row>
        <row r="6783">
          <cell r="A6783" t="str">
            <v>Total 73125001</v>
          </cell>
          <cell r="B6783">
            <v>555620772</v>
          </cell>
        </row>
        <row r="6784">
          <cell r="A6784">
            <v>73127001</v>
          </cell>
          <cell r="B6784">
            <v>797799</v>
          </cell>
        </row>
        <row r="6785">
          <cell r="A6785">
            <v>73127001</v>
          </cell>
          <cell r="B6785">
            <v>51150</v>
          </cell>
        </row>
        <row r="6786">
          <cell r="A6786">
            <v>73127001</v>
          </cell>
          <cell r="B6786">
            <v>51200</v>
          </cell>
        </row>
        <row r="6787">
          <cell r="A6787">
            <v>73127001</v>
          </cell>
          <cell r="B6787">
            <v>341158</v>
          </cell>
        </row>
        <row r="6788">
          <cell r="A6788">
            <v>73127001</v>
          </cell>
          <cell r="B6788">
            <v>4118586</v>
          </cell>
        </row>
        <row r="6789">
          <cell r="A6789">
            <v>73127001</v>
          </cell>
          <cell r="B6789">
            <v>751581</v>
          </cell>
        </row>
        <row r="6790">
          <cell r="A6790">
            <v>73127001</v>
          </cell>
          <cell r="B6790">
            <v>41523956</v>
          </cell>
        </row>
        <row r="6791">
          <cell r="A6791">
            <v>73127001</v>
          </cell>
          <cell r="B6791">
            <v>112455043</v>
          </cell>
        </row>
        <row r="6792">
          <cell r="A6792">
            <v>73127001</v>
          </cell>
          <cell r="B6792">
            <v>7903653</v>
          </cell>
        </row>
        <row r="6793">
          <cell r="A6793">
            <v>73127001</v>
          </cell>
          <cell r="B6793">
            <v>2854952</v>
          </cell>
        </row>
        <row r="6794">
          <cell r="A6794">
            <v>73127001</v>
          </cell>
          <cell r="B6794">
            <v>11063418</v>
          </cell>
        </row>
        <row r="6795">
          <cell r="A6795">
            <v>73127001</v>
          </cell>
          <cell r="B6795">
            <v>59870515</v>
          </cell>
        </row>
        <row r="6796">
          <cell r="A6796">
            <v>73127001</v>
          </cell>
          <cell r="B6796">
            <v>-20896034</v>
          </cell>
        </row>
        <row r="6797">
          <cell r="A6797" t="str">
            <v>Total 73127001</v>
          </cell>
          <cell r="B6797">
            <v>220886977</v>
          </cell>
        </row>
        <row r="6798">
          <cell r="A6798">
            <v>73127002</v>
          </cell>
          <cell r="B6798">
            <v>2083226</v>
          </cell>
        </row>
        <row r="6799">
          <cell r="A6799">
            <v>73127002</v>
          </cell>
          <cell r="B6799">
            <v>961600</v>
          </cell>
        </row>
        <row r="6800">
          <cell r="A6800">
            <v>73127002</v>
          </cell>
          <cell r="B6800">
            <v>3708578</v>
          </cell>
        </row>
        <row r="6801">
          <cell r="A6801">
            <v>73127002</v>
          </cell>
          <cell r="B6801">
            <v>3589548</v>
          </cell>
        </row>
        <row r="6802">
          <cell r="A6802">
            <v>73127002</v>
          </cell>
          <cell r="B6802">
            <v>15308672</v>
          </cell>
        </row>
        <row r="6803">
          <cell r="A6803">
            <v>73127002</v>
          </cell>
          <cell r="B6803">
            <v>143336398</v>
          </cell>
        </row>
        <row r="6804">
          <cell r="A6804">
            <v>73127002</v>
          </cell>
          <cell r="B6804">
            <v>11619505</v>
          </cell>
        </row>
        <row r="6805">
          <cell r="A6805">
            <v>73127002</v>
          </cell>
          <cell r="B6805">
            <v>3772767</v>
          </cell>
        </row>
        <row r="6806">
          <cell r="A6806">
            <v>73127002</v>
          </cell>
          <cell r="B6806">
            <v>27285825</v>
          </cell>
        </row>
        <row r="6807">
          <cell r="A6807">
            <v>73127002</v>
          </cell>
          <cell r="B6807">
            <v>74714212</v>
          </cell>
        </row>
        <row r="6808">
          <cell r="A6808">
            <v>73127002</v>
          </cell>
          <cell r="B6808">
            <v>149368</v>
          </cell>
        </row>
        <row r="6809">
          <cell r="A6809" t="str">
            <v>Total 73127002</v>
          </cell>
          <cell r="B6809">
            <v>286529699</v>
          </cell>
        </row>
        <row r="6810">
          <cell r="A6810">
            <v>73129001</v>
          </cell>
          <cell r="B6810">
            <v>30372729829</v>
          </cell>
        </row>
        <row r="6811">
          <cell r="A6811">
            <v>73129001</v>
          </cell>
          <cell r="B6811">
            <v>1207708380</v>
          </cell>
        </row>
        <row r="6812">
          <cell r="A6812">
            <v>73129001</v>
          </cell>
          <cell r="B6812">
            <v>110217497</v>
          </cell>
        </row>
        <row r="6813">
          <cell r="A6813">
            <v>73129001</v>
          </cell>
          <cell r="B6813">
            <v>220089012</v>
          </cell>
        </row>
        <row r="6814">
          <cell r="A6814">
            <v>73129001</v>
          </cell>
          <cell r="B6814">
            <v>0</v>
          </cell>
        </row>
        <row r="6815">
          <cell r="A6815">
            <v>73129001</v>
          </cell>
          <cell r="B6815">
            <v>0</v>
          </cell>
        </row>
        <row r="6816">
          <cell r="A6816">
            <v>73129001</v>
          </cell>
          <cell r="B6816">
            <v>35592400</v>
          </cell>
        </row>
        <row r="6817">
          <cell r="A6817">
            <v>73129001</v>
          </cell>
          <cell r="B6817">
            <v>0</v>
          </cell>
        </row>
        <row r="6818">
          <cell r="A6818">
            <v>73129001</v>
          </cell>
          <cell r="B6818">
            <v>4020050875</v>
          </cell>
        </row>
        <row r="6819">
          <cell r="A6819">
            <v>73129001</v>
          </cell>
          <cell r="B6819">
            <v>428757</v>
          </cell>
        </row>
        <row r="6820">
          <cell r="A6820" t="str">
            <v>Total 73129001</v>
          </cell>
          <cell r="B6820">
            <v>35966816750</v>
          </cell>
        </row>
        <row r="6821">
          <cell r="A6821">
            <v>73129002</v>
          </cell>
          <cell r="B6821">
            <v>9614433669</v>
          </cell>
        </row>
        <row r="6822">
          <cell r="A6822">
            <v>73129002</v>
          </cell>
          <cell r="B6822">
            <v>0</v>
          </cell>
        </row>
        <row r="6823">
          <cell r="A6823">
            <v>73129002</v>
          </cell>
          <cell r="B6823">
            <v>103608604</v>
          </cell>
        </row>
        <row r="6824">
          <cell r="A6824">
            <v>73129002</v>
          </cell>
          <cell r="B6824">
            <v>0</v>
          </cell>
        </row>
        <row r="6825">
          <cell r="A6825">
            <v>73129002</v>
          </cell>
          <cell r="B6825">
            <v>0</v>
          </cell>
        </row>
        <row r="6826">
          <cell r="A6826">
            <v>73129002</v>
          </cell>
          <cell r="B6826">
            <v>-468486</v>
          </cell>
        </row>
        <row r="6827">
          <cell r="A6827">
            <v>73129002</v>
          </cell>
          <cell r="B6827">
            <v>30638</v>
          </cell>
        </row>
        <row r="6828">
          <cell r="A6828" t="str">
            <v>Total 73129002</v>
          </cell>
          <cell r="B6828">
            <v>9717604425</v>
          </cell>
        </row>
        <row r="6829">
          <cell r="A6829">
            <v>73129100</v>
          </cell>
          <cell r="B6829">
            <v>2916602143</v>
          </cell>
        </row>
        <row r="6830">
          <cell r="A6830">
            <v>73129100</v>
          </cell>
          <cell r="B6830">
            <v>88768122</v>
          </cell>
        </row>
        <row r="6831">
          <cell r="A6831" t="str">
            <v>Total 73129100</v>
          </cell>
          <cell r="B6831">
            <v>3005370265</v>
          </cell>
        </row>
        <row r="6832">
          <cell r="A6832">
            <v>73131001</v>
          </cell>
          <cell r="B6832">
            <v>607718419</v>
          </cell>
        </row>
        <row r="6833">
          <cell r="A6833">
            <v>73131001</v>
          </cell>
          <cell r="B6833">
            <v>73613900</v>
          </cell>
        </row>
        <row r="6834">
          <cell r="A6834">
            <v>73131001</v>
          </cell>
          <cell r="B6834">
            <v>2960500</v>
          </cell>
        </row>
        <row r="6835">
          <cell r="A6835">
            <v>73131001</v>
          </cell>
          <cell r="B6835">
            <v>33580002</v>
          </cell>
        </row>
        <row r="6836">
          <cell r="A6836">
            <v>73131001</v>
          </cell>
          <cell r="B6836">
            <v>11044204460</v>
          </cell>
        </row>
        <row r="6837">
          <cell r="A6837">
            <v>73131001</v>
          </cell>
          <cell r="B6837">
            <v>3677214571</v>
          </cell>
        </row>
        <row r="6838">
          <cell r="A6838">
            <v>73131001</v>
          </cell>
          <cell r="B6838">
            <v>54276456</v>
          </cell>
        </row>
        <row r="6839">
          <cell r="A6839">
            <v>73131001</v>
          </cell>
          <cell r="B6839">
            <v>503169390</v>
          </cell>
        </row>
        <row r="6840">
          <cell r="A6840">
            <v>73131001</v>
          </cell>
          <cell r="B6840">
            <v>643478465</v>
          </cell>
        </row>
        <row r="6841">
          <cell r="A6841">
            <v>73131001</v>
          </cell>
          <cell r="B6841">
            <v>5544797623</v>
          </cell>
        </row>
        <row r="6842">
          <cell r="A6842">
            <v>73131001</v>
          </cell>
          <cell r="B6842">
            <v>501700934</v>
          </cell>
        </row>
        <row r="6843">
          <cell r="A6843" t="str">
            <v>Total 73131001</v>
          </cell>
          <cell r="B6843">
            <v>22686714720</v>
          </cell>
        </row>
        <row r="6844">
          <cell r="A6844">
            <v>73131002</v>
          </cell>
          <cell r="B6844">
            <v>23947633</v>
          </cell>
        </row>
        <row r="6845">
          <cell r="A6845">
            <v>73131002</v>
          </cell>
          <cell r="B6845">
            <v>2011241560</v>
          </cell>
        </row>
        <row r="6846">
          <cell r="A6846">
            <v>73131002</v>
          </cell>
          <cell r="B6846">
            <v>17034062</v>
          </cell>
        </row>
        <row r="6847">
          <cell r="A6847">
            <v>73131002</v>
          </cell>
          <cell r="B6847">
            <v>6908097</v>
          </cell>
        </row>
        <row r="6848">
          <cell r="A6848" t="str">
            <v>Total 73131002</v>
          </cell>
          <cell r="B6848">
            <v>2059131352</v>
          </cell>
        </row>
        <row r="6849">
          <cell r="A6849">
            <v>73132100</v>
          </cell>
          <cell r="B6849">
            <v>19329549</v>
          </cell>
        </row>
        <row r="6850">
          <cell r="A6850" t="str">
            <v>Total 73132100</v>
          </cell>
          <cell r="B6850">
            <v>19329549</v>
          </cell>
        </row>
        <row r="6851">
          <cell r="A6851">
            <v>73132200</v>
          </cell>
          <cell r="B6851">
            <v>53210671</v>
          </cell>
        </row>
        <row r="6852">
          <cell r="A6852" t="str">
            <v>Total 73132200</v>
          </cell>
          <cell r="B6852">
            <v>53210671</v>
          </cell>
        </row>
        <row r="6853">
          <cell r="A6853">
            <v>73133001</v>
          </cell>
          <cell r="B6853">
            <v>0</v>
          </cell>
        </row>
        <row r="6854">
          <cell r="A6854">
            <v>73133001</v>
          </cell>
          <cell r="B6854">
            <v>186334329</v>
          </cell>
        </row>
        <row r="6855">
          <cell r="A6855">
            <v>73133001</v>
          </cell>
          <cell r="B6855">
            <v>167441346</v>
          </cell>
        </row>
        <row r="6856">
          <cell r="A6856">
            <v>73133001</v>
          </cell>
          <cell r="B6856">
            <v>33621828</v>
          </cell>
        </row>
        <row r="6857">
          <cell r="A6857">
            <v>73133001</v>
          </cell>
          <cell r="B6857">
            <v>1378159653</v>
          </cell>
        </row>
        <row r="6858">
          <cell r="A6858">
            <v>73133001</v>
          </cell>
          <cell r="B6858">
            <v>2589428759</v>
          </cell>
        </row>
        <row r="6859">
          <cell r="A6859">
            <v>73133001</v>
          </cell>
          <cell r="B6859">
            <v>671180100</v>
          </cell>
        </row>
        <row r="6860">
          <cell r="A6860">
            <v>73133001</v>
          </cell>
          <cell r="B6860">
            <v>437683470</v>
          </cell>
        </row>
        <row r="6861">
          <cell r="A6861">
            <v>73133001</v>
          </cell>
          <cell r="B6861">
            <v>305217452</v>
          </cell>
        </row>
        <row r="6862">
          <cell r="A6862">
            <v>73133001</v>
          </cell>
          <cell r="B6862">
            <v>115101768</v>
          </cell>
        </row>
        <row r="6863">
          <cell r="A6863">
            <v>73133001</v>
          </cell>
          <cell r="B6863">
            <v>85070141</v>
          </cell>
        </row>
        <row r="6864">
          <cell r="A6864" t="str">
            <v>Total 73133001</v>
          </cell>
          <cell r="B6864">
            <v>5969238846</v>
          </cell>
        </row>
        <row r="6865">
          <cell r="A6865">
            <v>73135001</v>
          </cell>
          <cell r="B6865">
            <v>650604673</v>
          </cell>
        </row>
        <row r="6866">
          <cell r="A6866">
            <v>73135001</v>
          </cell>
          <cell r="B6866">
            <v>1824817138</v>
          </cell>
        </row>
        <row r="6867">
          <cell r="A6867">
            <v>73135001</v>
          </cell>
          <cell r="B6867">
            <v>753777656</v>
          </cell>
        </row>
        <row r="6868">
          <cell r="A6868">
            <v>73135001</v>
          </cell>
          <cell r="B6868">
            <v>5109793422</v>
          </cell>
        </row>
        <row r="6869">
          <cell r="A6869">
            <v>73135001</v>
          </cell>
          <cell r="B6869">
            <v>1871282804</v>
          </cell>
        </row>
        <row r="6870">
          <cell r="A6870">
            <v>73135001</v>
          </cell>
          <cell r="B6870">
            <v>616089</v>
          </cell>
        </row>
        <row r="6871">
          <cell r="A6871">
            <v>73135001</v>
          </cell>
          <cell r="B6871">
            <v>500305667</v>
          </cell>
        </row>
        <row r="6872">
          <cell r="A6872">
            <v>73135001</v>
          </cell>
          <cell r="B6872">
            <v>85788835</v>
          </cell>
        </row>
        <row r="6873">
          <cell r="A6873">
            <v>73135001</v>
          </cell>
          <cell r="B6873">
            <v>1198413970</v>
          </cell>
        </row>
        <row r="6874">
          <cell r="A6874" t="str">
            <v>Total 73135001</v>
          </cell>
          <cell r="B6874">
            <v>11995400254</v>
          </cell>
        </row>
        <row r="6875">
          <cell r="A6875">
            <v>73137001</v>
          </cell>
          <cell r="B6875">
            <v>8924400172</v>
          </cell>
        </row>
        <row r="6876">
          <cell r="A6876">
            <v>73137001</v>
          </cell>
          <cell r="B6876">
            <v>492000000</v>
          </cell>
        </row>
        <row r="6877">
          <cell r="A6877">
            <v>73137001</v>
          </cell>
          <cell r="B6877">
            <v>59632532</v>
          </cell>
        </row>
        <row r="6878">
          <cell r="A6878">
            <v>73137001</v>
          </cell>
          <cell r="B6878">
            <v>191176487</v>
          </cell>
        </row>
        <row r="6879">
          <cell r="A6879">
            <v>73137001</v>
          </cell>
          <cell r="B6879">
            <v>108888485</v>
          </cell>
        </row>
        <row r="6880">
          <cell r="A6880">
            <v>73137001</v>
          </cell>
          <cell r="B6880">
            <v>9091645069</v>
          </cell>
        </row>
        <row r="6881">
          <cell r="A6881">
            <v>73137001</v>
          </cell>
          <cell r="B6881">
            <v>0</v>
          </cell>
        </row>
        <row r="6882">
          <cell r="A6882">
            <v>73137001</v>
          </cell>
          <cell r="B6882">
            <v>7123140770</v>
          </cell>
        </row>
        <row r="6883">
          <cell r="A6883">
            <v>73137001</v>
          </cell>
          <cell r="B6883">
            <v>3286435522</v>
          </cell>
        </row>
        <row r="6884">
          <cell r="A6884">
            <v>73137001</v>
          </cell>
          <cell r="B6884">
            <v>154625480</v>
          </cell>
        </row>
        <row r="6885">
          <cell r="A6885">
            <v>73137001</v>
          </cell>
          <cell r="B6885">
            <v>32960770</v>
          </cell>
        </row>
        <row r="6886">
          <cell r="A6886">
            <v>73137001</v>
          </cell>
          <cell r="B6886">
            <v>41581692</v>
          </cell>
        </row>
        <row r="6887">
          <cell r="A6887">
            <v>73137001</v>
          </cell>
          <cell r="B6887">
            <v>325601344</v>
          </cell>
        </row>
        <row r="6888">
          <cell r="A6888">
            <v>73137001</v>
          </cell>
          <cell r="B6888">
            <v>12459430434</v>
          </cell>
        </row>
        <row r="6889">
          <cell r="A6889" t="str">
            <v>Total 73137001</v>
          </cell>
          <cell r="B6889">
            <v>42291518757</v>
          </cell>
        </row>
        <row r="6890">
          <cell r="A6890">
            <v>73137002</v>
          </cell>
          <cell r="B6890">
            <v>4210902</v>
          </cell>
        </row>
        <row r="6891">
          <cell r="A6891">
            <v>73137002</v>
          </cell>
          <cell r="B6891">
            <v>1127078607</v>
          </cell>
        </row>
        <row r="6892">
          <cell r="A6892">
            <v>73137002</v>
          </cell>
          <cell r="B6892">
            <v>1437510919</v>
          </cell>
        </row>
        <row r="6893">
          <cell r="A6893">
            <v>73137002</v>
          </cell>
          <cell r="B6893">
            <v>13747837294</v>
          </cell>
        </row>
        <row r="6894">
          <cell r="A6894">
            <v>73137002</v>
          </cell>
          <cell r="B6894">
            <v>21910917328</v>
          </cell>
        </row>
        <row r="6895">
          <cell r="A6895">
            <v>73137002</v>
          </cell>
          <cell r="B6895">
            <v>12970377693</v>
          </cell>
        </row>
        <row r="6896">
          <cell r="A6896">
            <v>73137002</v>
          </cell>
          <cell r="B6896">
            <v>8725479246</v>
          </cell>
        </row>
        <row r="6897">
          <cell r="A6897">
            <v>73137002</v>
          </cell>
          <cell r="B6897">
            <v>888023629</v>
          </cell>
        </row>
        <row r="6898">
          <cell r="A6898">
            <v>73137002</v>
          </cell>
          <cell r="B6898">
            <v>1126121738</v>
          </cell>
        </row>
        <row r="6899">
          <cell r="A6899">
            <v>73137002</v>
          </cell>
          <cell r="B6899">
            <v>1809331301</v>
          </cell>
        </row>
        <row r="6900">
          <cell r="A6900">
            <v>73137002</v>
          </cell>
          <cell r="B6900">
            <v>5341618603</v>
          </cell>
        </row>
        <row r="6901">
          <cell r="A6901">
            <v>73137002</v>
          </cell>
          <cell r="B6901">
            <v>21530707901</v>
          </cell>
        </row>
        <row r="6902">
          <cell r="A6902" t="str">
            <v>Total 73137002</v>
          </cell>
          <cell r="B6902">
            <v>90619215161</v>
          </cell>
        </row>
        <row r="6903">
          <cell r="A6903">
            <v>73141001</v>
          </cell>
          <cell r="B6903">
            <v>2934125</v>
          </cell>
        </row>
        <row r="6904">
          <cell r="A6904">
            <v>73141001</v>
          </cell>
          <cell r="B6904">
            <v>8696</v>
          </cell>
        </row>
        <row r="6905">
          <cell r="A6905">
            <v>73141001</v>
          </cell>
          <cell r="B6905">
            <v>33851494</v>
          </cell>
        </row>
        <row r="6906">
          <cell r="A6906">
            <v>73141001</v>
          </cell>
          <cell r="B6906">
            <v>22699785</v>
          </cell>
        </row>
        <row r="6907">
          <cell r="A6907">
            <v>73141001</v>
          </cell>
          <cell r="B6907">
            <v>1516600</v>
          </cell>
        </row>
        <row r="6908">
          <cell r="A6908">
            <v>73141001</v>
          </cell>
          <cell r="B6908">
            <v>45488514</v>
          </cell>
        </row>
        <row r="6909">
          <cell r="A6909">
            <v>73141001</v>
          </cell>
          <cell r="B6909">
            <v>417546748</v>
          </cell>
        </row>
        <row r="6910">
          <cell r="A6910">
            <v>73141001</v>
          </cell>
          <cell r="B6910">
            <v>286219</v>
          </cell>
        </row>
        <row r="6911">
          <cell r="A6911" t="str">
            <v>Total 73141001</v>
          </cell>
          <cell r="B6911">
            <v>524332181</v>
          </cell>
        </row>
        <row r="6912">
          <cell r="A6912">
            <v>73145001</v>
          </cell>
          <cell r="B6912">
            <v>950663597</v>
          </cell>
        </row>
        <row r="6913">
          <cell r="A6913">
            <v>73145001</v>
          </cell>
          <cell r="B6913">
            <v>488522</v>
          </cell>
        </row>
        <row r="6914">
          <cell r="A6914">
            <v>73145001</v>
          </cell>
          <cell r="B6914">
            <v>18858037</v>
          </cell>
        </row>
        <row r="6915">
          <cell r="A6915">
            <v>73145001</v>
          </cell>
          <cell r="B6915">
            <v>92618</v>
          </cell>
        </row>
        <row r="6916">
          <cell r="A6916">
            <v>73145001</v>
          </cell>
          <cell r="B6916">
            <v>38438</v>
          </cell>
        </row>
        <row r="6917">
          <cell r="A6917">
            <v>73145001</v>
          </cell>
          <cell r="B6917">
            <v>20304290</v>
          </cell>
        </row>
        <row r="6918">
          <cell r="A6918">
            <v>73145001</v>
          </cell>
          <cell r="B6918">
            <v>19663804</v>
          </cell>
        </row>
        <row r="6919">
          <cell r="A6919">
            <v>73145001</v>
          </cell>
          <cell r="B6919">
            <v>407550</v>
          </cell>
        </row>
        <row r="6920">
          <cell r="A6920">
            <v>73145001</v>
          </cell>
          <cell r="B6920">
            <v>1345000</v>
          </cell>
        </row>
        <row r="6921">
          <cell r="A6921">
            <v>73145001</v>
          </cell>
          <cell r="B6921">
            <v>45615993</v>
          </cell>
        </row>
        <row r="6922">
          <cell r="A6922">
            <v>73145001</v>
          </cell>
          <cell r="B6922">
            <v>9963003</v>
          </cell>
        </row>
        <row r="6923">
          <cell r="A6923">
            <v>73145001</v>
          </cell>
          <cell r="B6923">
            <v>239696</v>
          </cell>
        </row>
        <row r="6924">
          <cell r="A6924" t="str">
            <v>Total 73145001</v>
          </cell>
          <cell r="B6924">
            <v>1067680548</v>
          </cell>
        </row>
        <row r="6925">
          <cell r="A6925">
            <v>73145002</v>
          </cell>
          <cell r="B6925">
            <v>602080</v>
          </cell>
        </row>
        <row r="6926">
          <cell r="A6926">
            <v>73145002</v>
          </cell>
          <cell r="B6926">
            <v>0</v>
          </cell>
        </row>
        <row r="6927">
          <cell r="A6927">
            <v>73145002</v>
          </cell>
          <cell r="B6927">
            <v>163500</v>
          </cell>
        </row>
        <row r="6928">
          <cell r="A6928">
            <v>73145002</v>
          </cell>
          <cell r="B6928">
            <v>585751</v>
          </cell>
        </row>
        <row r="6929">
          <cell r="A6929" t="str">
            <v>Total 73145002</v>
          </cell>
          <cell r="B6929">
            <v>1351331</v>
          </cell>
        </row>
        <row r="6930">
          <cell r="A6930">
            <v>73145003</v>
          </cell>
          <cell r="B6930">
            <v>64960</v>
          </cell>
        </row>
        <row r="6931">
          <cell r="A6931">
            <v>73145003</v>
          </cell>
          <cell r="B6931">
            <v>0</v>
          </cell>
        </row>
        <row r="6932">
          <cell r="A6932" t="str">
            <v>Total 73145003</v>
          </cell>
          <cell r="B6932">
            <v>64960</v>
          </cell>
        </row>
        <row r="6933">
          <cell r="A6933">
            <v>73145004</v>
          </cell>
          <cell r="B6933">
            <v>21400460</v>
          </cell>
        </row>
        <row r="6934">
          <cell r="A6934">
            <v>73145004</v>
          </cell>
          <cell r="B6934">
            <v>8860131</v>
          </cell>
        </row>
        <row r="6935">
          <cell r="A6935">
            <v>73145004</v>
          </cell>
          <cell r="B6935">
            <v>1468780</v>
          </cell>
        </row>
        <row r="6936">
          <cell r="A6936">
            <v>73145004</v>
          </cell>
          <cell r="B6936">
            <v>7043004</v>
          </cell>
        </row>
        <row r="6937">
          <cell r="A6937">
            <v>73145004</v>
          </cell>
          <cell r="B6937">
            <v>7575941</v>
          </cell>
        </row>
        <row r="6938">
          <cell r="A6938">
            <v>73145004</v>
          </cell>
          <cell r="B6938">
            <v>13280100</v>
          </cell>
        </row>
        <row r="6939">
          <cell r="A6939">
            <v>73145004</v>
          </cell>
          <cell r="B6939">
            <v>1164200</v>
          </cell>
        </row>
        <row r="6940">
          <cell r="A6940">
            <v>73145004</v>
          </cell>
          <cell r="B6940">
            <v>394000</v>
          </cell>
        </row>
        <row r="6941">
          <cell r="A6941">
            <v>73145004</v>
          </cell>
          <cell r="B6941">
            <v>987454</v>
          </cell>
        </row>
        <row r="6942">
          <cell r="A6942" t="str">
            <v>Total 73145004</v>
          </cell>
          <cell r="B6942">
            <v>62174070</v>
          </cell>
        </row>
        <row r="6943">
          <cell r="A6943">
            <v>73149001</v>
          </cell>
          <cell r="B6943">
            <v>2294355</v>
          </cell>
        </row>
        <row r="6944">
          <cell r="A6944">
            <v>73149001</v>
          </cell>
          <cell r="B6944">
            <v>652519</v>
          </cell>
        </row>
        <row r="6945">
          <cell r="A6945">
            <v>73149001</v>
          </cell>
          <cell r="B6945">
            <v>65252</v>
          </cell>
        </row>
        <row r="6946">
          <cell r="A6946">
            <v>73149001</v>
          </cell>
          <cell r="B6946">
            <v>5200</v>
          </cell>
        </row>
        <row r="6947">
          <cell r="A6947">
            <v>73149001</v>
          </cell>
          <cell r="B6947">
            <v>1287000</v>
          </cell>
        </row>
        <row r="6948">
          <cell r="A6948">
            <v>73149001</v>
          </cell>
          <cell r="B6948">
            <v>4084815351</v>
          </cell>
        </row>
        <row r="6949">
          <cell r="A6949">
            <v>73149001</v>
          </cell>
          <cell r="B6949">
            <v>31265929</v>
          </cell>
        </row>
        <row r="6950">
          <cell r="A6950">
            <v>73149001</v>
          </cell>
          <cell r="B6950">
            <v>37950</v>
          </cell>
        </row>
        <row r="6951">
          <cell r="A6951">
            <v>73149001</v>
          </cell>
          <cell r="B6951">
            <v>4170429210</v>
          </cell>
        </row>
        <row r="6952">
          <cell r="A6952">
            <v>73149001</v>
          </cell>
          <cell r="B6952">
            <v>5688459109</v>
          </cell>
        </row>
        <row r="6953">
          <cell r="A6953">
            <v>73149001</v>
          </cell>
          <cell r="B6953">
            <v>70917166</v>
          </cell>
        </row>
        <row r="6954">
          <cell r="A6954">
            <v>73149001</v>
          </cell>
          <cell r="B6954">
            <v>83670865</v>
          </cell>
        </row>
        <row r="6955">
          <cell r="A6955">
            <v>73149001</v>
          </cell>
          <cell r="B6955">
            <v>182578071</v>
          </cell>
        </row>
        <row r="6956">
          <cell r="A6956">
            <v>73149001</v>
          </cell>
          <cell r="B6956">
            <v>393853169</v>
          </cell>
        </row>
        <row r="6957">
          <cell r="A6957">
            <v>73149001</v>
          </cell>
          <cell r="B6957">
            <v>162266309</v>
          </cell>
        </row>
        <row r="6958">
          <cell r="A6958" t="str">
            <v>Total 73149001</v>
          </cell>
          <cell r="B6958">
            <v>14872597455</v>
          </cell>
        </row>
        <row r="6959">
          <cell r="A6959">
            <v>73149002</v>
          </cell>
          <cell r="B6959">
            <v>187578256</v>
          </cell>
        </row>
        <row r="6960">
          <cell r="A6960">
            <v>73149002</v>
          </cell>
          <cell r="B6960">
            <v>520406</v>
          </cell>
        </row>
        <row r="6961">
          <cell r="A6961">
            <v>73149002</v>
          </cell>
          <cell r="B6961">
            <v>156347831641</v>
          </cell>
        </row>
        <row r="6962">
          <cell r="A6962">
            <v>73149002</v>
          </cell>
          <cell r="B6962">
            <v>31500922</v>
          </cell>
        </row>
        <row r="6963">
          <cell r="A6963">
            <v>73149002</v>
          </cell>
          <cell r="B6963">
            <v>648571307</v>
          </cell>
        </row>
        <row r="6964">
          <cell r="A6964">
            <v>73149002</v>
          </cell>
          <cell r="B6964">
            <v>438102878</v>
          </cell>
        </row>
        <row r="6965">
          <cell r="A6965">
            <v>73149002</v>
          </cell>
          <cell r="B6965">
            <v>581442846</v>
          </cell>
        </row>
        <row r="6966">
          <cell r="A6966">
            <v>73149002</v>
          </cell>
          <cell r="B6966">
            <v>23655959393</v>
          </cell>
        </row>
        <row r="6967">
          <cell r="A6967">
            <v>73149002</v>
          </cell>
          <cell r="B6967">
            <v>2764270467</v>
          </cell>
        </row>
        <row r="6968">
          <cell r="A6968">
            <v>73149002</v>
          </cell>
          <cell r="B6968">
            <v>40740723</v>
          </cell>
        </row>
        <row r="6969">
          <cell r="A6969">
            <v>73149002</v>
          </cell>
          <cell r="B6969">
            <v>460108170</v>
          </cell>
        </row>
        <row r="6970">
          <cell r="A6970">
            <v>73149002</v>
          </cell>
          <cell r="B6970">
            <v>149174219</v>
          </cell>
        </row>
        <row r="6971">
          <cell r="A6971">
            <v>73149002</v>
          </cell>
          <cell r="B6971">
            <v>32861642</v>
          </cell>
        </row>
        <row r="6972">
          <cell r="A6972">
            <v>73149002</v>
          </cell>
          <cell r="B6972">
            <v>2054548866</v>
          </cell>
        </row>
        <row r="6973">
          <cell r="A6973" t="str">
            <v>Total 73149002</v>
          </cell>
          <cell r="B6973">
            <v>187393211736</v>
          </cell>
        </row>
        <row r="6974">
          <cell r="A6974">
            <v>73153100</v>
          </cell>
          <cell r="B6974">
            <v>20000</v>
          </cell>
        </row>
        <row r="6975">
          <cell r="A6975">
            <v>73153100</v>
          </cell>
          <cell r="B6975">
            <v>9343534811</v>
          </cell>
        </row>
        <row r="6976">
          <cell r="A6976">
            <v>73153100</v>
          </cell>
          <cell r="B6976">
            <v>247052867</v>
          </cell>
        </row>
        <row r="6977">
          <cell r="A6977">
            <v>73153100</v>
          </cell>
          <cell r="B6977">
            <v>13704058</v>
          </cell>
        </row>
        <row r="6978">
          <cell r="A6978">
            <v>73153100</v>
          </cell>
          <cell r="B6978">
            <v>17391591</v>
          </cell>
        </row>
        <row r="6979">
          <cell r="A6979">
            <v>73153100</v>
          </cell>
          <cell r="B6979">
            <v>63958</v>
          </cell>
        </row>
        <row r="6980">
          <cell r="A6980" t="str">
            <v>Total 73153100</v>
          </cell>
          <cell r="B6980">
            <v>9621767285</v>
          </cell>
        </row>
        <row r="6981">
          <cell r="A6981">
            <v>73153200</v>
          </cell>
          <cell r="B6981">
            <v>5925</v>
          </cell>
        </row>
        <row r="6982">
          <cell r="A6982">
            <v>73153200</v>
          </cell>
          <cell r="B6982">
            <v>2212331</v>
          </cell>
        </row>
        <row r="6983">
          <cell r="A6983">
            <v>73153200</v>
          </cell>
          <cell r="B6983">
            <v>5896907</v>
          </cell>
        </row>
        <row r="6984">
          <cell r="A6984">
            <v>73153200</v>
          </cell>
          <cell r="B6984">
            <v>2442959911</v>
          </cell>
        </row>
        <row r="6985">
          <cell r="A6985">
            <v>73153200</v>
          </cell>
          <cell r="B6985">
            <v>1945277451</v>
          </cell>
        </row>
        <row r="6986">
          <cell r="A6986">
            <v>73153200</v>
          </cell>
          <cell r="B6986">
            <v>1594919</v>
          </cell>
        </row>
        <row r="6987">
          <cell r="A6987">
            <v>73153200</v>
          </cell>
          <cell r="B6987">
            <v>2260862</v>
          </cell>
        </row>
        <row r="6988">
          <cell r="A6988">
            <v>73153200</v>
          </cell>
          <cell r="B6988">
            <v>2808900</v>
          </cell>
        </row>
        <row r="6989">
          <cell r="A6989">
            <v>73153200</v>
          </cell>
          <cell r="B6989">
            <v>35870</v>
          </cell>
        </row>
        <row r="6990">
          <cell r="A6990" t="str">
            <v>Total 73153200</v>
          </cell>
          <cell r="B6990">
            <v>4403053076</v>
          </cell>
        </row>
        <row r="6991">
          <cell r="A6991">
            <v>73153300</v>
          </cell>
          <cell r="B6991">
            <v>11404484</v>
          </cell>
        </row>
        <row r="6992">
          <cell r="A6992">
            <v>73153300</v>
          </cell>
          <cell r="B6992">
            <v>159726543</v>
          </cell>
        </row>
        <row r="6993">
          <cell r="A6993">
            <v>73153300</v>
          </cell>
          <cell r="B6993">
            <v>33446446</v>
          </cell>
        </row>
        <row r="6994">
          <cell r="A6994">
            <v>73153300</v>
          </cell>
          <cell r="B6994">
            <v>37530014</v>
          </cell>
        </row>
        <row r="6995">
          <cell r="A6995">
            <v>73153300</v>
          </cell>
          <cell r="B6995">
            <v>262338</v>
          </cell>
        </row>
        <row r="6996">
          <cell r="A6996">
            <v>73153300</v>
          </cell>
          <cell r="B6996">
            <v>130000</v>
          </cell>
        </row>
        <row r="6997">
          <cell r="A6997" t="str">
            <v>Total 73153300</v>
          </cell>
          <cell r="B6997">
            <v>242499825</v>
          </cell>
        </row>
        <row r="6998">
          <cell r="A6998">
            <v>73201001</v>
          </cell>
          <cell r="B6998">
            <v>111792107</v>
          </cell>
        </row>
        <row r="6999">
          <cell r="A6999">
            <v>73201001</v>
          </cell>
          <cell r="B6999">
            <v>497818743</v>
          </cell>
        </row>
        <row r="7000">
          <cell r="A7000">
            <v>73201001</v>
          </cell>
          <cell r="B7000">
            <v>39708487</v>
          </cell>
        </row>
        <row r="7001">
          <cell r="A7001">
            <v>73201001</v>
          </cell>
          <cell r="B7001">
            <v>138476628666</v>
          </cell>
        </row>
        <row r="7002">
          <cell r="A7002">
            <v>73201001</v>
          </cell>
          <cell r="B7002">
            <v>20893049977</v>
          </cell>
        </row>
        <row r="7003">
          <cell r="A7003">
            <v>73201001</v>
          </cell>
          <cell r="B7003">
            <v>0</v>
          </cell>
        </row>
        <row r="7004">
          <cell r="A7004">
            <v>73201001</v>
          </cell>
          <cell r="B7004">
            <v>56139513</v>
          </cell>
        </row>
        <row r="7005">
          <cell r="A7005">
            <v>73201001</v>
          </cell>
          <cell r="B7005">
            <v>1618412</v>
          </cell>
        </row>
        <row r="7006">
          <cell r="A7006">
            <v>73201001</v>
          </cell>
          <cell r="B7006">
            <v>2387000</v>
          </cell>
        </row>
        <row r="7007">
          <cell r="A7007">
            <v>73201001</v>
          </cell>
          <cell r="B7007">
            <v>288735</v>
          </cell>
        </row>
        <row r="7008">
          <cell r="A7008">
            <v>73201001</v>
          </cell>
          <cell r="B7008">
            <v>103744806</v>
          </cell>
        </row>
        <row r="7009">
          <cell r="A7009" t="str">
            <v>Total 73201001</v>
          </cell>
          <cell r="B7009">
            <v>160183176446</v>
          </cell>
        </row>
        <row r="7010">
          <cell r="A7010">
            <v>73201002</v>
          </cell>
          <cell r="B7010">
            <v>6806985</v>
          </cell>
        </row>
        <row r="7011">
          <cell r="A7011">
            <v>73201002</v>
          </cell>
          <cell r="B7011">
            <v>11871193</v>
          </cell>
        </row>
        <row r="7012">
          <cell r="A7012">
            <v>73201002</v>
          </cell>
          <cell r="B7012">
            <v>765000</v>
          </cell>
        </row>
        <row r="7013">
          <cell r="A7013">
            <v>73201002</v>
          </cell>
          <cell r="B7013">
            <v>2016661</v>
          </cell>
        </row>
        <row r="7014">
          <cell r="A7014">
            <v>73201002</v>
          </cell>
          <cell r="B7014">
            <v>7817599</v>
          </cell>
        </row>
        <row r="7015">
          <cell r="A7015">
            <v>73201002</v>
          </cell>
          <cell r="B7015">
            <v>42827477326</v>
          </cell>
        </row>
        <row r="7016">
          <cell r="A7016">
            <v>73201002</v>
          </cell>
          <cell r="B7016">
            <v>2006529135</v>
          </cell>
        </row>
        <row r="7017">
          <cell r="A7017">
            <v>73201002</v>
          </cell>
          <cell r="B7017">
            <v>3062922</v>
          </cell>
        </row>
        <row r="7018">
          <cell r="A7018">
            <v>73201002</v>
          </cell>
          <cell r="B7018">
            <v>66664452</v>
          </cell>
        </row>
        <row r="7019">
          <cell r="A7019">
            <v>73201002</v>
          </cell>
          <cell r="B7019">
            <v>204127907</v>
          </cell>
        </row>
        <row r="7020">
          <cell r="A7020">
            <v>73201002</v>
          </cell>
          <cell r="B7020">
            <v>22615242</v>
          </cell>
        </row>
        <row r="7021">
          <cell r="A7021" t="str">
            <v>Total 73201002</v>
          </cell>
          <cell r="B7021">
            <v>45159754422</v>
          </cell>
        </row>
        <row r="7022">
          <cell r="A7022">
            <v>73201003</v>
          </cell>
          <cell r="B7022">
            <v>2922382</v>
          </cell>
        </row>
        <row r="7023">
          <cell r="A7023">
            <v>73201003</v>
          </cell>
          <cell r="B7023">
            <v>793248</v>
          </cell>
        </row>
        <row r="7024">
          <cell r="A7024">
            <v>73201003</v>
          </cell>
          <cell r="B7024">
            <v>121907583</v>
          </cell>
        </row>
        <row r="7025">
          <cell r="A7025">
            <v>73201003</v>
          </cell>
          <cell r="B7025">
            <v>181016930</v>
          </cell>
        </row>
        <row r="7026">
          <cell r="A7026">
            <v>73201003</v>
          </cell>
          <cell r="B7026">
            <v>8024406</v>
          </cell>
        </row>
        <row r="7027">
          <cell r="A7027">
            <v>73201003</v>
          </cell>
          <cell r="B7027">
            <v>469118197</v>
          </cell>
        </row>
        <row r="7028">
          <cell r="A7028">
            <v>73201003</v>
          </cell>
          <cell r="B7028">
            <v>248351030</v>
          </cell>
        </row>
        <row r="7029">
          <cell r="A7029">
            <v>73201003</v>
          </cell>
          <cell r="B7029">
            <v>4394010</v>
          </cell>
        </row>
        <row r="7030">
          <cell r="A7030">
            <v>73201003</v>
          </cell>
          <cell r="B7030">
            <v>31759557</v>
          </cell>
        </row>
        <row r="7031">
          <cell r="A7031">
            <v>73201003</v>
          </cell>
          <cell r="B7031">
            <v>112208758</v>
          </cell>
        </row>
        <row r="7032">
          <cell r="A7032">
            <v>73201003</v>
          </cell>
          <cell r="B7032">
            <v>444685860</v>
          </cell>
        </row>
        <row r="7033">
          <cell r="A7033">
            <v>73201003</v>
          </cell>
          <cell r="B7033">
            <v>158551817</v>
          </cell>
        </row>
        <row r="7034">
          <cell r="A7034" t="str">
            <v>Total 73201003</v>
          </cell>
          <cell r="B7034">
            <v>1783733778</v>
          </cell>
        </row>
        <row r="7035">
          <cell r="A7035">
            <v>73201004</v>
          </cell>
          <cell r="B7035">
            <v>5400</v>
          </cell>
        </row>
        <row r="7036">
          <cell r="A7036">
            <v>73201004</v>
          </cell>
          <cell r="B7036">
            <v>1094977</v>
          </cell>
        </row>
        <row r="7037">
          <cell r="A7037">
            <v>73201004</v>
          </cell>
          <cell r="B7037">
            <v>0</v>
          </cell>
        </row>
        <row r="7038">
          <cell r="A7038" t="str">
            <v>Total 73201004</v>
          </cell>
          <cell r="B7038">
            <v>1100377</v>
          </cell>
        </row>
        <row r="7039">
          <cell r="A7039">
            <v>73201005</v>
          </cell>
          <cell r="B7039">
            <v>800</v>
          </cell>
        </row>
        <row r="7040">
          <cell r="A7040">
            <v>73201005</v>
          </cell>
          <cell r="B7040">
            <v>0</v>
          </cell>
        </row>
        <row r="7041">
          <cell r="A7041" t="str">
            <v>Total 73201005</v>
          </cell>
          <cell r="B7041">
            <v>800</v>
          </cell>
        </row>
        <row r="7042">
          <cell r="A7042">
            <v>73201006</v>
          </cell>
          <cell r="B7042">
            <v>80125</v>
          </cell>
        </row>
        <row r="7043">
          <cell r="A7043" t="str">
            <v>Total 73201006</v>
          </cell>
          <cell r="B7043">
            <v>80125</v>
          </cell>
        </row>
        <row r="7044">
          <cell r="A7044">
            <v>73201007</v>
          </cell>
          <cell r="B7044">
            <v>142724</v>
          </cell>
        </row>
        <row r="7045">
          <cell r="A7045">
            <v>73201007</v>
          </cell>
          <cell r="B7045">
            <v>7461720</v>
          </cell>
        </row>
        <row r="7046">
          <cell r="A7046">
            <v>73201007</v>
          </cell>
          <cell r="B7046">
            <v>1103897</v>
          </cell>
        </row>
        <row r="7047">
          <cell r="A7047">
            <v>73201007</v>
          </cell>
          <cell r="B7047">
            <v>3158025</v>
          </cell>
        </row>
        <row r="7048">
          <cell r="A7048">
            <v>73201007</v>
          </cell>
          <cell r="B7048">
            <v>63263</v>
          </cell>
        </row>
        <row r="7049">
          <cell r="A7049">
            <v>73201007</v>
          </cell>
          <cell r="B7049">
            <v>783118845</v>
          </cell>
        </row>
        <row r="7050">
          <cell r="A7050">
            <v>73201007</v>
          </cell>
          <cell r="B7050">
            <v>1826396</v>
          </cell>
        </row>
        <row r="7051">
          <cell r="A7051">
            <v>73201007</v>
          </cell>
          <cell r="B7051">
            <v>4101993</v>
          </cell>
        </row>
        <row r="7052">
          <cell r="A7052">
            <v>73201007</v>
          </cell>
          <cell r="B7052">
            <v>0</v>
          </cell>
        </row>
        <row r="7053">
          <cell r="A7053">
            <v>73201007</v>
          </cell>
          <cell r="B7053">
            <v>100000</v>
          </cell>
        </row>
        <row r="7054">
          <cell r="A7054" t="str">
            <v>Total 73201007</v>
          </cell>
          <cell r="B7054">
            <v>801076863</v>
          </cell>
        </row>
        <row r="7055">
          <cell r="A7055">
            <v>73201008</v>
          </cell>
          <cell r="B7055">
            <v>29866</v>
          </cell>
        </row>
        <row r="7056">
          <cell r="A7056">
            <v>73201008</v>
          </cell>
          <cell r="B7056">
            <v>24400543</v>
          </cell>
        </row>
        <row r="7057">
          <cell r="A7057">
            <v>73201008</v>
          </cell>
          <cell r="B7057">
            <v>2974283</v>
          </cell>
        </row>
        <row r="7058">
          <cell r="A7058">
            <v>73201008</v>
          </cell>
          <cell r="B7058">
            <v>5432985777</v>
          </cell>
        </row>
        <row r="7059">
          <cell r="A7059">
            <v>73201008</v>
          </cell>
          <cell r="B7059">
            <v>1320700197</v>
          </cell>
        </row>
        <row r="7060">
          <cell r="A7060">
            <v>73201008</v>
          </cell>
          <cell r="B7060">
            <v>1063034245</v>
          </cell>
        </row>
        <row r="7061">
          <cell r="A7061">
            <v>73201008</v>
          </cell>
          <cell r="B7061">
            <v>8223932</v>
          </cell>
        </row>
        <row r="7062">
          <cell r="A7062">
            <v>73201008</v>
          </cell>
          <cell r="B7062">
            <v>863945993</v>
          </cell>
        </row>
        <row r="7063">
          <cell r="A7063">
            <v>73201008</v>
          </cell>
          <cell r="B7063">
            <v>348420785</v>
          </cell>
        </row>
        <row r="7064">
          <cell r="A7064">
            <v>73201008</v>
          </cell>
          <cell r="B7064">
            <v>28745652</v>
          </cell>
        </row>
        <row r="7065">
          <cell r="A7065">
            <v>73201008</v>
          </cell>
          <cell r="B7065">
            <v>0</v>
          </cell>
        </row>
        <row r="7066">
          <cell r="A7066">
            <v>73201008</v>
          </cell>
          <cell r="B7066">
            <v>1272887881</v>
          </cell>
        </row>
        <row r="7067">
          <cell r="A7067" t="str">
            <v>Total 73201008</v>
          </cell>
          <cell r="B7067">
            <v>10366349154</v>
          </cell>
        </row>
        <row r="7068">
          <cell r="A7068">
            <v>73201009</v>
          </cell>
          <cell r="B7068">
            <v>15420342</v>
          </cell>
        </row>
        <row r="7069">
          <cell r="A7069">
            <v>73201009</v>
          </cell>
          <cell r="B7069">
            <v>2091600</v>
          </cell>
        </row>
        <row r="7070">
          <cell r="A7070">
            <v>73201009</v>
          </cell>
          <cell r="B7070">
            <v>6166246</v>
          </cell>
        </row>
        <row r="7071">
          <cell r="A7071" t="str">
            <v>Total 73201009</v>
          </cell>
          <cell r="B7071">
            <v>23678188</v>
          </cell>
        </row>
        <row r="7072">
          <cell r="A7072">
            <v>73301001</v>
          </cell>
          <cell r="B7072">
            <v>488020</v>
          </cell>
        </row>
        <row r="7073">
          <cell r="A7073">
            <v>73301001</v>
          </cell>
          <cell r="B7073">
            <v>32474365</v>
          </cell>
        </row>
        <row r="7074">
          <cell r="A7074">
            <v>73301001</v>
          </cell>
          <cell r="B7074">
            <v>1785074983</v>
          </cell>
        </row>
        <row r="7075">
          <cell r="A7075">
            <v>73301001</v>
          </cell>
          <cell r="B7075">
            <v>640944471</v>
          </cell>
        </row>
        <row r="7076">
          <cell r="A7076">
            <v>73301001</v>
          </cell>
          <cell r="B7076">
            <v>75141745</v>
          </cell>
        </row>
        <row r="7077">
          <cell r="A7077">
            <v>73301001</v>
          </cell>
          <cell r="B7077">
            <v>4676770</v>
          </cell>
        </row>
        <row r="7078">
          <cell r="A7078">
            <v>73301001</v>
          </cell>
          <cell r="B7078">
            <v>2040000</v>
          </cell>
        </row>
        <row r="7079">
          <cell r="A7079">
            <v>73301001</v>
          </cell>
          <cell r="B7079">
            <v>992175169</v>
          </cell>
        </row>
        <row r="7080">
          <cell r="A7080" t="str">
            <v>Total 73301001</v>
          </cell>
          <cell r="B7080">
            <v>3533015523</v>
          </cell>
        </row>
        <row r="7081">
          <cell r="A7081">
            <v>73310001</v>
          </cell>
          <cell r="B7081">
            <v>2700000</v>
          </cell>
        </row>
        <row r="7082">
          <cell r="A7082">
            <v>73310001</v>
          </cell>
          <cell r="B7082">
            <v>111854431</v>
          </cell>
        </row>
        <row r="7083">
          <cell r="A7083">
            <v>73310001</v>
          </cell>
          <cell r="B7083">
            <v>8400000</v>
          </cell>
        </row>
        <row r="7084">
          <cell r="A7084">
            <v>73310001</v>
          </cell>
          <cell r="B7084">
            <v>44738874</v>
          </cell>
        </row>
        <row r="7085">
          <cell r="A7085" t="str">
            <v>Total 73310001</v>
          </cell>
          <cell r="B7085">
            <v>167693305</v>
          </cell>
        </row>
        <row r="7086">
          <cell r="A7086">
            <v>74110001</v>
          </cell>
          <cell r="B7086">
            <v>54815110</v>
          </cell>
        </row>
        <row r="7087">
          <cell r="A7087">
            <v>74110001</v>
          </cell>
          <cell r="B7087">
            <v>3981706</v>
          </cell>
        </row>
        <row r="7088">
          <cell r="A7088">
            <v>74110001</v>
          </cell>
          <cell r="B7088">
            <v>1035527</v>
          </cell>
        </row>
        <row r="7089">
          <cell r="A7089">
            <v>74110001</v>
          </cell>
          <cell r="B7089">
            <v>506124</v>
          </cell>
        </row>
        <row r="7090">
          <cell r="A7090">
            <v>74110001</v>
          </cell>
          <cell r="B7090">
            <v>0</v>
          </cell>
        </row>
        <row r="7091">
          <cell r="A7091" t="str">
            <v>Total 74110001</v>
          </cell>
          <cell r="B7091">
            <v>60338467</v>
          </cell>
        </row>
        <row r="7092">
          <cell r="A7092">
            <v>74110004</v>
          </cell>
          <cell r="B7092">
            <v>47386469</v>
          </cell>
        </row>
        <row r="7093">
          <cell r="A7093">
            <v>74110004</v>
          </cell>
          <cell r="B7093">
            <v>79579229</v>
          </cell>
        </row>
        <row r="7094">
          <cell r="A7094">
            <v>74110004</v>
          </cell>
          <cell r="B7094">
            <v>220920</v>
          </cell>
        </row>
        <row r="7095">
          <cell r="A7095">
            <v>74110004</v>
          </cell>
          <cell r="B7095">
            <v>2002081</v>
          </cell>
        </row>
        <row r="7096">
          <cell r="A7096">
            <v>74110004</v>
          </cell>
          <cell r="B7096">
            <v>47237</v>
          </cell>
        </row>
        <row r="7097">
          <cell r="A7097" t="str">
            <v>Total 74110004</v>
          </cell>
          <cell r="B7097">
            <v>129235936</v>
          </cell>
        </row>
        <row r="7098">
          <cell r="A7098">
            <v>74110005</v>
          </cell>
          <cell r="B7098">
            <v>655700343</v>
          </cell>
        </row>
        <row r="7099">
          <cell r="A7099">
            <v>74110005</v>
          </cell>
          <cell r="B7099">
            <v>0</v>
          </cell>
        </row>
        <row r="7100">
          <cell r="A7100">
            <v>74110005</v>
          </cell>
          <cell r="B7100">
            <v>8755654</v>
          </cell>
        </row>
        <row r="7101">
          <cell r="A7101">
            <v>74110005</v>
          </cell>
          <cell r="B7101">
            <v>0</v>
          </cell>
        </row>
        <row r="7102">
          <cell r="A7102">
            <v>74110005</v>
          </cell>
          <cell r="B7102">
            <v>38621</v>
          </cell>
        </row>
        <row r="7103">
          <cell r="A7103" t="str">
            <v>Total 74110005</v>
          </cell>
          <cell r="B7103">
            <v>664494618</v>
          </cell>
        </row>
        <row r="7104">
          <cell r="A7104">
            <v>74110006</v>
          </cell>
          <cell r="B7104">
            <v>13557702</v>
          </cell>
        </row>
        <row r="7105">
          <cell r="A7105" t="str">
            <v>Total 74110006</v>
          </cell>
          <cell r="B7105">
            <v>13557702</v>
          </cell>
        </row>
        <row r="7106">
          <cell r="A7106">
            <v>74110007</v>
          </cell>
          <cell r="B7106">
            <v>4160</v>
          </cell>
        </row>
        <row r="7107">
          <cell r="A7107">
            <v>74110007</v>
          </cell>
          <cell r="B7107">
            <v>15584</v>
          </cell>
        </row>
        <row r="7108">
          <cell r="A7108">
            <v>74110007</v>
          </cell>
          <cell r="B7108">
            <v>9600</v>
          </cell>
        </row>
        <row r="7109">
          <cell r="A7109">
            <v>74110007</v>
          </cell>
          <cell r="B7109">
            <v>259110381</v>
          </cell>
        </row>
        <row r="7110">
          <cell r="A7110">
            <v>74110007</v>
          </cell>
          <cell r="B7110">
            <v>291709851</v>
          </cell>
        </row>
        <row r="7111">
          <cell r="A7111">
            <v>74110007</v>
          </cell>
          <cell r="B7111">
            <v>69671438</v>
          </cell>
        </row>
        <row r="7112">
          <cell r="A7112">
            <v>74110007</v>
          </cell>
          <cell r="B7112">
            <v>287792</v>
          </cell>
        </row>
        <row r="7113">
          <cell r="A7113">
            <v>74110007</v>
          </cell>
          <cell r="B7113">
            <v>80000</v>
          </cell>
        </row>
        <row r="7114">
          <cell r="A7114">
            <v>74110007</v>
          </cell>
          <cell r="B7114">
            <v>17052689</v>
          </cell>
        </row>
        <row r="7115">
          <cell r="A7115" t="str">
            <v>Total 74110007</v>
          </cell>
          <cell r="B7115">
            <v>637941495</v>
          </cell>
        </row>
        <row r="7116">
          <cell r="A7116">
            <v>74110008</v>
          </cell>
          <cell r="B7116">
            <v>167813</v>
          </cell>
        </row>
        <row r="7117">
          <cell r="A7117">
            <v>74110008</v>
          </cell>
          <cell r="B7117">
            <v>54333409</v>
          </cell>
        </row>
        <row r="7118">
          <cell r="A7118">
            <v>74110008</v>
          </cell>
          <cell r="B7118">
            <v>1443412</v>
          </cell>
        </row>
        <row r="7119">
          <cell r="A7119">
            <v>74110008</v>
          </cell>
          <cell r="B7119">
            <v>94432</v>
          </cell>
        </row>
        <row r="7120">
          <cell r="A7120" t="str">
            <v>Total 74110008</v>
          </cell>
          <cell r="B7120">
            <v>56039066</v>
          </cell>
        </row>
        <row r="7121">
          <cell r="A7121">
            <v>74110080</v>
          </cell>
          <cell r="B7121">
            <v>3304367</v>
          </cell>
        </row>
        <row r="7122">
          <cell r="A7122">
            <v>74110080</v>
          </cell>
          <cell r="B7122">
            <v>6118081</v>
          </cell>
        </row>
        <row r="7123">
          <cell r="A7123">
            <v>74110080</v>
          </cell>
          <cell r="B7123">
            <v>4397783</v>
          </cell>
        </row>
        <row r="7124">
          <cell r="A7124">
            <v>74110080</v>
          </cell>
          <cell r="B7124">
            <v>219232</v>
          </cell>
        </row>
        <row r="7125">
          <cell r="A7125">
            <v>74110080</v>
          </cell>
          <cell r="B7125">
            <v>74801</v>
          </cell>
        </row>
        <row r="7126">
          <cell r="A7126">
            <v>74110080</v>
          </cell>
          <cell r="B7126">
            <v>0</v>
          </cell>
        </row>
        <row r="7127">
          <cell r="A7127" t="str">
            <v>Total 74110080</v>
          </cell>
          <cell r="B7127">
            <v>14114264</v>
          </cell>
        </row>
        <row r="7128">
          <cell r="A7128">
            <v>74110090</v>
          </cell>
          <cell r="B7128">
            <v>32847208</v>
          </cell>
        </row>
        <row r="7129">
          <cell r="A7129">
            <v>74110090</v>
          </cell>
          <cell r="B7129">
            <v>26704830</v>
          </cell>
        </row>
        <row r="7130">
          <cell r="A7130">
            <v>74110090</v>
          </cell>
          <cell r="B7130">
            <v>121660</v>
          </cell>
        </row>
        <row r="7131">
          <cell r="A7131">
            <v>74110090</v>
          </cell>
          <cell r="B7131">
            <v>0</v>
          </cell>
        </row>
        <row r="7132">
          <cell r="A7132">
            <v>74110090</v>
          </cell>
          <cell r="B7132">
            <v>2976450</v>
          </cell>
        </row>
        <row r="7133">
          <cell r="A7133">
            <v>74110090</v>
          </cell>
          <cell r="B7133">
            <v>6142418</v>
          </cell>
        </row>
        <row r="7134">
          <cell r="A7134" t="str">
            <v>Total 74110090</v>
          </cell>
          <cell r="B7134">
            <v>68792566</v>
          </cell>
        </row>
        <row r="7135">
          <cell r="A7135">
            <v>74110101</v>
          </cell>
          <cell r="B7135">
            <v>2245163</v>
          </cell>
        </row>
        <row r="7136">
          <cell r="A7136">
            <v>74110101</v>
          </cell>
          <cell r="B7136">
            <v>47002766</v>
          </cell>
        </row>
        <row r="7137">
          <cell r="A7137">
            <v>74110101</v>
          </cell>
          <cell r="B7137">
            <v>652143529</v>
          </cell>
        </row>
        <row r="7138">
          <cell r="A7138">
            <v>74110101</v>
          </cell>
          <cell r="B7138">
            <v>36438805</v>
          </cell>
        </row>
        <row r="7139">
          <cell r="A7139">
            <v>74110101</v>
          </cell>
          <cell r="B7139">
            <v>0</v>
          </cell>
        </row>
        <row r="7140">
          <cell r="A7140">
            <v>74110101</v>
          </cell>
          <cell r="B7140">
            <v>30866</v>
          </cell>
        </row>
        <row r="7141">
          <cell r="A7141">
            <v>74110101</v>
          </cell>
          <cell r="B7141">
            <v>3357600221</v>
          </cell>
        </row>
        <row r="7142">
          <cell r="A7142">
            <v>74110101</v>
          </cell>
          <cell r="B7142">
            <v>16174694</v>
          </cell>
        </row>
        <row r="7143">
          <cell r="A7143">
            <v>74110101</v>
          </cell>
          <cell r="B7143">
            <v>49805357</v>
          </cell>
        </row>
        <row r="7144">
          <cell r="A7144">
            <v>74110101</v>
          </cell>
          <cell r="B7144">
            <v>45982587358</v>
          </cell>
        </row>
        <row r="7145">
          <cell r="A7145">
            <v>74110101</v>
          </cell>
          <cell r="B7145">
            <v>32816638440</v>
          </cell>
        </row>
        <row r="7146">
          <cell r="A7146">
            <v>74110101</v>
          </cell>
          <cell r="B7146">
            <v>1389476346</v>
          </cell>
        </row>
        <row r="7147">
          <cell r="A7147">
            <v>74110101</v>
          </cell>
          <cell r="B7147">
            <v>1831835974</v>
          </cell>
        </row>
        <row r="7148">
          <cell r="A7148">
            <v>74110101</v>
          </cell>
          <cell r="B7148">
            <v>1849956049</v>
          </cell>
        </row>
        <row r="7149">
          <cell r="A7149">
            <v>74110101</v>
          </cell>
          <cell r="B7149">
            <v>3122784260</v>
          </cell>
        </row>
        <row r="7150">
          <cell r="A7150">
            <v>74110101</v>
          </cell>
          <cell r="B7150">
            <v>10235333910</v>
          </cell>
        </row>
        <row r="7151">
          <cell r="A7151" t="str">
            <v>Total 74110101</v>
          </cell>
          <cell r="B7151">
            <v>101390053738</v>
          </cell>
        </row>
        <row r="7152">
          <cell r="A7152">
            <v>74110102</v>
          </cell>
          <cell r="B7152">
            <v>131697960</v>
          </cell>
        </row>
        <row r="7153">
          <cell r="A7153">
            <v>74110102</v>
          </cell>
          <cell r="B7153">
            <v>6300</v>
          </cell>
        </row>
        <row r="7154">
          <cell r="A7154">
            <v>74110102</v>
          </cell>
          <cell r="B7154">
            <v>723838</v>
          </cell>
        </row>
        <row r="7155">
          <cell r="A7155">
            <v>74110102</v>
          </cell>
          <cell r="B7155">
            <v>67420</v>
          </cell>
        </row>
        <row r="7156">
          <cell r="A7156">
            <v>74110102</v>
          </cell>
          <cell r="B7156">
            <v>492182</v>
          </cell>
        </row>
        <row r="7157">
          <cell r="A7157">
            <v>74110102</v>
          </cell>
          <cell r="B7157">
            <v>21847142</v>
          </cell>
        </row>
        <row r="7158">
          <cell r="A7158">
            <v>74110102</v>
          </cell>
          <cell r="B7158">
            <v>430108832</v>
          </cell>
        </row>
        <row r="7159">
          <cell r="A7159">
            <v>74110102</v>
          </cell>
          <cell r="B7159">
            <v>533857620</v>
          </cell>
        </row>
        <row r="7160">
          <cell r="A7160">
            <v>74110102</v>
          </cell>
          <cell r="B7160">
            <v>373364701</v>
          </cell>
        </row>
        <row r="7161">
          <cell r="A7161">
            <v>74110102</v>
          </cell>
          <cell r="B7161">
            <v>6017032997</v>
          </cell>
        </row>
        <row r="7162">
          <cell r="A7162">
            <v>74110102</v>
          </cell>
          <cell r="B7162">
            <v>2557360097</v>
          </cell>
        </row>
        <row r="7163">
          <cell r="A7163">
            <v>74110102</v>
          </cell>
          <cell r="B7163">
            <v>335432308</v>
          </cell>
        </row>
        <row r="7164">
          <cell r="A7164">
            <v>74110102</v>
          </cell>
          <cell r="B7164">
            <v>261786453</v>
          </cell>
        </row>
        <row r="7165">
          <cell r="A7165">
            <v>74110102</v>
          </cell>
          <cell r="B7165">
            <v>939981478</v>
          </cell>
        </row>
        <row r="7166">
          <cell r="A7166">
            <v>74110102</v>
          </cell>
          <cell r="B7166">
            <v>2474240919</v>
          </cell>
        </row>
        <row r="7167">
          <cell r="A7167">
            <v>74110102</v>
          </cell>
          <cell r="B7167">
            <v>560975879</v>
          </cell>
        </row>
        <row r="7168">
          <cell r="A7168" t="str">
            <v>Total 74110102</v>
          </cell>
          <cell r="B7168">
            <v>14638976126</v>
          </cell>
        </row>
        <row r="7169">
          <cell r="A7169">
            <v>74110103</v>
          </cell>
          <cell r="B7169">
            <v>36445</v>
          </cell>
        </row>
        <row r="7170">
          <cell r="A7170">
            <v>74110103</v>
          </cell>
          <cell r="B7170">
            <v>531525382</v>
          </cell>
        </row>
        <row r="7171">
          <cell r="A7171">
            <v>74110103</v>
          </cell>
          <cell r="B7171">
            <v>1375131</v>
          </cell>
        </row>
        <row r="7172">
          <cell r="A7172">
            <v>74110103</v>
          </cell>
          <cell r="B7172">
            <v>1169285</v>
          </cell>
        </row>
        <row r="7173">
          <cell r="A7173">
            <v>74110103</v>
          </cell>
          <cell r="B7173">
            <v>153000</v>
          </cell>
        </row>
        <row r="7174">
          <cell r="A7174">
            <v>74110103</v>
          </cell>
          <cell r="B7174">
            <v>817722</v>
          </cell>
        </row>
        <row r="7175">
          <cell r="A7175">
            <v>74110103</v>
          </cell>
          <cell r="B7175">
            <v>23160486</v>
          </cell>
        </row>
        <row r="7176">
          <cell r="A7176" t="str">
            <v>Total 74110103</v>
          </cell>
          <cell r="B7176">
            <v>558237451</v>
          </cell>
        </row>
        <row r="7177">
          <cell r="A7177">
            <v>74110104</v>
          </cell>
          <cell r="B7177">
            <v>18666346</v>
          </cell>
        </row>
        <row r="7178">
          <cell r="A7178">
            <v>74110104</v>
          </cell>
          <cell r="B7178">
            <v>9360069</v>
          </cell>
        </row>
        <row r="7179">
          <cell r="A7179">
            <v>74110104</v>
          </cell>
          <cell r="B7179">
            <v>10976520</v>
          </cell>
        </row>
        <row r="7180">
          <cell r="A7180">
            <v>74110104</v>
          </cell>
          <cell r="B7180">
            <v>11059801194</v>
          </cell>
        </row>
        <row r="7181">
          <cell r="A7181">
            <v>74110104</v>
          </cell>
          <cell r="B7181">
            <v>6177964954</v>
          </cell>
        </row>
        <row r="7182">
          <cell r="A7182">
            <v>74110104</v>
          </cell>
          <cell r="B7182">
            <v>603533812</v>
          </cell>
        </row>
        <row r="7183">
          <cell r="A7183">
            <v>74110104</v>
          </cell>
          <cell r="B7183">
            <v>21146078</v>
          </cell>
        </row>
        <row r="7184">
          <cell r="A7184">
            <v>74110104</v>
          </cell>
          <cell r="B7184">
            <v>101949224</v>
          </cell>
        </row>
        <row r="7185">
          <cell r="A7185">
            <v>74110104</v>
          </cell>
          <cell r="B7185">
            <v>8961935</v>
          </cell>
        </row>
        <row r="7186">
          <cell r="A7186">
            <v>74110104</v>
          </cell>
          <cell r="B7186">
            <v>103365513</v>
          </cell>
        </row>
        <row r="7187">
          <cell r="A7187" t="str">
            <v>Total 74110104</v>
          </cell>
          <cell r="B7187">
            <v>18115725645</v>
          </cell>
        </row>
        <row r="7188">
          <cell r="A7188">
            <v>74110105</v>
          </cell>
          <cell r="B7188">
            <v>70595070</v>
          </cell>
        </row>
        <row r="7189">
          <cell r="A7189">
            <v>74110105</v>
          </cell>
          <cell r="B7189">
            <v>155191</v>
          </cell>
        </row>
        <row r="7190">
          <cell r="A7190">
            <v>74110105</v>
          </cell>
          <cell r="B7190">
            <v>6645469</v>
          </cell>
        </row>
        <row r="7191">
          <cell r="A7191">
            <v>74110105</v>
          </cell>
          <cell r="B7191">
            <v>0</v>
          </cell>
        </row>
        <row r="7192">
          <cell r="A7192">
            <v>74110105</v>
          </cell>
          <cell r="B7192">
            <v>37612566</v>
          </cell>
        </row>
        <row r="7193">
          <cell r="A7193">
            <v>74110105</v>
          </cell>
          <cell r="B7193">
            <v>107842646</v>
          </cell>
        </row>
        <row r="7194">
          <cell r="A7194">
            <v>74110105</v>
          </cell>
          <cell r="B7194">
            <v>223668653</v>
          </cell>
        </row>
        <row r="7195">
          <cell r="A7195">
            <v>74110105</v>
          </cell>
          <cell r="B7195">
            <v>127695358</v>
          </cell>
        </row>
        <row r="7196">
          <cell r="A7196">
            <v>74110105</v>
          </cell>
          <cell r="B7196">
            <v>535791769</v>
          </cell>
        </row>
        <row r="7197">
          <cell r="A7197">
            <v>74110105</v>
          </cell>
          <cell r="B7197">
            <v>649567263</v>
          </cell>
        </row>
        <row r="7198">
          <cell r="A7198">
            <v>74110105</v>
          </cell>
          <cell r="B7198">
            <v>51018691</v>
          </cell>
        </row>
        <row r="7199">
          <cell r="A7199">
            <v>74110105</v>
          </cell>
          <cell r="B7199">
            <v>120702769</v>
          </cell>
        </row>
        <row r="7200">
          <cell r="A7200">
            <v>74110105</v>
          </cell>
          <cell r="B7200">
            <v>144885002</v>
          </cell>
        </row>
        <row r="7201">
          <cell r="A7201">
            <v>74110105</v>
          </cell>
          <cell r="B7201">
            <v>425624079</v>
          </cell>
        </row>
        <row r="7202">
          <cell r="A7202">
            <v>74110105</v>
          </cell>
          <cell r="B7202">
            <v>285648846</v>
          </cell>
        </row>
        <row r="7203">
          <cell r="A7203" t="str">
            <v>Total 74110105</v>
          </cell>
          <cell r="B7203">
            <v>2787453372</v>
          </cell>
        </row>
        <row r="7204">
          <cell r="A7204">
            <v>74110106</v>
          </cell>
          <cell r="B7204">
            <v>753230</v>
          </cell>
        </row>
        <row r="7205">
          <cell r="A7205">
            <v>74110106</v>
          </cell>
          <cell r="B7205">
            <v>471825</v>
          </cell>
        </row>
        <row r="7206">
          <cell r="A7206">
            <v>74110106</v>
          </cell>
          <cell r="B7206">
            <v>34766710</v>
          </cell>
        </row>
        <row r="7207">
          <cell r="A7207">
            <v>74110106</v>
          </cell>
          <cell r="B7207">
            <v>-51967</v>
          </cell>
        </row>
        <row r="7208">
          <cell r="A7208">
            <v>74110106</v>
          </cell>
          <cell r="B7208">
            <v>8504124</v>
          </cell>
        </row>
        <row r="7209">
          <cell r="A7209">
            <v>74110106</v>
          </cell>
          <cell r="B7209">
            <v>804459141</v>
          </cell>
        </row>
        <row r="7210">
          <cell r="A7210">
            <v>74110106</v>
          </cell>
          <cell r="B7210">
            <v>441558723</v>
          </cell>
        </row>
        <row r="7211">
          <cell r="A7211">
            <v>74110106</v>
          </cell>
          <cell r="B7211">
            <v>22607177</v>
          </cell>
        </row>
        <row r="7212">
          <cell r="A7212">
            <v>74110106</v>
          </cell>
          <cell r="B7212">
            <v>143074470</v>
          </cell>
        </row>
        <row r="7213">
          <cell r="A7213">
            <v>74110106</v>
          </cell>
          <cell r="B7213">
            <v>154637641</v>
          </cell>
        </row>
        <row r="7214">
          <cell r="A7214">
            <v>74110106</v>
          </cell>
          <cell r="B7214">
            <v>751164877</v>
          </cell>
        </row>
        <row r="7215">
          <cell r="A7215">
            <v>74110106</v>
          </cell>
          <cell r="B7215">
            <v>57945068</v>
          </cell>
        </row>
        <row r="7216">
          <cell r="A7216" t="str">
            <v>Total 74110106</v>
          </cell>
          <cell r="B7216">
            <v>2419891019</v>
          </cell>
        </row>
        <row r="7217">
          <cell r="A7217">
            <v>74110200</v>
          </cell>
          <cell r="B7217">
            <v>1736998</v>
          </cell>
        </row>
        <row r="7218">
          <cell r="A7218">
            <v>74110200</v>
          </cell>
          <cell r="B7218">
            <v>49200</v>
          </cell>
        </row>
        <row r="7219">
          <cell r="A7219">
            <v>74110200</v>
          </cell>
          <cell r="B7219">
            <v>5720</v>
          </cell>
        </row>
        <row r="7220">
          <cell r="A7220">
            <v>74110200</v>
          </cell>
          <cell r="B7220">
            <v>7791528</v>
          </cell>
        </row>
        <row r="7221">
          <cell r="A7221">
            <v>74110200</v>
          </cell>
          <cell r="B7221">
            <v>17413823</v>
          </cell>
        </row>
        <row r="7222">
          <cell r="A7222">
            <v>74110200</v>
          </cell>
          <cell r="B7222">
            <v>29380640</v>
          </cell>
        </row>
        <row r="7223">
          <cell r="A7223">
            <v>74110200</v>
          </cell>
          <cell r="B7223">
            <v>949544136</v>
          </cell>
        </row>
        <row r="7224">
          <cell r="A7224">
            <v>74110200</v>
          </cell>
          <cell r="B7224">
            <v>909438941</v>
          </cell>
        </row>
        <row r="7225">
          <cell r="A7225">
            <v>74110200</v>
          </cell>
          <cell r="B7225">
            <v>68482534</v>
          </cell>
        </row>
        <row r="7226">
          <cell r="A7226">
            <v>74110200</v>
          </cell>
          <cell r="B7226">
            <v>369105</v>
          </cell>
        </row>
        <row r="7227">
          <cell r="A7227">
            <v>74110200</v>
          </cell>
          <cell r="B7227">
            <v>18509322</v>
          </cell>
        </row>
        <row r="7228">
          <cell r="A7228">
            <v>74110200</v>
          </cell>
          <cell r="B7228">
            <v>-817412345</v>
          </cell>
        </row>
        <row r="7229">
          <cell r="A7229">
            <v>74110200</v>
          </cell>
          <cell r="B7229">
            <v>112514687</v>
          </cell>
        </row>
        <row r="7230">
          <cell r="A7230" t="str">
            <v>Total 74110200</v>
          </cell>
          <cell r="B7230">
            <v>1297824289</v>
          </cell>
        </row>
        <row r="7231">
          <cell r="A7231">
            <v>74110300</v>
          </cell>
          <cell r="B7231">
            <v>193637</v>
          </cell>
        </row>
        <row r="7232">
          <cell r="A7232">
            <v>74110300</v>
          </cell>
          <cell r="B7232">
            <v>172623347</v>
          </cell>
        </row>
        <row r="7233">
          <cell r="A7233">
            <v>74110300</v>
          </cell>
          <cell r="B7233">
            <v>11239948</v>
          </cell>
        </row>
        <row r="7234">
          <cell r="A7234">
            <v>74110300</v>
          </cell>
          <cell r="B7234">
            <v>3750233404</v>
          </cell>
        </row>
        <row r="7235">
          <cell r="A7235">
            <v>74110300</v>
          </cell>
          <cell r="B7235">
            <v>29910924896</v>
          </cell>
        </row>
        <row r="7236">
          <cell r="A7236">
            <v>74110300</v>
          </cell>
          <cell r="B7236">
            <v>299662676</v>
          </cell>
        </row>
        <row r="7237">
          <cell r="A7237">
            <v>74110300</v>
          </cell>
          <cell r="B7237">
            <v>19426220</v>
          </cell>
        </row>
        <row r="7238">
          <cell r="A7238">
            <v>74110300</v>
          </cell>
          <cell r="B7238">
            <v>12449632</v>
          </cell>
        </row>
        <row r="7239">
          <cell r="A7239">
            <v>74110300</v>
          </cell>
          <cell r="B7239">
            <v>925910773</v>
          </cell>
        </row>
        <row r="7240">
          <cell r="A7240" t="str">
            <v>Total 74110300</v>
          </cell>
          <cell r="B7240">
            <v>35102664533</v>
          </cell>
        </row>
        <row r="7241">
          <cell r="A7241">
            <v>74110410</v>
          </cell>
          <cell r="B7241">
            <v>1542601</v>
          </cell>
        </row>
        <row r="7242">
          <cell r="A7242">
            <v>74110410</v>
          </cell>
          <cell r="B7242">
            <v>11078034</v>
          </cell>
        </row>
        <row r="7243">
          <cell r="A7243">
            <v>74110410</v>
          </cell>
          <cell r="B7243">
            <v>1089970254</v>
          </cell>
        </row>
        <row r="7244">
          <cell r="A7244">
            <v>74110410</v>
          </cell>
          <cell r="B7244">
            <v>10878867</v>
          </cell>
        </row>
        <row r="7245">
          <cell r="A7245">
            <v>74110410</v>
          </cell>
          <cell r="B7245">
            <v>12894514737</v>
          </cell>
        </row>
        <row r="7246">
          <cell r="A7246">
            <v>74110410</v>
          </cell>
          <cell r="B7246">
            <v>15226662495</v>
          </cell>
        </row>
        <row r="7247">
          <cell r="A7247">
            <v>74110410</v>
          </cell>
          <cell r="B7247">
            <v>4078172630</v>
          </cell>
        </row>
        <row r="7248">
          <cell r="A7248">
            <v>74110410</v>
          </cell>
          <cell r="B7248">
            <v>1529278705</v>
          </cell>
        </row>
        <row r="7249">
          <cell r="A7249">
            <v>74110410</v>
          </cell>
          <cell r="B7249">
            <v>4199850181</v>
          </cell>
        </row>
        <row r="7250">
          <cell r="A7250">
            <v>74110410</v>
          </cell>
          <cell r="B7250">
            <v>0</v>
          </cell>
        </row>
        <row r="7251">
          <cell r="A7251">
            <v>74110410</v>
          </cell>
          <cell r="B7251">
            <v>11545311976</v>
          </cell>
        </row>
        <row r="7252">
          <cell r="A7252">
            <v>74110410</v>
          </cell>
          <cell r="B7252">
            <v>12415074</v>
          </cell>
        </row>
        <row r="7253">
          <cell r="A7253" t="str">
            <v>Total 74110410</v>
          </cell>
          <cell r="B7253">
            <v>50599675554</v>
          </cell>
        </row>
        <row r="7254">
          <cell r="A7254">
            <v>74110420</v>
          </cell>
          <cell r="B7254">
            <v>168800</v>
          </cell>
        </row>
        <row r="7255">
          <cell r="A7255">
            <v>74110420</v>
          </cell>
          <cell r="B7255">
            <v>1299923721</v>
          </cell>
        </row>
        <row r="7256">
          <cell r="A7256">
            <v>74110420</v>
          </cell>
          <cell r="B7256">
            <v>1772741</v>
          </cell>
        </row>
        <row r="7257">
          <cell r="A7257">
            <v>74110420</v>
          </cell>
          <cell r="B7257">
            <v>4833010</v>
          </cell>
        </row>
        <row r="7258">
          <cell r="A7258">
            <v>74110420</v>
          </cell>
          <cell r="B7258">
            <v>10787237316</v>
          </cell>
        </row>
        <row r="7259">
          <cell r="A7259">
            <v>74110420</v>
          </cell>
          <cell r="B7259">
            <v>6981800453</v>
          </cell>
        </row>
        <row r="7260">
          <cell r="A7260">
            <v>74110420</v>
          </cell>
          <cell r="B7260">
            <v>612014599</v>
          </cell>
        </row>
        <row r="7261">
          <cell r="A7261">
            <v>74110420</v>
          </cell>
          <cell r="B7261">
            <v>736709190</v>
          </cell>
        </row>
        <row r="7262">
          <cell r="A7262">
            <v>74110420</v>
          </cell>
          <cell r="B7262">
            <v>1013423643</v>
          </cell>
        </row>
        <row r="7263">
          <cell r="A7263">
            <v>74110420</v>
          </cell>
          <cell r="B7263">
            <v>10594927264</v>
          </cell>
        </row>
        <row r="7264">
          <cell r="A7264">
            <v>74110420</v>
          </cell>
          <cell r="B7264">
            <v>529196357</v>
          </cell>
        </row>
        <row r="7265">
          <cell r="A7265" t="str">
            <v>Total 74110420</v>
          </cell>
          <cell r="B7265">
            <v>32562007094</v>
          </cell>
        </row>
        <row r="7266">
          <cell r="A7266">
            <v>74110430</v>
          </cell>
          <cell r="B7266">
            <v>49110824</v>
          </cell>
        </row>
        <row r="7267">
          <cell r="A7267">
            <v>74110430</v>
          </cell>
          <cell r="B7267">
            <v>33431720</v>
          </cell>
        </row>
        <row r="7268">
          <cell r="A7268">
            <v>74110430</v>
          </cell>
          <cell r="B7268">
            <v>175802432</v>
          </cell>
        </row>
        <row r="7269">
          <cell r="A7269">
            <v>74110430</v>
          </cell>
          <cell r="B7269">
            <v>1220522232</v>
          </cell>
        </row>
        <row r="7270">
          <cell r="A7270">
            <v>74110430</v>
          </cell>
          <cell r="B7270">
            <v>844673460</v>
          </cell>
        </row>
        <row r="7271">
          <cell r="A7271">
            <v>74110430</v>
          </cell>
          <cell r="B7271">
            <v>724569544</v>
          </cell>
        </row>
        <row r="7272">
          <cell r="A7272">
            <v>74110430</v>
          </cell>
          <cell r="B7272">
            <v>122073894</v>
          </cell>
        </row>
        <row r="7273">
          <cell r="A7273">
            <v>74110430</v>
          </cell>
          <cell r="B7273">
            <v>39933645</v>
          </cell>
        </row>
        <row r="7274">
          <cell r="A7274" t="str">
            <v>Total 74110430</v>
          </cell>
          <cell r="B7274">
            <v>3210117751</v>
          </cell>
        </row>
        <row r="7275">
          <cell r="A7275">
            <v>74110900</v>
          </cell>
          <cell r="B7275">
            <v>0</v>
          </cell>
        </row>
        <row r="7276">
          <cell r="A7276" t="str">
            <v>Total 74110900</v>
          </cell>
          <cell r="B7276">
            <v>0</v>
          </cell>
        </row>
        <row r="7277">
          <cell r="A7277">
            <v>74201001</v>
          </cell>
          <cell r="B7277">
            <v>3386354</v>
          </cell>
        </row>
        <row r="7278">
          <cell r="A7278">
            <v>74201001</v>
          </cell>
          <cell r="B7278">
            <v>5807495</v>
          </cell>
        </row>
        <row r="7279">
          <cell r="A7279">
            <v>74201001</v>
          </cell>
          <cell r="B7279">
            <v>35871489</v>
          </cell>
        </row>
        <row r="7280">
          <cell r="A7280">
            <v>74201001</v>
          </cell>
          <cell r="B7280">
            <v>12487691814</v>
          </cell>
        </row>
        <row r="7281">
          <cell r="A7281">
            <v>74201001</v>
          </cell>
          <cell r="B7281">
            <v>5234563827</v>
          </cell>
        </row>
        <row r="7282">
          <cell r="A7282">
            <v>74201001</v>
          </cell>
          <cell r="B7282">
            <v>676122160</v>
          </cell>
        </row>
        <row r="7283">
          <cell r="A7283">
            <v>74201001</v>
          </cell>
          <cell r="B7283">
            <v>1518500943</v>
          </cell>
        </row>
        <row r="7284">
          <cell r="A7284">
            <v>74201001</v>
          </cell>
          <cell r="B7284">
            <v>1178015597</v>
          </cell>
        </row>
        <row r="7285">
          <cell r="A7285">
            <v>74201001</v>
          </cell>
          <cell r="B7285">
            <v>10471708112</v>
          </cell>
        </row>
        <row r="7286">
          <cell r="A7286">
            <v>74201001</v>
          </cell>
          <cell r="B7286">
            <v>217616</v>
          </cell>
        </row>
        <row r="7287">
          <cell r="A7287" t="str">
            <v>Total 74201001</v>
          </cell>
          <cell r="B7287">
            <v>31611885407</v>
          </cell>
        </row>
        <row r="7288">
          <cell r="A7288">
            <v>74201002</v>
          </cell>
          <cell r="B7288">
            <v>1778742</v>
          </cell>
        </row>
        <row r="7289">
          <cell r="A7289">
            <v>74201002</v>
          </cell>
          <cell r="B7289">
            <v>25919508</v>
          </cell>
        </row>
        <row r="7290">
          <cell r="A7290">
            <v>74201002</v>
          </cell>
          <cell r="B7290">
            <v>760484</v>
          </cell>
        </row>
        <row r="7291">
          <cell r="A7291">
            <v>74201002</v>
          </cell>
          <cell r="B7291">
            <v>199368217</v>
          </cell>
        </row>
        <row r="7292">
          <cell r="A7292">
            <v>74201002</v>
          </cell>
          <cell r="B7292">
            <v>37206343</v>
          </cell>
        </row>
        <row r="7293">
          <cell r="A7293">
            <v>74201002</v>
          </cell>
          <cell r="B7293">
            <v>276414545</v>
          </cell>
        </row>
        <row r="7294">
          <cell r="A7294">
            <v>74201002</v>
          </cell>
          <cell r="B7294">
            <v>16812284</v>
          </cell>
        </row>
        <row r="7295">
          <cell r="A7295" t="str">
            <v>Total 74201002</v>
          </cell>
          <cell r="B7295">
            <v>558260123</v>
          </cell>
        </row>
        <row r="7296">
          <cell r="A7296">
            <v>74201003</v>
          </cell>
          <cell r="B7296">
            <v>209394880</v>
          </cell>
        </row>
        <row r="7297">
          <cell r="A7297">
            <v>74201003</v>
          </cell>
          <cell r="B7297">
            <v>20972307</v>
          </cell>
        </row>
        <row r="7298">
          <cell r="A7298" t="str">
            <v>Total 74201003</v>
          </cell>
          <cell r="B7298">
            <v>230367187</v>
          </cell>
        </row>
        <row r="7299">
          <cell r="A7299">
            <v>74201004</v>
          </cell>
          <cell r="B7299">
            <v>17120329</v>
          </cell>
        </row>
        <row r="7300">
          <cell r="A7300">
            <v>74201004</v>
          </cell>
          <cell r="B7300">
            <v>-2147934</v>
          </cell>
        </row>
        <row r="7301">
          <cell r="A7301">
            <v>74201004</v>
          </cell>
          <cell r="B7301">
            <v>12602834290</v>
          </cell>
        </row>
        <row r="7302">
          <cell r="A7302">
            <v>74201004</v>
          </cell>
          <cell r="B7302">
            <v>10930103700</v>
          </cell>
        </row>
        <row r="7303">
          <cell r="A7303">
            <v>74201004</v>
          </cell>
          <cell r="B7303">
            <v>15115583959</v>
          </cell>
        </row>
        <row r="7304">
          <cell r="A7304" t="str">
            <v>Total 74201004</v>
          </cell>
          <cell r="B7304">
            <v>38663494344</v>
          </cell>
        </row>
        <row r="7305">
          <cell r="A7305">
            <v>74201005</v>
          </cell>
          <cell r="B7305">
            <v>4526685192</v>
          </cell>
        </row>
        <row r="7306">
          <cell r="A7306">
            <v>74201005</v>
          </cell>
          <cell r="B7306">
            <v>2678763204</v>
          </cell>
        </row>
        <row r="7307">
          <cell r="A7307">
            <v>74201005</v>
          </cell>
          <cell r="B7307">
            <v>21343057039</v>
          </cell>
        </row>
        <row r="7308">
          <cell r="A7308" t="str">
            <v>Total 74201005</v>
          </cell>
          <cell r="B7308">
            <v>28548505435</v>
          </cell>
        </row>
        <row r="7309">
          <cell r="A7309">
            <v>74201006</v>
          </cell>
          <cell r="B7309">
            <v>4636170</v>
          </cell>
        </row>
        <row r="7310">
          <cell r="A7310">
            <v>74201006</v>
          </cell>
          <cell r="B7310">
            <v>2650215364</v>
          </cell>
        </row>
        <row r="7311">
          <cell r="A7311">
            <v>74201006</v>
          </cell>
          <cell r="B7311">
            <v>143301170</v>
          </cell>
        </row>
        <row r="7312">
          <cell r="A7312">
            <v>74201006</v>
          </cell>
          <cell r="B7312">
            <v>41052200</v>
          </cell>
        </row>
        <row r="7313">
          <cell r="A7313">
            <v>74201006</v>
          </cell>
          <cell r="B7313">
            <v>21493651</v>
          </cell>
        </row>
        <row r="7314">
          <cell r="A7314" t="str">
            <v>Total 74201006</v>
          </cell>
          <cell r="B7314">
            <v>2860698555</v>
          </cell>
        </row>
        <row r="7315">
          <cell r="A7315">
            <v>74201007</v>
          </cell>
          <cell r="B7315">
            <v>0</v>
          </cell>
        </row>
        <row r="7316">
          <cell r="A7316">
            <v>74201007</v>
          </cell>
          <cell r="B7316">
            <v>0</v>
          </cell>
        </row>
        <row r="7317">
          <cell r="A7317">
            <v>74201007</v>
          </cell>
          <cell r="B7317">
            <v>4009038</v>
          </cell>
        </row>
        <row r="7318">
          <cell r="A7318">
            <v>74201007</v>
          </cell>
          <cell r="B7318">
            <v>11138345</v>
          </cell>
        </row>
        <row r="7319">
          <cell r="A7319">
            <v>74201007</v>
          </cell>
          <cell r="B7319">
            <v>206500</v>
          </cell>
        </row>
        <row r="7320">
          <cell r="A7320">
            <v>74201007</v>
          </cell>
          <cell r="B7320">
            <v>10051516</v>
          </cell>
        </row>
        <row r="7321">
          <cell r="A7321">
            <v>74201007</v>
          </cell>
          <cell r="B7321">
            <v>71642219</v>
          </cell>
        </row>
        <row r="7322">
          <cell r="A7322">
            <v>74201007</v>
          </cell>
          <cell r="B7322">
            <v>11346602467</v>
          </cell>
        </row>
        <row r="7323">
          <cell r="A7323" t="str">
            <v>Total 74201007</v>
          </cell>
          <cell r="B7323">
            <v>11443650085</v>
          </cell>
        </row>
        <row r="7324">
          <cell r="A7324">
            <v>74201008</v>
          </cell>
          <cell r="B7324">
            <v>81338507</v>
          </cell>
        </row>
        <row r="7325">
          <cell r="A7325">
            <v>74201008</v>
          </cell>
          <cell r="B7325">
            <v>5276710341</v>
          </cell>
        </row>
        <row r="7326">
          <cell r="A7326">
            <v>74201008</v>
          </cell>
          <cell r="B7326">
            <v>427525370</v>
          </cell>
        </row>
        <row r="7327">
          <cell r="A7327">
            <v>74201008</v>
          </cell>
          <cell r="B7327">
            <v>0</v>
          </cell>
        </row>
        <row r="7328">
          <cell r="A7328" t="str">
            <v>Total 74201008</v>
          </cell>
          <cell r="B7328">
            <v>5785574218</v>
          </cell>
        </row>
        <row r="7329">
          <cell r="A7329">
            <v>74201999</v>
          </cell>
          <cell r="B7329">
            <v>611657</v>
          </cell>
        </row>
        <row r="7330">
          <cell r="A7330">
            <v>74201999</v>
          </cell>
          <cell r="B7330">
            <v>624189722</v>
          </cell>
        </row>
        <row r="7331">
          <cell r="A7331">
            <v>74201999</v>
          </cell>
          <cell r="B7331">
            <v>298659063</v>
          </cell>
        </row>
        <row r="7332">
          <cell r="A7332">
            <v>74201999</v>
          </cell>
          <cell r="B7332">
            <v>46107958</v>
          </cell>
        </row>
        <row r="7333">
          <cell r="A7333">
            <v>74201999</v>
          </cell>
          <cell r="B7333">
            <v>-3586961</v>
          </cell>
        </row>
        <row r="7334">
          <cell r="A7334">
            <v>74201999</v>
          </cell>
          <cell r="B7334">
            <v>66601601</v>
          </cell>
        </row>
        <row r="7335">
          <cell r="A7335">
            <v>74201999</v>
          </cell>
          <cell r="B7335">
            <v>1159086658</v>
          </cell>
        </row>
        <row r="7336">
          <cell r="A7336" t="str">
            <v>Total 74201999</v>
          </cell>
          <cell r="B7336">
            <v>2191669698</v>
          </cell>
        </row>
        <row r="7337">
          <cell r="A7337">
            <v>74301001</v>
          </cell>
          <cell r="B7337">
            <v>2836520</v>
          </cell>
        </row>
        <row r="7338">
          <cell r="A7338">
            <v>74301001</v>
          </cell>
          <cell r="B7338">
            <v>16799657</v>
          </cell>
        </row>
        <row r="7339">
          <cell r="A7339">
            <v>74301001</v>
          </cell>
          <cell r="B7339">
            <v>612612</v>
          </cell>
        </row>
        <row r="7340">
          <cell r="A7340">
            <v>74301001</v>
          </cell>
          <cell r="B7340">
            <v>224616644</v>
          </cell>
        </row>
        <row r="7341">
          <cell r="A7341">
            <v>74301001</v>
          </cell>
          <cell r="B7341">
            <v>372169</v>
          </cell>
        </row>
        <row r="7342">
          <cell r="A7342">
            <v>74301001</v>
          </cell>
          <cell r="B7342">
            <v>4101811095</v>
          </cell>
        </row>
        <row r="7343">
          <cell r="A7343">
            <v>74301001</v>
          </cell>
          <cell r="B7343">
            <v>17151916</v>
          </cell>
        </row>
        <row r="7344">
          <cell r="A7344">
            <v>74301001</v>
          </cell>
          <cell r="B7344">
            <v>377426</v>
          </cell>
        </row>
        <row r="7345">
          <cell r="A7345">
            <v>74301001</v>
          </cell>
          <cell r="B7345">
            <v>31470853647</v>
          </cell>
        </row>
        <row r="7346">
          <cell r="A7346">
            <v>74301001</v>
          </cell>
          <cell r="B7346">
            <v>15079568300</v>
          </cell>
        </row>
        <row r="7347">
          <cell r="A7347">
            <v>74301001</v>
          </cell>
          <cell r="B7347">
            <v>6082964608</v>
          </cell>
        </row>
        <row r="7348">
          <cell r="A7348">
            <v>74301001</v>
          </cell>
          <cell r="B7348">
            <v>3435046110</v>
          </cell>
        </row>
        <row r="7349">
          <cell r="A7349">
            <v>74301001</v>
          </cell>
          <cell r="B7349">
            <v>2736986743</v>
          </cell>
        </row>
        <row r="7350">
          <cell r="A7350">
            <v>74301001</v>
          </cell>
          <cell r="B7350">
            <v>19082633467</v>
          </cell>
        </row>
        <row r="7351">
          <cell r="A7351">
            <v>74301001</v>
          </cell>
          <cell r="B7351">
            <v>275353043</v>
          </cell>
        </row>
        <row r="7352">
          <cell r="A7352" t="str">
            <v>Total 74301001</v>
          </cell>
          <cell r="B7352">
            <v>82527983957</v>
          </cell>
        </row>
        <row r="7353">
          <cell r="A7353">
            <v>74301002</v>
          </cell>
          <cell r="B7353">
            <v>607014410</v>
          </cell>
        </row>
        <row r="7354">
          <cell r="A7354">
            <v>74301002</v>
          </cell>
          <cell r="B7354">
            <v>570981959</v>
          </cell>
        </row>
        <row r="7355">
          <cell r="A7355">
            <v>74301002</v>
          </cell>
          <cell r="B7355">
            <v>406572259</v>
          </cell>
        </row>
        <row r="7356">
          <cell r="A7356">
            <v>74301002</v>
          </cell>
          <cell r="B7356">
            <v>0</v>
          </cell>
        </row>
        <row r="7357">
          <cell r="A7357">
            <v>74301002</v>
          </cell>
          <cell r="B7357">
            <v>28734191</v>
          </cell>
        </row>
        <row r="7358">
          <cell r="A7358">
            <v>74301002</v>
          </cell>
          <cell r="B7358">
            <v>0</v>
          </cell>
        </row>
        <row r="7359">
          <cell r="A7359">
            <v>74301002</v>
          </cell>
          <cell r="B7359">
            <v>37472935501</v>
          </cell>
        </row>
        <row r="7360">
          <cell r="A7360">
            <v>74301002</v>
          </cell>
          <cell r="B7360">
            <v>18760441272</v>
          </cell>
        </row>
        <row r="7361">
          <cell r="A7361">
            <v>74301002</v>
          </cell>
          <cell r="B7361">
            <v>1876658906</v>
          </cell>
        </row>
        <row r="7362">
          <cell r="A7362">
            <v>74301002</v>
          </cell>
          <cell r="B7362">
            <v>340560239</v>
          </cell>
        </row>
        <row r="7363">
          <cell r="A7363">
            <v>74301002</v>
          </cell>
          <cell r="B7363">
            <v>88860514</v>
          </cell>
        </row>
        <row r="7364">
          <cell r="A7364">
            <v>74301002</v>
          </cell>
          <cell r="B7364">
            <v>915650514</v>
          </cell>
        </row>
        <row r="7365">
          <cell r="A7365">
            <v>74301002</v>
          </cell>
          <cell r="B7365">
            <v>71131094</v>
          </cell>
        </row>
        <row r="7366">
          <cell r="A7366" t="str">
            <v>Total 74301002</v>
          </cell>
          <cell r="B7366">
            <v>61139540859</v>
          </cell>
        </row>
        <row r="7367">
          <cell r="A7367">
            <v>74301003</v>
          </cell>
          <cell r="B7367">
            <v>26193650</v>
          </cell>
        </row>
        <row r="7368">
          <cell r="A7368">
            <v>74301003</v>
          </cell>
          <cell r="B7368">
            <v>167725962</v>
          </cell>
        </row>
        <row r="7369">
          <cell r="A7369">
            <v>74301003</v>
          </cell>
          <cell r="B7369">
            <v>643194686</v>
          </cell>
        </row>
        <row r="7370">
          <cell r="A7370">
            <v>74301003</v>
          </cell>
          <cell r="B7370">
            <v>1044392750</v>
          </cell>
        </row>
        <row r="7371">
          <cell r="A7371">
            <v>74301003</v>
          </cell>
          <cell r="B7371">
            <v>4012590</v>
          </cell>
        </row>
        <row r="7372">
          <cell r="A7372">
            <v>74301003</v>
          </cell>
          <cell r="B7372">
            <v>847436</v>
          </cell>
        </row>
        <row r="7373">
          <cell r="A7373">
            <v>74301003</v>
          </cell>
          <cell r="B7373">
            <v>174295313</v>
          </cell>
        </row>
        <row r="7374">
          <cell r="A7374" t="str">
            <v>Total 74301003</v>
          </cell>
          <cell r="B7374">
            <v>2060662387</v>
          </cell>
        </row>
        <row r="7375">
          <cell r="A7375">
            <v>74301004</v>
          </cell>
          <cell r="B7375">
            <v>2292807</v>
          </cell>
        </row>
        <row r="7376">
          <cell r="A7376">
            <v>74301004</v>
          </cell>
          <cell r="B7376">
            <v>0</v>
          </cell>
        </row>
        <row r="7377">
          <cell r="A7377">
            <v>74301004</v>
          </cell>
          <cell r="B7377">
            <v>509467</v>
          </cell>
        </row>
        <row r="7378">
          <cell r="A7378">
            <v>74301004</v>
          </cell>
          <cell r="B7378">
            <v>8669526</v>
          </cell>
        </row>
        <row r="7379">
          <cell r="A7379">
            <v>74301004</v>
          </cell>
          <cell r="B7379">
            <v>361591236</v>
          </cell>
        </row>
        <row r="7380">
          <cell r="A7380">
            <v>74301004</v>
          </cell>
          <cell r="B7380">
            <v>0</v>
          </cell>
        </row>
        <row r="7381">
          <cell r="A7381">
            <v>74301004</v>
          </cell>
          <cell r="B7381">
            <v>6936054779</v>
          </cell>
        </row>
        <row r="7382">
          <cell r="A7382">
            <v>74301004</v>
          </cell>
          <cell r="B7382">
            <v>10970515783</v>
          </cell>
        </row>
        <row r="7383">
          <cell r="A7383">
            <v>74301004</v>
          </cell>
          <cell r="B7383">
            <v>328321328</v>
          </cell>
        </row>
        <row r="7384">
          <cell r="A7384">
            <v>74301004</v>
          </cell>
          <cell r="B7384">
            <v>1435508660</v>
          </cell>
        </row>
        <row r="7385">
          <cell r="A7385">
            <v>74301004</v>
          </cell>
          <cell r="B7385">
            <v>1000619902</v>
          </cell>
        </row>
        <row r="7386">
          <cell r="A7386">
            <v>74301004</v>
          </cell>
          <cell r="B7386">
            <v>7651194873</v>
          </cell>
        </row>
        <row r="7387">
          <cell r="A7387">
            <v>74301004</v>
          </cell>
          <cell r="B7387">
            <v>21413060</v>
          </cell>
        </row>
        <row r="7388">
          <cell r="A7388" t="str">
            <v>Total 74301004</v>
          </cell>
          <cell r="B7388">
            <v>28716691421</v>
          </cell>
        </row>
        <row r="7389">
          <cell r="A7389">
            <v>74401001</v>
          </cell>
          <cell r="B7389">
            <v>4560000</v>
          </cell>
        </row>
        <row r="7390">
          <cell r="A7390" t="str">
            <v>Total 74401001</v>
          </cell>
          <cell r="B7390">
            <v>4560000</v>
          </cell>
        </row>
        <row r="7391">
          <cell r="A7391">
            <v>74901001</v>
          </cell>
          <cell r="B7391">
            <v>38865089026</v>
          </cell>
        </row>
        <row r="7392">
          <cell r="A7392">
            <v>74901001</v>
          </cell>
          <cell r="B7392">
            <v>23171816365</v>
          </cell>
        </row>
        <row r="7393">
          <cell r="A7393">
            <v>74901001</v>
          </cell>
          <cell r="B7393">
            <v>0</v>
          </cell>
        </row>
        <row r="7394">
          <cell r="A7394">
            <v>74901001</v>
          </cell>
          <cell r="B7394">
            <v>405840000</v>
          </cell>
        </row>
        <row r="7395">
          <cell r="A7395">
            <v>74901001</v>
          </cell>
          <cell r="B7395">
            <v>586213333</v>
          </cell>
        </row>
        <row r="7396">
          <cell r="A7396" t="str">
            <v>Total 74901001</v>
          </cell>
          <cell r="B7396">
            <v>63028958724</v>
          </cell>
        </row>
        <row r="7397">
          <cell r="A7397">
            <v>74901002</v>
          </cell>
          <cell r="B7397">
            <v>0</v>
          </cell>
        </row>
        <row r="7398">
          <cell r="A7398" t="str">
            <v>Total 74901002</v>
          </cell>
          <cell r="B7398">
            <v>0</v>
          </cell>
        </row>
        <row r="7399">
          <cell r="A7399">
            <v>74901003</v>
          </cell>
          <cell r="B7399">
            <v>3942309658</v>
          </cell>
        </row>
        <row r="7400">
          <cell r="A7400">
            <v>74901003</v>
          </cell>
          <cell r="B7400">
            <v>1347378203</v>
          </cell>
        </row>
        <row r="7401">
          <cell r="A7401">
            <v>74901003</v>
          </cell>
          <cell r="B7401">
            <v>70233136080</v>
          </cell>
        </row>
        <row r="7402">
          <cell r="A7402" t="str">
            <v>Total 74901003</v>
          </cell>
          <cell r="B7402">
            <v>75522823941</v>
          </cell>
        </row>
        <row r="7403">
          <cell r="A7403">
            <v>74901004</v>
          </cell>
          <cell r="B7403">
            <v>242783267</v>
          </cell>
        </row>
        <row r="7404">
          <cell r="A7404">
            <v>74901004</v>
          </cell>
          <cell r="B7404">
            <v>2143272577</v>
          </cell>
        </row>
        <row r="7405">
          <cell r="A7405">
            <v>74901004</v>
          </cell>
          <cell r="B7405">
            <v>2473342227</v>
          </cell>
        </row>
        <row r="7406">
          <cell r="A7406">
            <v>74901004</v>
          </cell>
          <cell r="B7406">
            <v>63614876</v>
          </cell>
        </row>
        <row r="7407">
          <cell r="A7407">
            <v>74901004</v>
          </cell>
          <cell r="B7407">
            <v>56321136</v>
          </cell>
        </row>
        <row r="7408">
          <cell r="A7408">
            <v>74901004</v>
          </cell>
          <cell r="B7408">
            <v>103762260</v>
          </cell>
        </row>
        <row r="7409">
          <cell r="A7409">
            <v>74901004</v>
          </cell>
          <cell r="B7409">
            <v>1335326064</v>
          </cell>
        </row>
        <row r="7410">
          <cell r="A7410">
            <v>74901004</v>
          </cell>
          <cell r="B7410">
            <v>21224814</v>
          </cell>
        </row>
        <row r="7411">
          <cell r="A7411" t="str">
            <v>Total 74901004</v>
          </cell>
          <cell r="B7411">
            <v>6439647221</v>
          </cell>
        </row>
        <row r="7412">
          <cell r="A7412">
            <v>74901005</v>
          </cell>
          <cell r="B7412">
            <v>2669346057</v>
          </cell>
        </row>
        <row r="7413">
          <cell r="A7413">
            <v>74901005</v>
          </cell>
          <cell r="B7413">
            <v>0</v>
          </cell>
        </row>
        <row r="7414">
          <cell r="A7414">
            <v>74901005</v>
          </cell>
          <cell r="B7414">
            <v>1825808</v>
          </cell>
        </row>
        <row r="7415">
          <cell r="A7415">
            <v>74901005</v>
          </cell>
          <cell r="B7415">
            <v>0</v>
          </cell>
        </row>
        <row r="7416">
          <cell r="A7416" t="str">
            <v>Total 74901005</v>
          </cell>
          <cell r="B7416">
            <v>2671171865</v>
          </cell>
        </row>
        <row r="7417">
          <cell r="A7417">
            <v>74901006</v>
          </cell>
          <cell r="B7417">
            <v>3526329534</v>
          </cell>
        </row>
        <row r="7418">
          <cell r="A7418">
            <v>74901006</v>
          </cell>
          <cell r="B7418">
            <v>310360412</v>
          </cell>
        </row>
        <row r="7419">
          <cell r="A7419" t="str">
            <v>Total 74901006</v>
          </cell>
          <cell r="B7419">
            <v>3836689946</v>
          </cell>
        </row>
        <row r="7420">
          <cell r="A7420">
            <v>74901007</v>
          </cell>
          <cell r="B7420">
            <v>0</v>
          </cell>
        </row>
        <row r="7421">
          <cell r="A7421">
            <v>74901007</v>
          </cell>
          <cell r="B7421">
            <v>210708</v>
          </cell>
        </row>
        <row r="7422">
          <cell r="A7422">
            <v>74901007</v>
          </cell>
          <cell r="B7422">
            <v>2611602</v>
          </cell>
        </row>
        <row r="7423">
          <cell r="A7423">
            <v>74901007</v>
          </cell>
          <cell r="B7423">
            <v>10108014572</v>
          </cell>
        </row>
        <row r="7424">
          <cell r="A7424">
            <v>74901007</v>
          </cell>
          <cell r="B7424">
            <v>311584030</v>
          </cell>
        </row>
        <row r="7425">
          <cell r="A7425">
            <v>74901007</v>
          </cell>
          <cell r="B7425">
            <v>11239030</v>
          </cell>
        </row>
        <row r="7426">
          <cell r="A7426">
            <v>74901007</v>
          </cell>
          <cell r="B7426">
            <v>327325</v>
          </cell>
        </row>
        <row r="7427">
          <cell r="A7427">
            <v>74901007</v>
          </cell>
          <cell r="B7427">
            <v>26012889</v>
          </cell>
        </row>
        <row r="7428">
          <cell r="A7428">
            <v>74901007</v>
          </cell>
          <cell r="B7428">
            <v>32793133</v>
          </cell>
        </row>
        <row r="7429">
          <cell r="A7429">
            <v>74901007</v>
          </cell>
          <cell r="B7429">
            <v>248602</v>
          </cell>
        </row>
        <row r="7430">
          <cell r="A7430" t="str">
            <v>Total 74901007</v>
          </cell>
          <cell r="B7430">
            <v>10493041891</v>
          </cell>
        </row>
        <row r="7431">
          <cell r="A7431">
            <v>74901008</v>
          </cell>
          <cell r="B7431">
            <v>10542884</v>
          </cell>
        </row>
        <row r="7432">
          <cell r="A7432">
            <v>74901008</v>
          </cell>
          <cell r="B7432">
            <v>842808238</v>
          </cell>
        </row>
        <row r="7433">
          <cell r="A7433">
            <v>74901008</v>
          </cell>
          <cell r="B7433">
            <v>5079020</v>
          </cell>
        </row>
        <row r="7434">
          <cell r="A7434">
            <v>74901008</v>
          </cell>
          <cell r="B7434">
            <v>4206352927</v>
          </cell>
        </row>
        <row r="7435">
          <cell r="A7435">
            <v>74901008</v>
          </cell>
          <cell r="B7435">
            <v>1333810391</v>
          </cell>
        </row>
        <row r="7436">
          <cell r="A7436">
            <v>74901008</v>
          </cell>
          <cell r="B7436">
            <v>1107700250</v>
          </cell>
        </row>
        <row r="7437">
          <cell r="A7437">
            <v>74901008</v>
          </cell>
          <cell r="B7437">
            <v>4742994</v>
          </cell>
        </row>
        <row r="7438">
          <cell r="A7438">
            <v>74901008</v>
          </cell>
          <cell r="B7438">
            <v>824789876</v>
          </cell>
        </row>
        <row r="7439">
          <cell r="A7439" t="str">
            <v>Total 74901008</v>
          </cell>
          <cell r="B7439">
            <v>8335826580</v>
          </cell>
        </row>
        <row r="7440">
          <cell r="A7440">
            <v>74901009</v>
          </cell>
          <cell r="B7440">
            <v>9419663</v>
          </cell>
        </row>
        <row r="7441">
          <cell r="A7441">
            <v>74901009</v>
          </cell>
          <cell r="B7441">
            <v>0</v>
          </cell>
        </row>
        <row r="7442">
          <cell r="A7442">
            <v>74901009</v>
          </cell>
          <cell r="B7442">
            <v>32490413</v>
          </cell>
        </row>
        <row r="7443">
          <cell r="A7443">
            <v>74901009</v>
          </cell>
          <cell r="B7443">
            <v>10776313</v>
          </cell>
        </row>
        <row r="7444">
          <cell r="A7444">
            <v>74901009</v>
          </cell>
          <cell r="B7444">
            <v>85672318</v>
          </cell>
        </row>
        <row r="7445">
          <cell r="A7445" t="str">
            <v>Total 74901009</v>
          </cell>
          <cell r="B7445">
            <v>138358707</v>
          </cell>
        </row>
        <row r="7446">
          <cell r="A7446">
            <v>74901899</v>
          </cell>
          <cell r="B7446">
            <v>19365673</v>
          </cell>
        </row>
        <row r="7447">
          <cell r="A7447">
            <v>74901899</v>
          </cell>
          <cell r="B7447">
            <v>0</v>
          </cell>
        </row>
        <row r="7448">
          <cell r="A7448">
            <v>74901899</v>
          </cell>
          <cell r="B7448">
            <v>100168817</v>
          </cell>
        </row>
        <row r="7449">
          <cell r="A7449">
            <v>74901899</v>
          </cell>
          <cell r="B7449">
            <v>1574141</v>
          </cell>
        </row>
        <row r="7450">
          <cell r="A7450">
            <v>74901899</v>
          </cell>
          <cell r="B7450">
            <v>14608852</v>
          </cell>
        </row>
        <row r="7451">
          <cell r="A7451">
            <v>74901899</v>
          </cell>
          <cell r="B7451">
            <v>2258472760</v>
          </cell>
        </row>
        <row r="7452">
          <cell r="A7452">
            <v>74901899</v>
          </cell>
          <cell r="B7452">
            <v>458983114</v>
          </cell>
        </row>
        <row r="7453">
          <cell r="A7453">
            <v>74901899</v>
          </cell>
          <cell r="B7453">
            <v>5787963474</v>
          </cell>
        </row>
        <row r="7454">
          <cell r="A7454">
            <v>74901899</v>
          </cell>
          <cell r="B7454">
            <v>8403303</v>
          </cell>
        </row>
        <row r="7455">
          <cell r="A7455" t="str">
            <v>Total 74901899</v>
          </cell>
          <cell r="B7455">
            <v>8649540134</v>
          </cell>
        </row>
        <row r="7456">
          <cell r="A7456">
            <v>74901999</v>
          </cell>
          <cell r="B7456">
            <v>-19365673</v>
          </cell>
        </row>
        <row r="7457">
          <cell r="A7457">
            <v>74901999</v>
          </cell>
          <cell r="B7457">
            <v>-10542884</v>
          </cell>
        </row>
        <row r="7458">
          <cell r="A7458">
            <v>74901999</v>
          </cell>
          <cell r="B7458">
            <v>-3512365003</v>
          </cell>
        </row>
        <row r="7459">
          <cell r="A7459">
            <v>74901999</v>
          </cell>
          <cell r="B7459">
            <v>-250473889</v>
          </cell>
        </row>
        <row r="7460">
          <cell r="A7460">
            <v>74901999</v>
          </cell>
          <cell r="B7460">
            <v>-58960472924</v>
          </cell>
        </row>
        <row r="7461">
          <cell r="A7461">
            <v>74901999</v>
          </cell>
          <cell r="B7461">
            <v>-27324617567</v>
          </cell>
        </row>
        <row r="7462">
          <cell r="A7462">
            <v>74901999</v>
          </cell>
          <cell r="B7462">
            <v>-1197163008</v>
          </cell>
        </row>
        <row r="7463">
          <cell r="A7463">
            <v>74901999</v>
          </cell>
          <cell r="B7463">
            <v>-6663270879</v>
          </cell>
        </row>
        <row r="7464">
          <cell r="A7464">
            <v>74901999</v>
          </cell>
          <cell r="B7464">
            <v>-2527092793</v>
          </cell>
        </row>
        <row r="7465">
          <cell r="A7465">
            <v>74901999</v>
          </cell>
          <cell r="B7465">
            <v>-78535145352</v>
          </cell>
        </row>
        <row r="7466">
          <cell r="A7466">
            <v>74901999</v>
          </cell>
          <cell r="B7466">
            <v>-115549037</v>
          </cell>
        </row>
        <row r="7467">
          <cell r="A7467" t="str">
            <v>Total 74901999</v>
          </cell>
          <cell r="B7467">
            <v>-179116059009</v>
          </cell>
        </row>
        <row r="7468">
          <cell r="A7468">
            <v>77101001</v>
          </cell>
          <cell r="B7468">
            <v>188760869</v>
          </cell>
        </row>
        <row r="7469">
          <cell r="A7469">
            <v>77101001</v>
          </cell>
          <cell r="B7469">
            <v>2809410</v>
          </cell>
        </row>
        <row r="7470">
          <cell r="A7470">
            <v>77101001</v>
          </cell>
          <cell r="B7470">
            <v>12749254</v>
          </cell>
        </row>
        <row r="7471">
          <cell r="A7471">
            <v>77101001</v>
          </cell>
          <cell r="B7471">
            <v>3612770</v>
          </cell>
        </row>
        <row r="7472">
          <cell r="A7472">
            <v>77101001</v>
          </cell>
          <cell r="B7472">
            <v>69322373</v>
          </cell>
        </row>
        <row r="7473">
          <cell r="A7473">
            <v>77101001</v>
          </cell>
          <cell r="B7473">
            <v>55835274</v>
          </cell>
        </row>
        <row r="7474">
          <cell r="A7474">
            <v>77101001</v>
          </cell>
          <cell r="B7474">
            <v>309769487</v>
          </cell>
        </row>
        <row r="7475">
          <cell r="A7475">
            <v>77101001</v>
          </cell>
          <cell r="B7475">
            <v>266470242</v>
          </cell>
        </row>
        <row r="7476">
          <cell r="A7476">
            <v>77101001</v>
          </cell>
          <cell r="B7476">
            <v>492130832</v>
          </cell>
        </row>
        <row r="7477">
          <cell r="A7477">
            <v>77101001</v>
          </cell>
          <cell r="B7477">
            <v>2785027779</v>
          </cell>
        </row>
        <row r="7478">
          <cell r="A7478">
            <v>77101001</v>
          </cell>
          <cell r="B7478">
            <v>3524863199</v>
          </cell>
        </row>
        <row r="7479">
          <cell r="A7479">
            <v>77101001</v>
          </cell>
          <cell r="B7479">
            <v>253069077</v>
          </cell>
        </row>
        <row r="7480">
          <cell r="A7480">
            <v>77101001</v>
          </cell>
          <cell r="B7480">
            <v>247955714</v>
          </cell>
        </row>
        <row r="7481">
          <cell r="A7481">
            <v>77101001</v>
          </cell>
          <cell r="B7481">
            <v>163268469</v>
          </cell>
        </row>
        <row r="7482">
          <cell r="A7482">
            <v>77101001</v>
          </cell>
          <cell r="B7482">
            <v>261859215</v>
          </cell>
        </row>
        <row r="7483">
          <cell r="A7483">
            <v>77101001</v>
          </cell>
          <cell r="B7483">
            <v>841223163</v>
          </cell>
        </row>
        <row r="7484">
          <cell r="A7484" t="str">
            <v>Total 77101001</v>
          </cell>
          <cell r="B7484">
            <v>9478727127</v>
          </cell>
        </row>
        <row r="7485">
          <cell r="A7485">
            <v>77101002</v>
          </cell>
          <cell r="B7485">
            <v>215942028</v>
          </cell>
        </row>
        <row r="7486">
          <cell r="A7486">
            <v>77101002</v>
          </cell>
          <cell r="B7486">
            <v>3655076</v>
          </cell>
        </row>
        <row r="7487">
          <cell r="A7487">
            <v>77101002</v>
          </cell>
          <cell r="B7487">
            <v>10654132</v>
          </cell>
        </row>
        <row r="7488">
          <cell r="A7488">
            <v>77101002</v>
          </cell>
          <cell r="B7488">
            <v>3782986</v>
          </cell>
        </row>
        <row r="7489">
          <cell r="A7489">
            <v>77101002</v>
          </cell>
          <cell r="B7489">
            <v>381934306</v>
          </cell>
        </row>
        <row r="7490">
          <cell r="A7490">
            <v>77101002</v>
          </cell>
          <cell r="B7490">
            <v>35141744</v>
          </cell>
        </row>
        <row r="7491">
          <cell r="A7491">
            <v>77101002</v>
          </cell>
          <cell r="B7491">
            <v>168253314</v>
          </cell>
        </row>
        <row r="7492">
          <cell r="A7492">
            <v>77101002</v>
          </cell>
          <cell r="B7492">
            <v>338856072</v>
          </cell>
        </row>
        <row r="7493">
          <cell r="A7493">
            <v>77101002</v>
          </cell>
          <cell r="B7493">
            <v>173823455</v>
          </cell>
        </row>
        <row r="7494">
          <cell r="A7494">
            <v>77101002</v>
          </cell>
          <cell r="B7494">
            <v>1169099175</v>
          </cell>
        </row>
        <row r="7495">
          <cell r="A7495">
            <v>77101002</v>
          </cell>
          <cell r="B7495">
            <v>1855570087</v>
          </cell>
        </row>
        <row r="7496">
          <cell r="A7496">
            <v>77101002</v>
          </cell>
          <cell r="B7496">
            <v>403171289</v>
          </cell>
        </row>
        <row r="7497">
          <cell r="A7497">
            <v>77101002</v>
          </cell>
          <cell r="B7497">
            <v>130667594</v>
          </cell>
        </row>
        <row r="7498">
          <cell r="A7498">
            <v>77101002</v>
          </cell>
          <cell r="B7498">
            <v>183066125</v>
          </cell>
        </row>
        <row r="7499">
          <cell r="A7499">
            <v>77101002</v>
          </cell>
          <cell r="B7499">
            <v>243879099</v>
          </cell>
        </row>
        <row r="7500">
          <cell r="A7500">
            <v>77101002</v>
          </cell>
          <cell r="B7500">
            <v>0</v>
          </cell>
        </row>
        <row r="7501">
          <cell r="A7501">
            <v>77101002</v>
          </cell>
          <cell r="B7501">
            <v>1059439695</v>
          </cell>
        </row>
        <row r="7502">
          <cell r="A7502" t="str">
            <v>Total 77101002</v>
          </cell>
          <cell r="B7502">
            <v>6376936177</v>
          </cell>
        </row>
        <row r="7503">
          <cell r="A7503">
            <v>77101003</v>
          </cell>
          <cell r="B7503">
            <v>184424198</v>
          </cell>
        </row>
        <row r="7504">
          <cell r="A7504">
            <v>77101003</v>
          </cell>
          <cell r="B7504">
            <v>2904628</v>
          </cell>
        </row>
        <row r="7505">
          <cell r="A7505">
            <v>77101003</v>
          </cell>
          <cell r="B7505">
            <v>2625355</v>
          </cell>
        </row>
        <row r="7506">
          <cell r="A7506">
            <v>77101003</v>
          </cell>
          <cell r="B7506">
            <v>1696844</v>
          </cell>
        </row>
        <row r="7507">
          <cell r="A7507">
            <v>77101003</v>
          </cell>
          <cell r="B7507">
            <v>97378413</v>
          </cell>
        </row>
        <row r="7508">
          <cell r="A7508">
            <v>77101003</v>
          </cell>
          <cell r="B7508">
            <v>54981318</v>
          </cell>
        </row>
        <row r="7509">
          <cell r="A7509">
            <v>77101003</v>
          </cell>
          <cell r="B7509">
            <v>109194890</v>
          </cell>
        </row>
        <row r="7510">
          <cell r="A7510">
            <v>77101003</v>
          </cell>
          <cell r="B7510">
            <v>118689981</v>
          </cell>
        </row>
        <row r="7511">
          <cell r="A7511">
            <v>77101003</v>
          </cell>
          <cell r="B7511">
            <v>238456434</v>
          </cell>
        </row>
        <row r="7512">
          <cell r="A7512">
            <v>77101003</v>
          </cell>
          <cell r="B7512">
            <v>804323656</v>
          </cell>
        </row>
        <row r="7513">
          <cell r="A7513">
            <v>77101003</v>
          </cell>
          <cell r="B7513">
            <v>781946950</v>
          </cell>
        </row>
        <row r="7514">
          <cell r="A7514">
            <v>77101003</v>
          </cell>
          <cell r="B7514">
            <v>137278712</v>
          </cell>
        </row>
        <row r="7515">
          <cell r="A7515">
            <v>77101003</v>
          </cell>
          <cell r="B7515">
            <v>67501389</v>
          </cell>
        </row>
        <row r="7516">
          <cell r="A7516">
            <v>77101003</v>
          </cell>
          <cell r="B7516">
            <v>103489773</v>
          </cell>
        </row>
        <row r="7517">
          <cell r="A7517">
            <v>77101003</v>
          </cell>
          <cell r="B7517">
            <v>151022778</v>
          </cell>
        </row>
        <row r="7518">
          <cell r="A7518">
            <v>77101003</v>
          </cell>
          <cell r="B7518">
            <v>522069789</v>
          </cell>
        </row>
        <row r="7519">
          <cell r="A7519" t="str">
            <v>Total 77101003</v>
          </cell>
          <cell r="B7519">
            <v>3377985108</v>
          </cell>
        </row>
        <row r="7520">
          <cell r="A7520">
            <v>77101004</v>
          </cell>
          <cell r="B7520">
            <v>137449932</v>
          </cell>
        </row>
        <row r="7521">
          <cell r="A7521">
            <v>77101004</v>
          </cell>
          <cell r="B7521">
            <v>3749997</v>
          </cell>
        </row>
        <row r="7522">
          <cell r="A7522">
            <v>77101004</v>
          </cell>
          <cell r="B7522">
            <v>22656119</v>
          </cell>
        </row>
        <row r="7523">
          <cell r="A7523">
            <v>77101004</v>
          </cell>
          <cell r="B7523">
            <v>5063173</v>
          </cell>
        </row>
        <row r="7524">
          <cell r="A7524">
            <v>77101004</v>
          </cell>
          <cell r="B7524">
            <v>169044715</v>
          </cell>
        </row>
        <row r="7525">
          <cell r="A7525">
            <v>77101004</v>
          </cell>
          <cell r="B7525">
            <v>20799106</v>
          </cell>
        </row>
        <row r="7526">
          <cell r="A7526">
            <v>77101004</v>
          </cell>
          <cell r="B7526">
            <v>316179310</v>
          </cell>
        </row>
        <row r="7527">
          <cell r="A7527">
            <v>77101004</v>
          </cell>
          <cell r="B7527">
            <v>122368668</v>
          </cell>
        </row>
        <row r="7528">
          <cell r="A7528">
            <v>77101004</v>
          </cell>
          <cell r="B7528">
            <v>174144636</v>
          </cell>
        </row>
        <row r="7529">
          <cell r="A7529">
            <v>77101004</v>
          </cell>
          <cell r="B7529">
            <v>997774066</v>
          </cell>
        </row>
        <row r="7530">
          <cell r="A7530">
            <v>77101004</v>
          </cell>
          <cell r="B7530">
            <v>1958629347</v>
          </cell>
        </row>
        <row r="7531">
          <cell r="A7531">
            <v>77101004</v>
          </cell>
          <cell r="B7531">
            <v>306205132</v>
          </cell>
        </row>
        <row r="7532">
          <cell r="A7532">
            <v>77101004</v>
          </cell>
          <cell r="B7532">
            <v>78345431</v>
          </cell>
        </row>
        <row r="7533">
          <cell r="A7533">
            <v>77101004</v>
          </cell>
          <cell r="B7533">
            <v>102146172</v>
          </cell>
        </row>
        <row r="7534">
          <cell r="A7534">
            <v>77101004</v>
          </cell>
          <cell r="B7534">
            <v>160002943</v>
          </cell>
        </row>
        <row r="7535">
          <cell r="A7535">
            <v>77101004</v>
          </cell>
          <cell r="B7535">
            <v>547841810</v>
          </cell>
        </row>
        <row r="7536">
          <cell r="A7536" t="str">
            <v>Total 77101004</v>
          </cell>
          <cell r="B7536">
            <v>5122400557</v>
          </cell>
        </row>
        <row r="7537">
          <cell r="A7537">
            <v>77101005</v>
          </cell>
          <cell r="B7537">
            <v>1643250</v>
          </cell>
        </row>
        <row r="7538">
          <cell r="A7538">
            <v>77101005</v>
          </cell>
          <cell r="B7538">
            <v>203460</v>
          </cell>
        </row>
        <row r="7539">
          <cell r="A7539">
            <v>77101005</v>
          </cell>
          <cell r="B7539">
            <v>29300</v>
          </cell>
        </row>
        <row r="7540">
          <cell r="A7540">
            <v>77101005</v>
          </cell>
          <cell r="B7540">
            <v>8300</v>
          </cell>
        </row>
        <row r="7541">
          <cell r="A7541">
            <v>77101005</v>
          </cell>
          <cell r="B7541">
            <v>1216018</v>
          </cell>
        </row>
        <row r="7542">
          <cell r="A7542">
            <v>77101005</v>
          </cell>
          <cell r="B7542">
            <v>1143290</v>
          </cell>
        </row>
        <row r="7543">
          <cell r="A7543">
            <v>77101005</v>
          </cell>
          <cell r="B7543">
            <v>2470373</v>
          </cell>
        </row>
        <row r="7544">
          <cell r="A7544">
            <v>77101005</v>
          </cell>
          <cell r="B7544">
            <v>1324882</v>
          </cell>
        </row>
        <row r="7545">
          <cell r="A7545">
            <v>77101005</v>
          </cell>
          <cell r="B7545">
            <v>2113620</v>
          </cell>
        </row>
        <row r="7546">
          <cell r="A7546">
            <v>77101005</v>
          </cell>
          <cell r="B7546">
            <v>6447499</v>
          </cell>
        </row>
        <row r="7547">
          <cell r="A7547">
            <v>77101005</v>
          </cell>
          <cell r="B7547">
            <v>16272929</v>
          </cell>
        </row>
        <row r="7548">
          <cell r="A7548">
            <v>77101005</v>
          </cell>
          <cell r="B7548">
            <v>1389398</v>
          </cell>
        </row>
        <row r="7549">
          <cell r="A7549">
            <v>77101005</v>
          </cell>
          <cell r="B7549">
            <v>546504</v>
          </cell>
        </row>
        <row r="7550">
          <cell r="A7550">
            <v>77101005</v>
          </cell>
          <cell r="B7550">
            <v>931641</v>
          </cell>
        </row>
        <row r="7551">
          <cell r="A7551">
            <v>77101005</v>
          </cell>
          <cell r="B7551">
            <v>51921285</v>
          </cell>
        </row>
        <row r="7552">
          <cell r="A7552">
            <v>77101005</v>
          </cell>
          <cell r="B7552">
            <v>8100135</v>
          </cell>
        </row>
        <row r="7553">
          <cell r="A7553" t="str">
            <v>Total 77101005</v>
          </cell>
          <cell r="B7553">
            <v>95761884</v>
          </cell>
        </row>
        <row r="7554">
          <cell r="A7554">
            <v>77102001</v>
          </cell>
          <cell r="B7554">
            <v>8864598</v>
          </cell>
        </row>
        <row r="7555">
          <cell r="A7555">
            <v>77102001</v>
          </cell>
          <cell r="B7555">
            <v>2250806</v>
          </cell>
        </row>
        <row r="7556">
          <cell r="A7556">
            <v>77102001</v>
          </cell>
          <cell r="B7556">
            <v>15382166</v>
          </cell>
        </row>
        <row r="7557">
          <cell r="A7557">
            <v>77102001</v>
          </cell>
          <cell r="B7557">
            <v>6296</v>
          </cell>
        </row>
        <row r="7558">
          <cell r="A7558">
            <v>77102001</v>
          </cell>
          <cell r="B7558">
            <v>2554875</v>
          </cell>
        </row>
        <row r="7559">
          <cell r="A7559">
            <v>77102001</v>
          </cell>
          <cell r="B7559">
            <v>0</v>
          </cell>
        </row>
        <row r="7560">
          <cell r="A7560">
            <v>77102001</v>
          </cell>
          <cell r="B7560">
            <v>11578209</v>
          </cell>
        </row>
        <row r="7561">
          <cell r="A7561">
            <v>77102001</v>
          </cell>
          <cell r="B7561">
            <v>31522579</v>
          </cell>
        </row>
        <row r="7562">
          <cell r="A7562">
            <v>77102001</v>
          </cell>
          <cell r="B7562">
            <v>16657108</v>
          </cell>
        </row>
        <row r="7563">
          <cell r="A7563">
            <v>77102001</v>
          </cell>
          <cell r="B7563">
            <v>336451</v>
          </cell>
        </row>
        <row r="7564">
          <cell r="A7564">
            <v>77102001</v>
          </cell>
          <cell r="B7564">
            <v>1308912</v>
          </cell>
        </row>
        <row r="7565">
          <cell r="A7565">
            <v>77102001</v>
          </cell>
          <cell r="B7565">
            <v>3985344</v>
          </cell>
        </row>
        <row r="7566">
          <cell r="A7566">
            <v>77102001</v>
          </cell>
          <cell r="B7566">
            <v>4440791</v>
          </cell>
        </row>
        <row r="7567">
          <cell r="A7567">
            <v>77102001</v>
          </cell>
          <cell r="B7567">
            <v>26431187</v>
          </cell>
        </row>
        <row r="7568">
          <cell r="A7568" t="str">
            <v>Total 77102001</v>
          </cell>
          <cell r="B7568">
            <v>125319322</v>
          </cell>
        </row>
        <row r="7569">
          <cell r="A7569">
            <v>77102002</v>
          </cell>
          <cell r="B7569">
            <v>25735343</v>
          </cell>
        </row>
        <row r="7570">
          <cell r="A7570">
            <v>77102002</v>
          </cell>
          <cell r="B7570">
            <v>18741842</v>
          </cell>
        </row>
        <row r="7571">
          <cell r="A7571">
            <v>77102002</v>
          </cell>
          <cell r="B7571">
            <v>63861785</v>
          </cell>
        </row>
        <row r="7572">
          <cell r="A7572">
            <v>77102002</v>
          </cell>
          <cell r="B7572">
            <v>2197637</v>
          </cell>
        </row>
        <row r="7573">
          <cell r="A7573">
            <v>77102002</v>
          </cell>
          <cell r="B7573">
            <v>17001496</v>
          </cell>
        </row>
        <row r="7574">
          <cell r="A7574">
            <v>77102002</v>
          </cell>
          <cell r="B7574">
            <v>37804777</v>
          </cell>
        </row>
        <row r="7575">
          <cell r="A7575">
            <v>77102002</v>
          </cell>
          <cell r="B7575">
            <v>102621680</v>
          </cell>
        </row>
        <row r="7576">
          <cell r="A7576">
            <v>77102002</v>
          </cell>
          <cell r="B7576">
            <v>73499587</v>
          </cell>
        </row>
        <row r="7577">
          <cell r="A7577">
            <v>77102002</v>
          </cell>
          <cell r="B7577">
            <v>2904003</v>
          </cell>
        </row>
        <row r="7578">
          <cell r="A7578">
            <v>77102002</v>
          </cell>
          <cell r="B7578">
            <v>7753978</v>
          </cell>
        </row>
        <row r="7579">
          <cell r="A7579">
            <v>77102002</v>
          </cell>
          <cell r="B7579">
            <v>2176861</v>
          </cell>
        </row>
        <row r="7580">
          <cell r="A7580">
            <v>77102002</v>
          </cell>
          <cell r="B7580">
            <v>13935077</v>
          </cell>
        </row>
        <row r="7581">
          <cell r="A7581">
            <v>77102002</v>
          </cell>
          <cell r="B7581">
            <v>72249867</v>
          </cell>
        </row>
        <row r="7582">
          <cell r="A7582" t="str">
            <v>Total 77102002</v>
          </cell>
          <cell r="B7582">
            <v>440483933</v>
          </cell>
        </row>
        <row r="7583">
          <cell r="A7583">
            <v>77102003</v>
          </cell>
          <cell r="B7583">
            <v>32662128</v>
          </cell>
        </row>
        <row r="7584">
          <cell r="A7584">
            <v>77102003</v>
          </cell>
          <cell r="B7584">
            <v>37000</v>
          </cell>
        </row>
        <row r="7585">
          <cell r="A7585">
            <v>77102003</v>
          </cell>
          <cell r="B7585">
            <v>19338946</v>
          </cell>
        </row>
        <row r="7586">
          <cell r="A7586">
            <v>77102003</v>
          </cell>
          <cell r="B7586">
            <v>95751206</v>
          </cell>
        </row>
        <row r="7587">
          <cell r="A7587">
            <v>77102003</v>
          </cell>
          <cell r="B7587">
            <v>720698</v>
          </cell>
        </row>
        <row r="7588">
          <cell r="A7588">
            <v>77102003</v>
          </cell>
          <cell r="B7588">
            <v>24686228</v>
          </cell>
        </row>
        <row r="7589">
          <cell r="A7589">
            <v>77102003</v>
          </cell>
          <cell r="B7589">
            <v>77272017</v>
          </cell>
        </row>
        <row r="7590">
          <cell r="A7590">
            <v>77102003</v>
          </cell>
          <cell r="B7590">
            <v>13676455</v>
          </cell>
        </row>
        <row r="7591">
          <cell r="A7591">
            <v>77102003</v>
          </cell>
          <cell r="B7591">
            <v>40794977</v>
          </cell>
        </row>
        <row r="7592">
          <cell r="A7592">
            <v>77102003</v>
          </cell>
          <cell r="B7592">
            <v>3818208</v>
          </cell>
        </row>
        <row r="7593">
          <cell r="A7593">
            <v>77102003</v>
          </cell>
          <cell r="B7593">
            <v>2116937</v>
          </cell>
        </row>
        <row r="7594">
          <cell r="A7594">
            <v>77102003</v>
          </cell>
          <cell r="B7594">
            <v>1279306</v>
          </cell>
        </row>
        <row r="7595">
          <cell r="A7595">
            <v>77102003</v>
          </cell>
          <cell r="B7595">
            <v>1354979</v>
          </cell>
        </row>
        <row r="7596">
          <cell r="A7596">
            <v>77102003</v>
          </cell>
          <cell r="B7596">
            <v>17194946</v>
          </cell>
        </row>
        <row r="7597">
          <cell r="A7597" t="str">
            <v>Total 77102003</v>
          </cell>
          <cell r="B7597">
            <v>330704031</v>
          </cell>
        </row>
        <row r="7598">
          <cell r="A7598">
            <v>77102004</v>
          </cell>
          <cell r="B7598">
            <v>50368383</v>
          </cell>
        </row>
        <row r="7599">
          <cell r="A7599">
            <v>77102004</v>
          </cell>
          <cell r="B7599">
            <v>49488103</v>
          </cell>
        </row>
        <row r="7600">
          <cell r="A7600">
            <v>77102004</v>
          </cell>
          <cell r="B7600">
            <v>66240798</v>
          </cell>
        </row>
        <row r="7601">
          <cell r="A7601">
            <v>77102004</v>
          </cell>
          <cell r="B7601">
            <v>1086623</v>
          </cell>
        </row>
        <row r="7602">
          <cell r="A7602">
            <v>77102004</v>
          </cell>
          <cell r="B7602">
            <v>81440937</v>
          </cell>
        </row>
        <row r="7603">
          <cell r="A7603">
            <v>77102004</v>
          </cell>
          <cell r="B7603">
            <v>104065108</v>
          </cell>
        </row>
        <row r="7604">
          <cell r="A7604">
            <v>77102004</v>
          </cell>
          <cell r="B7604">
            <v>195513401</v>
          </cell>
        </row>
        <row r="7605">
          <cell r="A7605">
            <v>77102004</v>
          </cell>
          <cell r="B7605">
            <v>106506543</v>
          </cell>
        </row>
        <row r="7606">
          <cell r="A7606">
            <v>77102004</v>
          </cell>
          <cell r="B7606">
            <v>3206456</v>
          </cell>
        </row>
        <row r="7607">
          <cell r="A7607">
            <v>77102004</v>
          </cell>
          <cell r="B7607">
            <v>13876071</v>
          </cell>
        </row>
        <row r="7608">
          <cell r="A7608">
            <v>77102004</v>
          </cell>
          <cell r="B7608">
            <v>9113880</v>
          </cell>
        </row>
        <row r="7609">
          <cell r="A7609">
            <v>77102004</v>
          </cell>
          <cell r="B7609">
            <v>54125725</v>
          </cell>
        </row>
        <row r="7610">
          <cell r="A7610">
            <v>77102004</v>
          </cell>
          <cell r="B7610">
            <v>128991993</v>
          </cell>
        </row>
        <row r="7611">
          <cell r="A7611" t="str">
            <v>Total 77102004</v>
          </cell>
          <cell r="B7611">
            <v>864024021</v>
          </cell>
        </row>
        <row r="7612">
          <cell r="A7612">
            <v>77102005</v>
          </cell>
          <cell r="B7612">
            <v>82648</v>
          </cell>
        </row>
        <row r="7613">
          <cell r="A7613">
            <v>77102005</v>
          </cell>
          <cell r="B7613">
            <v>264237</v>
          </cell>
        </row>
        <row r="7614">
          <cell r="A7614">
            <v>77102005</v>
          </cell>
          <cell r="B7614">
            <v>1104694</v>
          </cell>
        </row>
        <row r="7615">
          <cell r="A7615">
            <v>77102005</v>
          </cell>
          <cell r="B7615">
            <v>12648</v>
          </cell>
        </row>
        <row r="7616">
          <cell r="A7616">
            <v>77102005</v>
          </cell>
          <cell r="B7616">
            <v>364024</v>
          </cell>
        </row>
        <row r="7617">
          <cell r="A7617">
            <v>77102005</v>
          </cell>
          <cell r="B7617">
            <v>285401</v>
          </cell>
        </row>
        <row r="7618">
          <cell r="A7618">
            <v>77102005</v>
          </cell>
          <cell r="B7618">
            <v>0</v>
          </cell>
        </row>
        <row r="7619">
          <cell r="A7619">
            <v>77102005</v>
          </cell>
          <cell r="B7619">
            <v>1543269</v>
          </cell>
        </row>
        <row r="7620">
          <cell r="A7620">
            <v>77102005</v>
          </cell>
          <cell r="B7620">
            <v>364194</v>
          </cell>
        </row>
        <row r="7621">
          <cell r="A7621">
            <v>77102005</v>
          </cell>
          <cell r="B7621">
            <v>22274</v>
          </cell>
        </row>
        <row r="7622">
          <cell r="A7622">
            <v>77102005</v>
          </cell>
          <cell r="B7622">
            <v>39776</v>
          </cell>
        </row>
        <row r="7623">
          <cell r="A7623">
            <v>77102005</v>
          </cell>
          <cell r="B7623">
            <v>251935</v>
          </cell>
        </row>
        <row r="7624">
          <cell r="A7624">
            <v>77102005</v>
          </cell>
          <cell r="B7624">
            <v>553087</v>
          </cell>
        </row>
        <row r="7625">
          <cell r="A7625" t="str">
            <v>Total 77102005</v>
          </cell>
          <cell r="B7625">
            <v>4888187</v>
          </cell>
        </row>
        <row r="7626">
          <cell r="A7626">
            <v>77103001</v>
          </cell>
          <cell r="B7626">
            <v>5633396</v>
          </cell>
        </row>
        <row r="7627">
          <cell r="A7627">
            <v>77103001</v>
          </cell>
          <cell r="B7627">
            <v>379000</v>
          </cell>
        </row>
        <row r="7628">
          <cell r="A7628">
            <v>77103001</v>
          </cell>
          <cell r="B7628">
            <v>516939</v>
          </cell>
        </row>
        <row r="7629">
          <cell r="A7629">
            <v>77103001</v>
          </cell>
          <cell r="B7629">
            <v>190000</v>
          </cell>
        </row>
        <row r="7630">
          <cell r="A7630">
            <v>77103001</v>
          </cell>
          <cell r="B7630">
            <v>1054811</v>
          </cell>
        </row>
        <row r="7631">
          <cell r="A7631">
            <v>77103001</v>
          </cell>
          <cell r="B7631">
            <v>17451907</v>
          </cell>
        </row>
        <row r="7632">
          <cell r="A7632">
            <v>77103001</v>
          </cell>
          <cell r="B7632">
            <v>2917786</v>
          </cell>
        </row>
        <row r="7633">
          <cell r="A7633">
            <v>77103001</v>
          </cell>
          <cell r="B7633">
            <v>3913542</v>
          </cell>
        </row>
        <row r="7634">
          <cell r="A7634">
            <v>77103001</v>
          </cell>
          <cell r="B7634">
            <v>10201100</v>
          </cell>
        </row>
        <row r="7635">
          <cell r="A7635">
            <v>77103001</v>
          </cell>
          <cell r="B7635">
            <v>4185194</v>
          </cell>
        </row>
        <row r="7636">
          <cell r="A7636">
            <v>77103001</v>
          </cell>
          <cell r="B7636">
            <v>84911443</v>
          </cell>
        </row>
        <row r="7637">
          <cell r="A7637">
            <v>77103001</v>
          </cell>
          <cell r="B7637">
            <v>38488097</v>
          </cell>
        </row>
        <row r="7638">
          <cell r="A7638">
            <v>77103001</v>
          </cell>
          <cell r="B7638">
            <v>6419128</v>
          </cell>
        </row>
        <row r="7639">
          <cell r="A7639">
            <v>77103001</v>
          </cell>
          <cell r="B7639">
            <v>2648468</v>
          </cell>
        </row>
        <row r="7640">
          <cell r="A7640">
            <v>77103001</v>
          </cell>
          <cell r="B7640">
            <v>4560179</v>
          </cell>
        </row>
        <row r="7641">
          <cell r="A7641">
            <v>77103001</v>
          </cell>
          <cell r="B7641">
            <v>13609038</v>
          </cell>
        </row>
        <row r="7642">
          <cell r="A7642" t="str">
            <v>Total 77103001</v>
          </cell>
          <cell r="B7642">
            <v>197080028</v>
          </cell>
        </row>
        <row r="7643">
          <cell r="A7643">
            <v>77103002</v>
          </cell>
          <cell r="B7643">
            <v>3395763</v>
          </cell>
        </row>
        <row r="7644">
          <cell r="A7644">
            <v>77103002</v>
          </cell>
          <cell r="B7644">
            <v>1838227</v>
          </cell>
        </row>
        <row r="7645">
          <cell r="A7645">
            <v>77103002</v>
          </cell>
          <cell r="B7645">
            <v>59986</v>
          </cell>
        </row>
        <row r="7646">
          <cell r="A7646">
            <v>77103002</v>
          </cell>
          <cell r="B7646">
            <v>388842</v>
          </cell>
        </row>
        <row r="7647">
          <cell r="A7647">
            <v>77103002</v>
          </cell>
          <cell r="B7647">
            <v>1346806</v>
          </cell>
        </row>
        <row r="7648">
          <cell r="A7648">
            <v>77103002</v>
          </cell>
          <cell r="B7648">
            <v>58140</v>
          </cell>
        </row>
        <row r="7649">
          <cell r="A7649">
            <v>77103002</v>
          </cell>
          <cell r="B7649">
            <v>42000</v>
          </cell>
        </row>
        <row r="7650">
          <cell r="A7650">
            <v>77103002</v>
          </cell>
          <cell r="B7650">
            <v>6098302</v>
          </cell>
        </row>
        <row r="7651">
          <cell r="A7651" t="str">
            <v>Total 77103002</v>
          </cell>
          <cell r="B7651">
            <v>13228066</v>
          </cell>
        </row>
        <row r="7652">
          <cell r="A7652">
            <v>77201101</v>
          </cell>
          <cell r="B7652">
            <v>149144947</v>
          </cell>
        </row>
        <row r="7653">
          <cell r="A7653" t="str">
            <v>Total 77201101</v>
          </cell>
          <cell r="B7653">
            <v>149144947</v>
          </cell>
        </row>
        <row r="7654">
          <cell r="A7654">
            <v>77201102</v>
          </cell>
          <cell r="B7654">
            <v>124312500</v>
          </cell>
        </row>
        <row r="7655">
          <cell r="A7655">
            <v>77201102</v>
          </cell>
          <cell r="B7655">
            <v>254902168</v>
          </cell>
        </row>
        <row r="7656">
          <cell r="A7656" t="str">
            <v>Total 77201102</v>
          </cell>
          <cell r="B7656">
            <v>379214668</v>
          </cell>
        </row>
        <row r="7657">
          <cell r="A7657">
            <v>77201103</v>
          </cell>
          <cell r="B7657">
            <v>10000000</v>
          </cell>
        </row>
        <row r="7658">
          <cell r="A7658">
            <v>77201103</v>
          </cell>
          <cell r="B7658">
            <v>250000000</v>
          </cell>
        </row>
        <row r="7659">
          <cell r="A7659" t="str">
            <v>Total 77201103</v>
          </cell>
          <cell r="B7659">
            <v>260000000</v>
          </cell>
        </row>
        <row r="7660">
          <cell r="A7660">
            <v>77201104</v>
          </cell>
          <cell r="B7660">
            <v>0</v>
          </cell>
        </row>
        <row r="7661">
          <cell r="A7661">
            <v>77201104</v>
          </cell>
          <cell r="B7661">
            <v>102652</v>
          </cell>
        </row>
        <row r="7662">
          <cell r="A7662">
            <v>77201104</v>
          </cell>
          <cell r="B7662">
            <v>183789550</v>
          </cell>
        </row>
        <row r="7663">
          <cell r="A7663">
            <v>77201104</v>
          </cell>
          <cell r="B7663">
            <v>196877988</v>
          </cell>
        </row>
        <row r="7664">
          <cell r="A7664">
            <v>77201104</v>
          </cell>
          <cell r="B7664">
            <v>1301152218</v>
          </cell>
        </row>
        <row r="7665">
          <cell r="A7665">
            <v>77201104</v>
          </cell>
          <cell r="B7665">
            <v>0</v>
          </cell>
        </row>
        <row r="7666">
          <cell r="A7666">
            <v>77201104</v>
          </cell>
          <cell r="B7666">
            <v>0</v>
          </cell>
        </row>
        <row r="7667">
          <cell r="A7667">
            <v>77201104</v>
          </cell>
          <cell r="B7667">
            <v>690648950</v>
          </cell>
        </row>
        <row r="7668">
          <cell r="A7668" t="str">
            <v>Total 77201104</v>
          </cell>
          <cell r="B7668">
            <v>2372571358</v>
          </cell>
        </row>
        <row r="7669">
          <cell r="A7669">
            <v>77201105</v>
          </cell>
          <cell r="B7669">
            <v>455000000</v>
          </cell>
        </row>
        <row r="7670">
          <cell r="A7670">
            <v>77201105</v>
          </cell>
          <cell r="B7670">
            <v>877602409</v>
          </cell>
        </row>
        <row r="7671">
          <cell r="A7671">
            <v>77201105</v>
          </cell>
          <cell r="B7671">
            <v>500000000</v>
          </cell>
        </row>
        <row r="7672">
          <cell r="A7672">
            <v>77201105</v>
          </cell>
          <cell r="B7672">
            <v>200000000</v>
          </cell>
        </row>
        <row r="7673">
          <cell r="A7673" t="str">
            <v>Total 77201105</v>
          </cell>
          <cell r="B7673">
            <v>2032602409</v>
          </cell>
        </row>
        <row r="7674">
          <cell r="A7674">
            <v>77201106</v>
          </cell>
          <cell r="B7674">
            <v>43423</v>
          </cell>
        </row>
        <row r="7675">
          <cell r="A7675">
            <v>77201106</v>
          </cell>
          <cell r="B7675">
            <v>-1040598</v>
          </cell>
        </row>
        <row r="7676">
          <cell r="A7676">
            <v>77201106</v>
          </cell>
          <cell r="B7676">
            <v>300570000</v>
          </cell>
        </row>
        <row r="7677">
          <cell r="A7677" t="str">
            <v>Total 77201106</v>
          </cell>
          <cell r="B7677">
            <v>299572825</v>
          </cell>
        </row>
        <row r="7678">
          <cell r="A7678">
            <v>77201107</v>
          </cell>
          <cell r="B7678">
            <v>405580130</v>
          </cell>
        </row>
        <row r="7679">
          <cell r="A7679">
            <v>77201107</v>
          </cell>
          <cell r="B7679">
            <v>831100000</v>
          </cell>
        </row>
        <row r="7680">
          <cell r="A7680">
            <v>77201107</v>
          </cell>
          <cell r="B7680">
            <v>200000000</v>
          </cell>
        </row>
        <row r="7681">
          <cell r="A7681">
            <v>77201107</v>
          </cell>
          <cell r="B7681">
            <v>0</v>
          </cell>
        </row>
        <row r="7682">
          <cell r="A7682" t="str">
            <v>Total 77201107</v>
          </cell>
          <cell r="B7682">
            <v>1436680130</v>
          </cell>
        </row>
        <row r="7683">
          <cell r="A7683">
            <v>77201108</v>
          </cell>
          <cell r="B7683">
            <v>80000000</v>
          </cell>
        </row>
        <row r="7684">
          <cell r="A7684">
            <v>77201108</v>
          </cell>
          <cell r="B7684">
            <v>1495833183</v>
          </cell>
        </row>
        <row r="7685">
          <cell r="A7685">
            <v>77201108</v>
          </cell>
          <cell r="B7685">
            <v>812462899</v>
          </cell>
        </row>
        <row r="7686">
          <cell r="A7686" t="str">
            <v>Total 77201108</v>
          </cell>
          <cell r="B7686">
            <v>2388296082</v>
          </cell>
        </row>
        <row r="7687">
          <cell r="A7687">
            <v>77201109</v>
          </cell>
          <cell r="B7687">
            <v>0</v>
          </cell>
        </row>
        <row r="7688">
          <cell r="A7688" t="str">
            <v>Total 77201109</v>
          </cell>
          <cell r="B7688">
            <v>0</v>
          </cell>
        </row>
        <row r="7689">
          <cell r="A7689">
            <v>77201110</v>
          </cell>
          <cell r="B7689">
            <v>0</v>
          </cell>
        </row>
        <row r="7690">
          <cell r="A7690">
            <v>77201110</v>
          </cell>
          <cell r="B7690">
            <v>20000000</v>
          </cell>
        </row>
        <row r="7691">
          <cell r="A7691" t="str">
            <v>Total 77201110</v>
          </cell>
          <cell r="B7691">
            <v>20000000</v>
          </cell>
        </row>
        <row r="7692">
          <cell r="A7692">
            <v>77201201</v>
          </cell>
          <cell r="B7692">
            <v>3076421</v>
          </cell>
        </row>
        <row r="7693">
          <cell r="A7693">
            <v>77201201</v>
          </cell>
          <cell r="B7693">
            <v>0</v>
          </cell>
        </row>
        <row r="7694">
          <cell r="A7694" t="str">
            <v>Total 77201201</v>
          </cell>
          <cell r="B7694">
            <v>3076421</v>
          </cell>
        </row>
        <row r="7695">
          <cell r="A7695">
            <v>77201202</v>
          </cell>
          <cell r="B7695">
            <v>495029</v>
          </cell>
        </row>
        <row r="7696">
          <cell r="A7696" t="str">
            <v>Total 77201202</v>
          </cell>
          <cell r="B7696">
            <v>495029</v>
          </cell>
        </row>
        <row r="7697">
          <cell r="A7697">
            <v>77201203</v>
          </cell>
          <cell r="B7697">
            <v>0</v>
          </cell>
        </row>
        <row r="7698">
          <cell r="A7698" t="str">
            <v>Total 77201203</v>
          </cell>
          <cell r="B7698">
            <v>0</v>
          </cell>
        </row>
        <row r="7699">
          <cell r="A7699">
            <v>77201204</v>
          </cell>
          <cell r="B7699">
            <v>4004676</v>
          </cell>
        </row>
        <row r="7700">
          <cell r="A7700">
            <v>77201204</v>
          </cell>
          <cell r="B7700">
            <v>3116697780</v>
          </cell>
        </row>
        <row r="7701">
          <cell r="A7701">
            <v>77201204</v>
          </cell>
          <cell r="B7701">
            <v>238106304</v>
          </cell>
        </row>
        <row r="7702">
          <cell r="A7702">
            <v>77201204</v>
          </cell>
          <cell r="B7702">
            <v>772690</v>
          </cell>
        </row>
        <row r="7703">
          <cell r="A7703" t="str">
            <v>Total 77201204</v>
          </cell>
          <cell r="B7703">
            <v>3359581450</v>
          </cell>
        </row>
        <row r="7704">
          <cell r="A7704">
            <v>77201205</v>
          </cell>
          <cell r="B7704">
            <v>1048384</v>
          </cell>
        </row>
        <row r="7705">
          <cell r="A7705">
            <v>77201205</v>
          </cell>
          <cell r="B7705">
            <v>3128351</v>
          </cell>
        </row>
        <row r="7706">
          <cell r="A7706" t="str">
            <v>Total 77201205</v>
          </cell>
          <cell r="B7706">
            <v>4176735</v>
          </cell>
        </row>
        <row r="7707">
          <cell r="A7707">
            <v>77201206</v>
          </cell>
          <cell r="B7707">
            <v>0</v>
          </cell>
        </row>
        <row r="7708">
          <cell r="A7708" t="str">
            <v>Total 77201206</v>
          </cell>
          <cell r="B7708">
            <v>0</v>
          </cell>
        </row>
        <row r="7709">
          <cell r="A7709">
            <v>77201207</v>
          </cell>
          <cell r="B7709">
            <v>0</v>
          </cell>
        </row>
        <row r="7710">
          <cell r="A7710" t="str">
            <v>Total 77201207</v>
          </cell>
          <cell r="B7710">
            <v>0</v>
          </cell>
        </row>
        <row r="7711">
          <cell r="A7711">
            <v>77201208</v>
          </cell>
          <cell r="B7711">
            <v>132661364</v>
          </cell>
        </row>
        <row r="7712">
          <cell r="A7712" t="str">
            <v>Total 77201208</v>
          </cell>
          <cell r="B7712">
            <v>132661364</v>
          </cell>
        </row>
        <row r="7713">
          <cell r="A7713">
            <v>77201209</v>
          </cell>
          <cell r="B7713">
            <v>0</v>
          </cell>
        </row>
        <row r="7714">
          <cell r="A7714" t="str">
            <v>Total 77201209</v>
          </cell>
          <cell r="B7714">
            <v>0</v>
          </cell>
        </row>
        <row r="7715">
          <cell r="A7715">
            <v>77201210</v>
          </cell>
          <cell r="B7715">
            <v>5588830</v>
          </cell>
        </row>
        <row r="7716">
          <cell r="A7716">
            <v>77201210</v>
          </cell>
          <cell r="B7716">
            <v>35580799</v>
          </cell>
        </row>
        <row r="7717">
          <cell r="A7717">
            <v>77201210</v>
          </cell>
          <cell r="B7717">
            <v>3600</v>
          </cell>
        </row>
        <row r="7718">
          <cell r="A7718">
            <v>77201210</v>
          </cell>
          <cell r="B7718">
            <v>0</v>
          </cell>
        </row>
        <row r="7719">
          <cell r="A7719" t="str">
            <v>Total 77201210</v>
          </cell>
          <cell r="B7719">
            <v>41173229</v>
          </cell>
        </row>
        <row r="7720">
          <cell r="A7720">
            <v>77210101</v>
          </cell>
          <cell r="B7720">
            <v>0</v>
          </cell>
        </row>
        <row r="7721">
          <cell r="A7721" t="str">
            <v>Total 77210101</v>
          </cell>
          <cell r="B7721">
            <v>0</v>
          </cell>
        </row>
        <row r="7722">
          <cell r="A7722">
            <v>77210102</v>
          </cell>
          <cell r="B7722">
            <v>0</v>
          </cell>
        </row>
        <row r="7723">
          <cell r="A7723" t="str">
            <v>Total 77210102</v>
          </cell>
          <cell r="B7723">
            <v>0</v>
          </cell>
        </row>
        <row r="7724">
          <cell r="A7724">
            <v>77210103</v>
          </cell>
          <cell r="B7724">
            <v>0</v>
          </cell>
        </row>
        <row r="7725">
          <cell r="A7725" t="str">
            <v>Total 77210103</v>
          </cell>
          <cell r="B7725">
            <v>0</v>
          </cell>
        </row>
        <row r="7726">
          <cell r="A7726">
            <v>77210104</v>
          </cell>
          <cell r="B7726">
            <v>29087000</v>
          </cell>
        </row>
        <row r="7727">
          <cell r="A7727">
            <v>77210104</v>
          </cell>
          <cell r="B7727">
            <v>1850000</v>
          </cell>
        </row>
        <row r="7728">
          <cell r="A7728">
            <v>77210104</v>
          </cell>
          <cell r="B7728">
            <v>138604962</v>
          </cell>
        </row>
        <row r="7729">
          <cell r="A7729" t="str">
            <v>Total 77210104</v>
          </cell>
          <cell r="B7729">
            <v>169541962</v>
          </cell>
        </row>
        <row r="7730">
          <cell r="A7730">
            <v>77210105</v>
          </cell>
          <cell r="B7730">
            <v>85157479</v>
          </cell>
        </row>
        <row r="7731">
          <cell r="A7731" t="str">
            <v>Total 77210105</v>
          </cell>
          <cell r="B7731">
            <v>85157479</v>
          </cell>
        </row>
        <row r="7732">
          <cell r="A7732">
            <v>77210106</v>
          </cell>
          <cell r="B7732">
            <v>3529786</v>
          </cell>
        </row>
        <row r="7733">
          <cell r="A7733">
            <v>77210106</v>
          </cell>
          <cell r="B7733">
            <v>170000000</v>
          </cell>
        </row>
        <row r="7734">
          <cell r="A7734">
            <v>77210106</v>
          </cell>
          <cell r="B7734">
            <v>1554342461</v>
          </cell>
        </row>
        <row r="7735">
          <cell r="A7735" t="str">
            <v>Total 77210106</v>
          </cell>
          <cell r="B7735">
            <v>1727872247</v>
          </cell>
        </row>
        <row r="7736">
          <cell r="A7736">
            <v>77210111</v>
          </cell>
          <cell r="B7736">
            <v>4800000</v>
          </cell>
        </row>
        <row r="7737">
          <cell r="A7737" t="str">
            <v>Total 77210111</v>
          </cell>
          <cell r="B7737">
            <v>4800000</v>
          </cell>
        </row>
        <row r="7738">
          <cell r="A7738">
            <v>77210201</v>
          </cell>
          <cell r="B7738">
            <v>0</v>
          </cell>
        </row>
        <row r="7739">
          <cell r="A7739" t="str">
            <v>Total 77210201</v>
          </cell>
          <cell r="B7739">
            <v>0</v>
          </cell>
        </row>
        <row r="7740">
          <cell r="A7740">
            <v>77210202</v>
          </cell>
          <cell r="B7740">
            <v>55000000</v>
          </cell>
        </row>
        <row r="7741">
          <cell r="A7741">
            <v>77210202</v>
          </cell>
          <cell r="B7741">
            <v>827000</v>
          </cell>
        </row>
        <row r="7742">
          <cell r="A7742" t="str">
            <v>Total 77210202</v>
          </cell>
          <cell r="B7742">
            <v>55827000</v>
          </cell>
        </row>
        <row r="7743">
          <cell r="A7743">
            <v>77210203</v>
          </cell>
          <cell r="B7743">
            <v>0</v>
          </cell>
        </row>
        <row r="7744">
          <cell r="A7744" t="str">
            <v>Total 77210203</v>
          </cell>
          <cell r="B7744">
            <v>0</v>
          </cell>
        </row>
        <row r="7745">
          <cell r="A7745">
            <v>77210204</v>
          </cell>
          <cell r="B7745">
            <v>102700000</v>
          </cell>
        </row>
        <row r="7746">
          <cell r="A7746">
            <v>77210204</v>
          </cell>
          <cell r="B7746">
            <v>0</v>
          </cell>
        </row>
        <row r="7747">
          <cell r="A7747">
            <v>77210204</v>
          </cell>
          <cell r="B7747">
            <v>3048139</v>
          </cell>
        </row>
        <row r="7748">
          <cell r="A7748">
            <v>77210204</v>
          </cell>
          <cell r="B7748">
            <v>13418447</v>
          </cell>
        </row>
        <row r="7749">
          <cell r="A7749" t="str">
            <v>Total 77210204</v>
          </cell>
          <cell r="B7749">
            <v>119166586</v>
          </cell>
        </row>
        <row r="7750">
          <cell r="A7750">
            <v>77210205</v>
          </cell>
          <cell r="B7750">
            <v>0</v>
          </cell>
        </row>
        <row r="7751">
          <cell r="A7751" t="str">
            <v>Total 77210205</v>
          </cell>
          <cell r="B7751">
            <v>0</v>
          </cell>
        </row>
        <row r="7752">
          <cell r="A7752">
            <v>77210206</v>
          </cell>
          <cell r="B7752">
            <v>13545039</v>
          </cell>
        </row>
        <row r="7753">
          <cell r="A7753">
            <v>77210206</v>
          </cell>
          <cell r="B7753">
            <v>24468671</v>
          </cell>
        </row>
        <row r="7754">
          <cell r="A7754" t="str">
            <v>Total 77210206</v>
          </cell>
          <cell r="B7754">
            <v>38013710</v>
          </cell>
        </row>
        <row r="7755">
          <cell r="A7755">
            <v>77210211</v>
          </cell>
          <cell r="B7755">
            <v>50000000</v>
          </cell>
        </row>
        <row r="7756">
          <cell r="A7756" t="str">
            <v>Total 77210211</v>
          </cell>
          <cell r="B7756">
            <v>50000000</v>
          </cell>
        </row>
        <row r="7757">
          <cell r="A7757">
            <v>77301001</v>
          </cell>
          <cell r="B7757">
            <v>46882447</v>
          </cell>
        </row>
        <row r="7758">
          <cell r="A7758">
            <v>77301001</v>
          </cell>
          <cell r="B7758">
            <v>2704</v>
          </cell>
        </row>
        <row r="7759">
          <cell r="A7759">
            <v>77301001</v>
          </cell>
          <cell r="B7759">
            <v>9687659</v>
          </cell>
        </row>
        <row r="7760">
          <cell r="A7760">
            <v>77301001</v>
          </cell>
          <cell r="B7760">
            <v>93492413</v>
          </cell>
        </row>
        <row r="7761">
          <cell r="A7761">
            <v>77301001</v>
          </cell>
          <cell r="B7761">
            <v>6235903318</v>
          </cell>
        </row>
        <row r="7762">
          <cell r="A7762">
            <v>77301001</v>
          </cell>
          <cell r="B7762">
            <v>4241895913</v>
          </cell>
        </row>
        <row r="7763">
          <cell r="A7763">
            <v>77301001</v>
          </cell>
          <cell r="B7763">
            <v>161353352353</v>
          </cell>
        </row>
        <row r="7764">
          <cell r="A7764">
            <v>77301001</v>
          </cell>
          <cell r="B7764">
            <v>117684822287</v>
          </cell>
        </row>
        <row r="7765">
          <cell r="A7765">
            <v>77301001</v>
          </cell>
          <cell r="B7765">
            <v>0</v>
          </cell>
        </row>
        <row r="7766">
          <cell r="A7766">
            <v>77301001</v>
          </cell>
          <cell r="B7766">
            <v>13271049476</v>
          </cell>
        </row>
        <row r="7767">
          <cell r="A7767">
            <v>77301001</v>
          </cell>
          <cell r="B7767">
            <v>3742326648</v>
          </cell>
        </row>
        <row r="7768">
          <cell r="A7768">
            <v>77301001</v>
          </cell>
          <cell r="B7768">
            <v>3522449343</v>
          </cell>
        </row>
        <row r="7769">
          <cell r="A7769">
            <v>77301001</v>
          </cell>
          <cell r="B7769">
            <v>65719945058</v>
          </cell>
        </row>
        <row r="7770">
          <cell r="A7770">
            <v>77301001</v>
          </cell>
          <cell r="B7770">
            <v>4172905795</v>
          </cell>
        </row>
        <row r="7771">
          <cell r="A7771" t="str">
            <v>Total 77301001</v>
          </cell>
          <cell r="B7771">
            <v>380094715414</v>
          </cell>
        </row>
        <row r="7772">
          <cell r="A7772">
            <v>77301002</v>
          </cell>
          <cell r="B7772">
            <v>0</v>
          </cell>
        </row>
        <row r="7773">
          <cell r="A7773" t="str">
            <v>Total 77301002</v>
          </cell>
          <cell r="B7773">
            <v>0</v>
          </cell>
        </row>
        <row r="7774">
          <cell r="A7774">
            <v>77301003</v>
          </cell>
          <cell r="B7774">
            <v>74000</v>
          </cell>
        </row>
        <row r="7775">
          <cell r="A7775" t="str">
            <v>Total 77301003</v>
          </cell>
          <cell r="B7775">
            <v>74000</v>
          </cell>
        </row>
        <row r="7776">
          <cell r="A7776">
            <v>77901001</v>
          </cell>
          <cell r="B7776">
            <v>1099437000</v>
          </cell>
        </row>
        <row r="7777">
          <cell r="A7777" t="str">
            <v>Total 77901001</v>
          </cell>
          <cell r="B7777">
            <v>1099437000</v>
          </cell>
        </row>
        <row r="7778">
          <cell r="A7778">
            <v>77901002</v>
          </cell>
          <cell r="B7778">
            <v>157440</v>
          </cell>
        </row>
        <row r="7779">
          <cell r="A7779">
            <v>77901002</v>
          </cell>
          <cell r="B7779">
            <v>14307264313</v>
          </cell>
        </row>
        <row r="7780">
          <cell r="A7780" t="str">
            <v>Total 77901002</v>
          </cell>
          <cell r="B7780">
            <v>14307421753</v>
          </cell>
        </row>
        <row r="7781">
          <cell r="A7781">
            <v>77905001</v>
          </cell>
          <cell r="B7781">
            <v>4718693781</v>
          </cell>
        </row>
        <row r="7782">
          <cell r="A7782">
            <v>77905001</v>
          </cell>
          <cell r="B7782">
            <v>-1</v>
          </cell>
        </row>
        <row r="7783">
          <cell r="A7783">
            <v>77905001</v>
          </cell>
          <cell r="B7783">
            <v>0</v>
          </cell>
        </row>
        <row r="7784">
          <cell r="A7784" t="str">
            <v>Total 77905001</v>
          </cell>
          <cell r="B7784">
            <v>4718693780</v>
          </cell>
        </row>
        <row r="7785">
          <cell r="A7785">
            <v>77910001</v>
          </cell>
          <cell r="B7785">
            <v>19996586</v>
          </cell>
        </row>
        <row r="7786">
          <cell r="A7786">
            <v>77910001</v>
          </cell>
          <cell r="B7786">
            <v>0</v>
          </cell>
        </row>
        <row r="7787">
          <cell r="A7787">
            <v>77910001</v>
          </cell>
          <cell r="B7787">
            <v>-127166584</v>
          </cell>
        </row>
        <row r="7788">
          <cell r="A7788" t="str">
            <v>Total 77910001</v>
          </cell>
          <cell r="B7788">
            <v>-107169998</v>
          </cell>
        </row>
        <row r="7789">
          <cell r="A7789">
            <v>77915001</v>
          </cell>
          <cell r="B7789">
            <v>0</v>
          </cell>
        </row>
        <row r="7790">
          <cell r="A7790" t="str">
            <v>Total 77915001</v>
          </cell>
          <cell r="B7790">
            <v>0</v>
          </cell>
        </row>
        <row r="7791">
          <cell r="A7791">
            <v>77915101</v>
          </cell>
          <cell r="B7791">
            <v>6007746855</v>
          </cell>
        </row>
        <row r="7792">
          <cell r="A7792">
            <v>77915101</v>
          </cell>
          <cell r="B7792">
            <v>1994184471</v>
          </cell>
        </row>
        <row r="7793">
          <cell r="A7793">
            <v>77915101</v>
          </cell>
          <cell r="B7793">
            <v>22107464465</v>
          </cell>
        </row>
        <row r="7794">
          <cell r="A7794" t="str">
            <v>Total 77915101</v>
          </cell>
          <cell r="B7794">
            <v>30109395791</v>
          </cell>
        </row>
        <row r="7795">
          <cell r="A7795">
            <v>77915999</v>
          </cell>
          <cell r="B7795">
            <v>3819638637</v>
          </cell>
        </row>
        <row r="7796">
          <cell r="A7796" t="str">
            <v>Total 77915999</v>
          </cell>
          <cell r="B7796">
            <v>3819638637</v>
          </cell>
        </row>
        <row r="7797">
          <cell r="A7797">
            <v>77925001</v>
          </cell>
          <cell r="B7797">
            <v>5096446817</v>
          </cell>
        </row>
        <row r="7798">
          <cell r="A7798">
            <v>77925001</v>
          </cell>
          <cell r="B7798">
            <v>557175406</v>
          </cell>
        </row>
        <row r="7799">
          <cell r="A7799">
            <v>77925001</v>
          </cell>
          <cell r="B7799">
            <v>96074548</v>
          </cell>
        </row>
        <row r="7800">
          <cell r="A7800">
            <v>77925001</v>
          </cell>
          <cell r="B7800">
            <v>210063689</v>
          </cell>
        </row>
        <row r="7801">
          <cell r="A7801">
            <v>77925001</v>
          </cell>
          <cell r="B7801">
            <v>943117396</v>
          </cell>
        </row>
        <row r="7802">
          <cell r="A7802">
            <v>77925001</v>
          </cell>
          <cell r="B7802">
            <v>1448427478</v>
          </cell>
        </row>
        <row r="7803">
          <cell r="A7803" t="str">
            <v>Total 77925001</v>
          </cell>
          <cell r="B7803">
            <v>8351305334</v>
          </cell>
        </row>
        <row r="7804">
          <cell r="A7804">
            <v>77935001</v>
          </cell>
          <cell r="B7804">
            <v>198564990</v>
          </cell>
        </row>
        <row r="7805">
          <cell r="A7805">
            <v>77935001</v>
          </cell>
          <cell r="B7805">
            <v>32901750</v>
          </cell>
        </row>
        <row r="7806">
          <cell r="A7806">
            <v>77935001</v>
          </cell>
          <cell r="B7806">
            <v>252144963</v>
          </cell>
        </row>
        <row r="7807">
          <cell r="A7807">
            <v>77935001</v>
          </cell>
          <cell r="B7807">
            <v>11363879</v>
          </cell>
        </row>
        <row r="7808">
          <cell r="A7808" t="str">
            <v>Total 77935001</v>
          </cell>
          <cell r="B7808">
            <v>494975582</v>
          </cell>
        </row>
        <row r="7809">
          <cell r="A7809">
            <v>77940001</v>
          </cell>
          <cell r="B7809">
            <v>78916952</v>
          </cell>
        </row>
        <row r="7810">
          <cell r="A7810">
            <v>77940001</v>
          </cell>
          <cell r="B7810">
            <v>64342416</v>
          </cell>
        </row>
        <row r="7811">
          <cell r="A7811">
            <v>77940001</v>
          </cell>
          <cell r="B7811">
            <v>2194851055</v>
          </cell>
        </row>
        <row r="7812">
          <cell r="A7812">
            <v>77940001</v>
          </cell>
          <cell r="B7812">
            <v>214301100</v>
          </cell>
        </row>
        <row r="7813">
          <cell r="A7813">
            <v>77940001</v>
          </cell>
          <cell r="B7813">
            <v>166120</v>
          </cell>
        </row>
        <row r="7814">
          <cell r="A7814">
            <v>77940001</v>
          </cell>
          <cell r="B7814">
            <v>1700000</v>
          </cell>
        </row>
        <row r="7815">
          <cell r="A7815">
            <v>77940001</v>
          </cell>
          <cell r="B7815">
            <v>567420802</v>
          </cell>
        </row>
        <row r="7816">
          <cell r="A7816">
            <v>77940001</v>
          </cell>
          <cell r="B7816">
            <v>11328234569</v>
          </cell>
        </row>
        <row r="7817">
          <cell r="A7817">
            <v>77940001</v>
          </cell>
          <cell r="B7817">
            <v>221035571</v>
          </cell>
        </row>
        <row r="7818">
          <cell r="A7818">
            <v>77940001</v>
          </cell>
          <cell r="B7818">
            <v>0</v>
          </cell>
        </row>
        <row r="7819">
          <cell r="A7819" t="str">
            <v>Total 77940001</v>
          </cell>
          <cell r="B7819">
            <v>14670968585</v>
          </cell>
        </row>
        <row r="7820">
          <cell r="A7820">
            <v>77941001</v>
          </cell>
          <cell r="B7820">
            <v>7877257829</v>
          </cell>
        </row>
        <row r="7821">
          <cell r="A7821" t="str">
            <v>Total 77941001</v>
          </cell>
          <cell r="B7821">
            <v>7877257829</v>
          </cell>
        </row>
        <row r="7822">
          <cell r="A7822">
            <v>77947001</v>
          </cell>
          <cell r="B7822">
            <v>10936615</v>
          </cell>
        </row>
        <row r="7823">
          <cell r="A7823">
            <v>77947001</v>
          </cell>
          <cell r="B7823">
            <v>0</v>
          </cell>
        </row>
        <row r="7824">
          <cell r="A7824" t="str">
            <v>Total 77947001</v>
          </cell>
          <cell r="B7824">
            <v>10936615</v>
          </cell>
        </row>
        <row r="7825">
          <cell r="A7825">
            <v>77949101</v>
          </cell>
          <cell r="B7825">
            <v>0</v>
          </cell>
        </row>
        <row r="7826">
          <cell r="A7826">
            <v>77949101</v>
          </cell>
          <cell r="B7826">
            <v>47179616</v>
          </cell>
        </row>
        <row r="7827">
          <cell r="A7827" t="str">
            <v>Total 77949101</v>
          </cell>
          <cell r="B7827">
            <v>47179616</v>
          </cell>
        </row>
        <row r="7828">
          <cell r="A7828">
            <v>77949102</v>
          </cell>
          <cell r="B7828">
            <v>0</v>
          </cell>
        </row>
        <row r="7829">
          <cell r="A7829" t="str">
            <v>Total 77949102</v>
          </cell>
          <cell r="B7829">
            <v>0</v>
          </cell>
        </row>
        <row r="7830">
          <cell r="A7830">
            <v>77949103</v>
          </cell>
          <cell r="B7830">
            <v>0</v>
          </cell>
        </row>
        <row r="7831">
          <cell r="A7831" t="str">
            <v>Total 77949103</v>
          </cell>
          <cell r="B7831">
            <v>0</v>
          </cell>
        </row>
        <row r="7832">
          <cell r="A7832">
            <v>77949151</v>
          </cell>
          <cell r="B7832">
            <v>14880</v>
          </cell>
        </row>
        <row r="7833">
          <cell r="A7833" t="str">
            <v>Total 77949151</v>
          </cell>
          <cell r="B7833">
            <v>14880</v>
          </cell>
        </row>
        <row r="7834">
          <cell r="A7834">
            <v>77949152</v>
          </cell>
          <cell r="B7834">
            <v>0</v>
          </cell>
        </row>
        <row r="7835">
          <cell r="A7835" t="str">
            <v>Total 77949152</v>
          </cell>
          <cell r="B7835">
            <v>0</v>
          </cell>
        </row>
        <row r="7836">
          <cell r="A7836">
            <v>77949153</v>
          </cell>
          <cell r="B7836">
            <v>0</v>
          </cell>
        </row>
        <row r="7837">
          <cell r="A7837">
            <v>77949153</v>
          </cell>
          <cell r="B7837">
            <v>0</v>
          </cell>
        </row>
        <row r="7838">
          <cell r="A7838">
            <v>77949153</v>
          </cell>
          <cell r="B7838">
            <v>16175</v>
          </cell>
        </row>
        <row r="7839">
          <cell r="A7839" t="str">
            <v>Total 77949153</v>
          </cell>
          <cell r="B7839">
            <v>16175</v>
          </cell>
        </row>
        <row r="7840">
          <cell r="A7840">
            <v>77949201</v>
          </cell>
          <cell r="B7840">
            <v>0</v>
          </cell>
        </row>
        <row r="7841">
          <cell r="A7841" t="str">
            <v>Total 77949201</v>
          </cell>
          <cell r="B7841">
            <v>0</v>
          </cell>
        </row>
        <row r="7842">
          <cell r="A7842">
            <v>77949202</v>
          </cell>
          <cell r="B7842">
            <v>0</v>
          </cell>
        </row>
        <row r="7843">
          <cell r="A7843" t="str">
            <v>Total 77949202</v>
          </cell>
          <cell r="B7843">
            <v>0</v>
          </cell>
        </row>
        <row r="7844">
          <cell r="A7844">
            <v>77949203</v>
          </cell>
          <cell r="B7844">
            <v>0</v>
          </cell>
        </row>
        <row r="7845">
          <cell r="A7845" t="str">
            <v>Total 77949203</v>
          </cell>
          <cell r="B7845">
            <v>0</v>
          </cell>
        </row>
        <row r="7846">
          <cell r="A7846">
            <v>77949251</v>
          </cell>
          <cell r="B7846">
            <v>535440</v>
          </cell>
        </row>
        <row r="7847">
          <cell r="A7847">
            <v>77949251</v>
          </cell>
          <cell r="B7847">
            <v>97000</v>
          </cell>
        </row>
        <row r="7848">
          <cell r="A7848">
            <v>77949251</v>
          </cell>
          <cell r="B7848">
            <v>384000</v>
          </cell>
        </row>
        <row r="7849">
          <cell r="A7849">
            <v>77949251</v>
          </cell>
          <cell r="B7849">
            <v>48000</v>
          </cell>
        </row>
        <row r="7850">
          <cell r="A7850" t="str">
            <v>Total 77949251</v>
          </cell>
          <cell r="B7850">
            <v>1064440</v>
          </cell>
        </row>
        <row r="7851">
          <cell r="A7851">
            <v>77949252</v>
          </cell>
          <cell r="B7851">
            <v>0</v>
          </cell>
        </row>
        <row r="7852">
          <cell r="A7852" t="str">
            <v>Total 77949252</v>
          </cell>
          <cell r="B7852">
            <v>0</v>
          </cell>
        </row>
        <row r="7853">
          <cell r="A7853">
            <v>77949253</v>
          </cell>
          <cell r="B7853">
            <v>341998</v>
          </cell>
        </row>
        <row r="7854">
          <cell r="A7854">
            <v>77949253</v>
          </cell>
          <cell r="B7854">
            <v>687514</v>
          </cell>
        </row>
        <row r="7855">
          <cell r="A7855">
            <v>77949253</v>
          </cell>
          <cell r="B7855">
            <v>10267854</v>
          </cell>
        </row>
        <row r="7856">
          <cell r="A7856">
            <v>77949253</v>
          </cell>
          <cell r="B7856">
            <v>1684131</v>
          </cell>
        </row>
        <row r="7857">
          <cell r="A7857">
            <v>77949253</v>
          </cell>
          <cell r="B7857">
            <v>154746</v>
          </cell>
        </row>
        <row r="7858">
          <cell r="A7858" t="str">
            <v>Total 77949253</v>
          </cell>
          <cell r="B7858">
            <v>13136243</v>
          </cell>
        </row>
        <row r="7859">
          <cell r="A7859">
            <v>77949301</v>
          </cell>
          <cell r="B7859">
            <v>0</v>
          </cell>
        </row>
        <row r="7860">
          <cell r="A7860" t="str">
            <v>Total 77949301</v>
          </cell>
          <cell r="B7860">
            <v>0</v>
          </cell>
        </row>
        <row r="7861">
          <cell r="A7861">
            <v>77949302</v>
          </cell>
          <cell r="B7861">
            <v>0</v>
          </cell>
        </row>
        <row r="7862">
          <cell r="A7862" t="str">
            <v>Total 77949302</v>
          </cell>
          <cell r="B7862">
            <v>0</v>
          </cell>
        </row>
        <row r="7863">
          <cell r="A7863">
            <v>77949303</v>
          </cell>
          <cell r="B7863">
            <v>70701112</v>
          </cell>
        </row>
        <row r="7864">
          <cell r="A7864" t="str">
            <v>Total 77949303</v>
          </cell>
          <cell r="B7864">
            <v>70701112</v>
          </cell>
        </row>
        <row r="7865">
          <cell r="A7865">
            <v>77955001</v>
          </cell>
          <cell r="B7865">
            <v>18856451</v>
          </cell>
        </row>
        <row r="7866">
          <cell r="A7866">
            <v>77955001</v>
          </cell>
          <cell r="B7866">
            <v>29354428</v>
          </cell>
        </row>
        <row r="7867">
          <cell r="A7867">
            <v>77955001</v>
          </cell>
          <cell r="B7867">
            <v>11127263</v>
          </cell>
        </row>
        <row r="7868">
          <cell r="A7868">
            <v>77955001</v>
          </cell>
          <cell r="B7868">
            <v>174791200</v>
          </cell>
        </row>
        <row r="7869">
          <cell r="A7869">
            <v>77955001</v>
          </cell>
          <cell r="B7869">
            <v>152117745</v>
          </cell>
        </row>
        <row r="7870">
          <cell r="A7870">
            <v>77955001</v>
          </cell>
          <cell r="B7870">
            <v>253008024</v>
          </cell>
        </row>
        <row r="7871">
          <cell r="A7871">
            <v>77955001</v>
          </cell>
          <cell r="B7871">
            <v>17138745</v>
          </cell>
        </row>
        <row r="7872">
          <cell r="A7872">
            <v>77955001</v>
          </cell>
          <cell r="B7872">
            <v>72773326</v>
          </cell>
        </row>
        <row r="7873">
          <cell r="A7873">
            <v>77955001</v>
          </cell>
          <cell r="B7873">
            <v>52563036</v>
          </cell>
        </row>
        <row r="7874">
          <cell r="A7874">
            <v>77955001</v>
          </cell>
          <cell r="B7874">
            <v>17585127</v>
          </cell>
        </row>
        <row r="7875">
          <cell r="A7875" t="str">
            <v>Total 77955001</v>
          </cell>
          <cell r="B7875">
            <v>799315345</v>
          </cell>
        </row>
        <row r="7876">
          <cell r="A7876">
            <v>77955002</v>
          </cell>
          <cell r="B7876">
            <v>22660760</v>
          </cell>
        </row>
        <row r="7877">
          <cell r="A7877">
            <v>77955002</v>
          </cell>
          <cell r="B7877">
            <v>471018189</v>
          </cell>
        </row>
        <row r="7878">
          <cell r="A7878">
            <v>77955002</v>
          </cell>
          <cell r="B7878">
            <v>422895345</v>
          </cell>
        </row>
        <row r="7879">
          <cell r="A7879">
            <v>77955002</v>
          </cell>
          <cell r="B7879">
            <v>46087733</v>
          </cell>
        </row>
        <row r="7880">
          <cell r="A7880">
            <v>77955002</v>
          </cell>
          <cell r="B7880">
            <v>63478982</v>
          </cell>
        </row>
        <row r="7881">
          <cell r="A7881">
            <v>77955002</v>
          </cell>
          <cell r="B7881">
            <v>-122599746</v>
          </cell>
        </row>
        <row r="7882">
          <cell r="A7882">
            <v>77955002</v>
          </cell>
          <cell r="B7882">
            <v>99383153</v>
          </cell>
        </row>
        <row r="7883">
          <cell r="A7883" t="str">
            <v>Total 77955002</v>
          </cell>
          <cell r="B7883">
            <v>1002924416</v>
          </cell>
        </row>
        <row r="7884">
          <cell r="A7884">
            <v>77955003</v>
          </cell>
          <cell r="B7884">
            <v>2423817</v>
          </cell>
        </row>
        <row r="7885">
          <cell r="A7885" t="str">
            <v>Total 77955003</v>
          </cell>
          <cell r="B7885">
            <v>2423817</v>
          </cell>
        </row>
        <row r="7886">
          <cell r="A7886">
            <v>77955004</v>
          </cell>
          <cell r="B7886">
            <v>370436370</v>
          </cell>
        </row>
        <row r="7887">
          <cell r="A7887" t="str">
            <v>Total 77955004</v>
          </cell>
          <cell r="B7887">
            <v>370436370</v>
          </cell>
        </row>
        <row r="7888">
          <cell r="A7888">
            <v>77955005</v>
          </cell>
          <cell r="B7888">
            <v>1915930</v>
          </cell>
        </row>
        <row r="7889">
          <cell r="A7889">
            <v>77955005</v>
          </cell>
          <cell r="B7889">
            <v>60018837</v>
          </cell>
        </row>
        <row r="7890">
          <cell r="A7890">
            <v>77955005</v>
          </cell>
          <cell r="B7890">
            <v>436323330</v>
          </cell>
        </row>
        <row r="7891">
          <cell r="A7891">
            <v>77955005</v>
          </cell>
          <cell r="B7891">
            <v>133895091</v>
          </cell>
        </row>
        <row r="7892">
          <cell r="A7892">
            <v>77955005</v>
          </cell>
          <cell r="B7892">
            <v>23895189</v>
          </cell>
        </row>
        <row r="7893">
          <cell r="A7893" t="str">
            <v>Total 77955005</v>
          </cell>
          <cell r="B7893">
            <v>656048377</v>
          </cell>
        </row>
        <row r="7894">
          <cell r="A7894">
            <v>77960001</v>
          </cell>
          <cell r="B7894">
            <v>180818626</v>
          </cell>
        </row>
        <row r="7895">
          <cell r="A7895">
            <v>77960001</v>
          </cell>
          <cell r="B7895">
            <v>2611126017</v>
          </cell>
        </row>
        <row r="7896">
          <cell r="A7896">
            <v>77960001</v>
          </cell>
          <cell r="B7896">
            <v>-2009540</v>
          </cell>
        </row>
        <row r="7897">
          <cell r="A7897" t="str">
            <v>Total 77960001</v>
          </cell>
          <cell r="B7897">
            <v>2789935103</v>
          </cell>
        </row>
        <row r="7898">
          <cell r="A7898">
            <v>77965001</v>
          </cell>
          <cell r="B7898">
            <v>0</v>
          </cell>
        </row>
        <row r="7899">
          <cell r="A7899">
            <v>77965001</v>
          </cell>
          <cell r="B7899">
            <v>-65377</v>
          </cell>
        </row>
        <row r="7900">
          <cell r="A7900">
            <v>77965001</v>
          </cell>
          <cell r="B7900">
            <v>52476326985</v>
          </cell>
        </row>
        <row r="7901">
          <cell r="A7901">
            <v>77965001</v>
          </cell>
          <cell r="B7901">
            <v>699509135</v>
          </cell>
        </row>
        <row r="7902">
          <cell r="A7902">
            <v>77965001</v>
          </cell>
          <cell r="B7902">
            <v>11076569942</v>
          </cell>
        </row>
        <row r="7903">
          <cell r="A7903" t="str">
            <v>Total 77965001</v>
          </cell>
          <cell r="B7903">
            <v>64252340685</v>
          </cell>
        </row>
        <row r="7904">
          <cell r="A7904">
            <v>77965002</v>
          </cell>
          <cell r="B7904">
            <v>-197475</v>
          </cell>
        </row>
        <row r="7905">
          <cell r="A7905">
            <v>77965002</v>
          </cell>
          <cell r="B7905">
            <v>-329917</v>
          </cell>
        </row>
        <row r="7906">
          <cell r="A7906">
            <v>77965002</v>
          </cell>
          <cell r="B7906">
            <v>1724684878</v>
          </cell>
        </row>
        <row r="7907">
          <cell r="A7907" t="str">
            <v>Total 77965002</v>
          </cell>
          <cell r="B7907">
            <v>1724157486</v>
          </cell>
        </row>
        <row r="7908">
          <cell r="A7908">
            <v>77970001</v>
          </cell>
          <cell r="B7908">
            <v>22242320</v>
          </cell>
        </row>
        <row r="7909">
          <cell r="A7909">
            <v>77970001</v>
          </cell>
          <cell r="B7909">
            <v>-73019332519</v>
          </cell>
        </row>
        <row r="7910">
          <cell r="A7910">
            <v>77970001</v>
          </cell>
          <cell r="B7910">
            <v>-5977478398</v>
          </cell>
        </row>
        <row r="7911">
          <cell r="A7911">
            <v>77970001</v>
          </cell>
          <cell r="B7911">
            <v>-9348989503</v>
          </cell>
        </row>
        <row r="7912">
          <cell r="A7912">
            <v>77970001</v>
          </cell>
          <cell r="B7912">
            <v>-1643015547</v>
          </cell>
        </row>
        <row r="7913">
          <cell r="A7913">
            <v>77970001</v>
          </cell>
          <cell r="B7913">
            <v>0</v>
          </cell>
        </row>
        <row r="7914">
          <cell r="A7914">
            <v>77970001</v>
          </cell>
          <cell r="B7914">
            <v>-28843831633</v>
          </cell>
        </row>
        <row r="7915">
          <cell r="A7915">
            <v>77970001</v>
          </cell>
          <cell r="B7915">
            <v>-23014464180</v>
          </cell>
        </row>
        <row r="7916">
          <cell r="A7916">
            <v>77970001</v>
          </cell>
          <cell r="B7916">
            <v>-93676492</v>
          </cell>
        </row>
        <row r="7917">
          <cell r="A7917">
            <v>77970001</v>
          </cell>
          <cell r="B7917">
            <v>-2993912715</v>
          </cell>
        </row>
        <row r="7918">
          <cell r="A7918">
            <v>77970001</v>
          </cell>
          <cell r="B7918">
            <v>-8357408682</v>
          </cell>
        </row>
        <row r="7919">
          <cell r="A7919">
            <v>77970001</v>
          </cell>
          <cell r="B7919">
            <v>-5083016007</v>
          </cell>
        </row>
        <row r="7920">
          <cell r="A7920">
            <v>77970001</v>
          </cell>
          <cell r="B7920">
            <v>-4926925119</v>
          </cell>
        </row>
        <row r="7921">
          <cell r="A7921" t="str">
            <v>Total 77970001</v>
          </cell>
          <cell r="B7921">
            <v>-163279808475</v>
          </cell>
        </row>
        <row r="7922">
          <cell r="A7922">
            <v>77970002</v>
          </cell>
          <cell r="B7922">
            <v>-14618565</v>
          </cell>
        </row>
        <row r="7923">
          <cell r="A7923">
            <v>77970002</v>
          </cell>
          <cell r="B7923">
            <v>-67475412815</v>
          </cell>
        </row>
        <row r="7924">
          <cell r="A7924">
            <v>77970002</v>
          </cell>
          <cell r="B7924">
            <v>-33380827</v>
          </cell>
        </row>
        <row r="7925">
          <cell r="A7925">
            <v>77970002</v>
          </cell>
          <cell r="B7925">
            <v>-118791484</v>
          </cell>
        </row>
        <row r="7926">
          <cell r="A7926">
            <v>77970002</v>
          </cell>
          <cell r="B7926">
            <v>-8896907</v>
          </cell>
        </row>
        <row r="7927">
          <cell r="A7927">
            <v>77970002</v>
          </cell>
          <cell r="B7927">
            <v>-22643692568</v>
          </cell>
        </row>
        <row r="7928">
          <cell r="A7928">
            <v>77970002</v>
          </cell>
          <cell r="B7928">
            <v>-15520346397</v>
          </cell>
        </row>
        <row r="7929">
          <cell r="A7929">
            <v>77970002</v>
          </cell>
          <cell r="B7929">
            <v>-1020708</v>
          </cell>
        </row>
        <row r="7930">
          <cell r="A7930">
            <v>77970002</v>
          </cell>
          <cell r="B7930">
            <v>-2804966608</v>
          </cell>
        </row>
        <row r="7931">
          <cell r="A7931">
            <v>77970002</v>
          </cell>
          <cell r="B7931">
            <v>-8604864890</v>
          </cell>
        </row>
        <row r="7932">
          <cell r="A7932">
            <v>77970002</v>
          </cell>
          <cell r="B7932">
            <v>-14146220214</v>
          </cell>
        </row>
        <row r="7933">
          <cell r="A7933">
            <v>77970002</v>
          </cell>
          <cell r="B7933">
            <v>-665372224</v>
          </cell>
        </row>
        <row r="7934">
          <cell r="A7934" t="str">
            <v>Total 77970002</v>
          </cell>
          <cell r="B7934">
            <v>-132037584207</v>
          </cell>
        </row>
        <row r="7935">
          <cell r="A7935">
            <v>77970003</v>
          </cell>
          <cell r="B7935">
            <v>-4412769370</v>
          </cell>
        </row>
        <row r="7936">
          <cell r="A7936">
            <v>77970003</v>
          </cell>
          <cell r="B7936">
            <v>-3485594</v>
          </cell>
        </row>
        <row r="7937">
          <cell r="A7937">
            <v>77970003</v>
          </cell>
          <cell r="B7937">
            <v>-7643060261</v>
          </cell>
        </row>
        <row r="7938">
          <cell r="A7938">
            <v>77970003</v>
          </cell>
          <cell r="B7938">
            <v>-1521401815</v>
          </cell>
        </row>
        <row r="7939">
          <cell r="A7939">
            <v>77970003</v>
          </cell>
          <cell r="B7939">
            <v>-2635083753</v>
          </cell>
        </row>
        <row r="7940">
          <cell r="A7940">
            <v>77970003</v>
          </cell>
          <cell r="B7940">
            <v>-3881098889</v>
          </cell>
        </row>
        <row r="7941">
          <cell r="A7941">
            <v>77970003</v>
          </cell>
          <cell r="B7941">
            <v>-10216545693</v>
          </cell>
        </row>
        <row r="7942">
          <cell r="A7942">
            <v>77970003</v>
          </cell>
          <cell r="B7942">
            <v>-3938958871</v>
          </cell>
        </row>
        <row r="7943">
          <cell r="A7943" t="str">
            <v>Total 77970003</v>
          </cell>
          <cell r="B7943">
            <v>-34252404246</v>
          </cell>
        </row>
        <row r="7944">
          <cell r="A7944">
            <v>77970020</v>
          </cell>
          <cell r="B7944">
            <v>951890</v>
          </cell>
        </row>
        <row r="7945">
          <cell r="A7945">
            <v>77970020</v>
          </cell>
          <cell r="B7945">
            <v>105466</v>
          </cell>
        </row>
        <row r="7946">
          <cell r="A7946">
            <v>77970020</v>
          </cell>
          <cell r="B7946">
            <v>18834</v>
          </cell>
        </row>
        <row r="7947">
          <cell r="A7947">
            <v>77970020</v>
          </cell>
          <cell r="B7947">
            <v>-3381239167</v>
          </cell>
        </row>
        <row r="7948">
          <cell r="A7948">
            <v>77970020</v>
          </cell>
          <cell r="B7948">
            <v>666366</v>
          </cell>
        </row>
        <row r="7949">
          <cell r="A7949">
            <v>77970020</v>
          </cell>
          <cell r="B7949">
            <v>4949210</v>
          </cell>
        </row>
        <row r="7950">
          <cell r="A7950">
            <v>77970020</v>
          </cell>
          <cell r="B7950">
            <v>-1829357571</v>
          </cell>
        </row>
        <row r="7951">
          <cell r="A7951">
            <v>77970020</v>
          </cell>
          <cell r="B7951">
            <v>14141775</v>
          </cell>
        </row>
        <row r="7952">
          <cell r="A7952">
            <v>77970020</v>
          </cell>
          <cell r="B7952">
            <v>-4380000</v>
          </cell>
        </row>
        <row r="7953">
          <cell r="A7953">
            <v>77970020</v>
          </cell>
          <cell r="B7953">
            <v>-1813682983</v>
          </cell>
        </row>
        <row r="7954">
          <cell r="A7954">
            <v>77970020</v>
          </cell>
          <cell r="B7954">
            <v>-586834627</v>
          </cell>
        </row>
        <row r="7955">
          <cell r="A7955">
            <v>77970020</v>
          </cell>
          <cell r="B7955">
            <v>-6888604</v>
          </cell>
        </row>
        <row r="7956">
          <cell r="A7956" t="str">
            <v>Total 77970020</v>
          </cell>
          <cell r="B7956">
            <v>-7601549411</v>
          </cell>
        </row>
        <row r="7957">
          <cell r="A7957">
            <v>77990001</v>
          </cell>
          <cell r="B7957">
            <v>-1045127565</v>
          </cell>
        </row>
        <row r="7958">
          <cell r="A7958">
            <v>77990001</v>
          </cell>
          <cell r="B7958">
            <v>0</v>
          </cell>
        </row>
        <row r="7959">
          <cell r="A7959">
            <v>77990001</v>
          </cell>
          <cell r="B7959">
            <v>11253341</v>
          </cell>
        </row>
        <row r="7960">
          <cell r="A7960">
            <v>77990001</v>
          </cell>
          <cell r="B7960">
            <v>1033874224</v>
          </cell>
        </row>
        <row r="7961">
          <cell r="A7961" t="str">
            <v>Total 77990001</v>
          </cell>
          <cell r="B7961">
            <v>0</v>
          </cell>
        </row>
        <row r="7962">
          <cell r="A7962">
            <v>77990002</v>
          </cell>
          <cell r="B7962">
            <v>-54824534</v>
          </cell>
        </row>
        <row r="7963">
          <cell r="A7963">
            <v>77990002</v>
          </cell>
          <cell r="B7963">
            <v>-36071268981</v>
          </cell>
        </row>
        <row r="7964">
          <cell r="A7964">
            <v>77990002</v>
          </cell>
          <cell r="B7964">
            <v>-19203175571</v>
          </cell>
        </row>
        <row r="7965">
          <cell r="A7965">
            <v>77990002</v>
          </cell>
          <cell r="B7965">
            <v>-22634685025</v>
          </cell>
        </row>
        <row r="7966">
          <cell r="A7966">
            <v>77990002</v>
          </cell>
          <cell r="B7966">
            <v>-43507363</v>
          </cell>
        </row>
        <row r="7967">
          <cell r="A7967">
            <v>77990002</v>
          </cell>
          <cell r="B7967">
            <v>-26109046943</v>
          </cell>
        </row>
        <row r="7968">
          <cell r="A7968">
            <v>77990002</v>
          </cell>
          <cell r="B7968">
            <v>-179519780</v>
          </cell>
        </row>
        <row r="7969">
          <cell r="A7969">
            <v>77990002</v>
          </cell>
          <cell r="B7969">
            <v>-56880000</v>
          </cell>
        </row>
        <row r="7970">
          <cell r="A7970">
            <v>77990002</v>
          </cell>
          <cell r="B7970">
            <v>-1147810718274</v>
          </cell>
        </row>
        <row r="7971">
          <cell r="A7971">
            <v>77990002</v>
          </cell>
          <cell r="B7971">
            <v>-1458560220065</v>
          </cell>
        </row>
        <row r="7972">
          <cell r="A7972">
            <v>77990002</v>
          </cell>
          <cell r="B7972">
            <v>-127341664273</v>
          </cell>
        </row>
        <row r="7973">
          <cell r="A7973">
            <v>77990002</v>
          </cell>
          <cell r="B7973">
            <v>0</v>
          </cell>
        </row>
        <row r="7974">
          <cell r="A7974">
            <v>77990002</v>
          </cell>
          <cell r="B7974">
            <v>-16784102504</v>
          </cell>
        </row>
        <row r="7975">
          <cell r="A7975">
            <v>77990002</v>
          </cell>
          <cell r="B7975">
            <v>-20342068751</v>
          </cell>
        </row>
        <row r="7976">
          <cell r="A7976">
            <v>77990002</v>
          </cell>
          <cell r="B7976">
            <v>-49057063502</v>
          </cell>
        </row>
        <row r="7977">
          <cell r="A7977">
            <v>77990002</v>
          </cell>
          <cell r="B7977">
            <v>-5183337464</v>
          </cell>
        </row>
        <row r="7978">
          <cell r="A7978" t="str">
            <v>Total 77990002</v>
          </cell>
          <cell r="B7978">
            <v>-2929432083030</v>
          </cell>
        </row>
        <row r="7979">
          <cell r="A7979">
            <v>77990003</v>
          </cell>
          <cell r="B7979">
            <v>-163940242171</v>
          </cell>
        </row>
        <row r="7980">
          <cell r="A7980">
            <v>77990003</v>
          </cell>
          <cell r="B7980">
            <v>-2135876781</v>
          </cell>
        </row>
        <row r="7981">
          <cell r="A7981">
            <v>77990003</v>
          </cell>
          <cell r="B7981">
            <v>-8532424629</v>
          </cell>
        </row>
        <row r="7982">
          <cell r="A7982">
            <v>77990003</v>
          </cell>
          <cell r="B7982">
            <v>-17041622213</v>
          </cell>
        </row>
        <row r="7983">
          <cell r="A7983">
            <v>77990003</v>
          </cell>
          <cell r="B7983">
            <v>-50770651491</v>
          </cell>
        </row>
        <row r="7984">
          <cell r="A7984">
            <v>77990003</v>
          </cell>
          <cell r="B7984">
            <v>-15883950034</v>
          </cell>
        </row>
        <row r="7985">
          <cell r="A7985">
            <v>77990003</v>
          </cell>
          <cell r="B7985">
            <v>-577244313</v>
          </cell>
        </row>
        <row r="7986">
          <cell r="A7986">
            <v>77990003</v>
          </cell>
          <cell r="B7986">
            <v>-2740008504</v>
          </cell>
        </row>
        <row r="7987">
          <cell r="A7987">
            <v>77990003</v>
          </cell>
          <cell r="B7987">
            <v>-860993794</v>
          </cell>
        </row>
        <row r="7988">
          <cell r="A7988">
            <v>77990003</v>
          </cell>
          <cell r="B7988">
            <v>-48406734375</v>
          </cell>
        </row>
        <row r="7989">
          <cell r="A7989">
            <v>77990003</v>
          </cell>
          <cell r="B7989">
            <v>-7712445388</v>
          </cell>
        </row>
        <row r="7990">
          <cell r="A7990" t="str">
            <v>Total 77990003</v>
          </cell>
          <cell r="B7990">
            <v>-318602193693</v>
          </cell>
        </row>
        <row r="7991">
          <cell r="A7991">
            <v>77990004</v>
          </cell>
          <cell r="B7991">
            <v>0</v>
          </cell>
        </row>
        <row r="7992">
          <cell r="A7992">
            <v>77990004</v>
          </cell>
          <cell r="B7992">
            <v>0</v>
          </cell>
        </row>
        <row r="7993">
          <cell r="A7993">
            <v>77990004</v>
          </cell>
          <cell r="B7993">
            <v>0</v>
          </cell>
        </row>
        <row r="7994">
          <cell r="A7994">
            <v>77990004</v>
          </cell>
          <cell r="B7994">
            <v>0</v>
          </cell>
        </row>
        <row r="7995">
          <cell r="A7995">
            <v>77990004</v>
          </cell>
          <cell r="B7995">
            <v>0</v>
          </cell>
        </row>
        <row r="7996">
          <cell r="A7996">
            <v>77990004</v>
          </cell>
          <cell r="B7996">
            <v>0</v>
          </cell>
        </row>
        <row r="7997">
          <cell r="A7997">
            <v>77990004</v>
          </cell>
          <cell r="B7997">
            <v>1038649</v>
          </cell>
        </row>
        <row r="7998">
          <cell r="A7998">
            <v>77990004</v>
          </cell>
          <cell r="B7998">
            <v>-1038649</v>
          </cell>
        </row>
        <row r="7999">
          <cell r="A7999">
            <v>77990004</v>
          </cell>
          <cell r="B7999">
            <v>0</v>
          </cell>
        </row>
        <row r="8000">
          <cell r="A8000">
            <v>77990004</v>
          </cell>
          <cell r="B8000">
            <v>0</v>
          </cell>
        </row>
        <row r="8001">
          <cell r="A8001">
            <v>77990004</v>
          </cell>
          <cell r="B8001">
            <v>0</v>
          </cell>
        </row>
        <row r="8002">
          <cell r="A8002">
            <v>77990004</v>
          </cell>
          <cell r="B8002">
            <v>0</v>
          </cell>
        </row>
        <row r="8003">
          <cell r="A8003">
            <v>77990004</v>
          </cell>
          <cell r="B8003">
            <v>0</v>
          </cell>
        </row>
        <row r="8004">
          <cell r="A8004">
            <v>77990004</v>
          </cell>
          <cell r="B8004">
            <v>0</v>
          </cell>
        </row>
        <row r="8005">
          <cell r="A8005">
            <v>77990004</v>
          </cell>
          <cell r="B8005">
            <v>0</v>
          </cell>
        </row>
        <row r="8006">
          <cell r="A8006">
            <v>77990004</v>
          </cell>
          <cell r="B8006">
            <v>0</v>
          </cell>
        </row>
        <row r="8007">
          <cell r="A8007" t="str">
            <v>Total 77990004</v>
          </cell>
          <cell r="B8007">
            <v>0</v>
          </cell>
        </row>
        <row r="8008">
          <cell r="A8008">
            <v>77990006</v>
          </cell>
          <cell r="B8008">
            <v>20061563993</v>
          </cell>
        </row>
        <row r="8009">
          <cell r="A8009">
            <v>77990006</v>
          </cell>
          <cell r="B8009">
            <v>86325235372</v>
          </cell>
        </row>
        <row r="8010">
          <cell r="A8010">
            <v>77990006</v>
          </cell>
          <cell r="B8010">
            <v>51071065335</v>
          </cell>
        </row>
        <row r="8011">
          <cell r="A8011">
            <v>77990006</v>
          </cell>
          <cell r="B8011">
            <v>18870411715</v>
          </cell>
        </row>
        <row r="8012">
          <cell r="A8012">
            <v>77990006</v>
          </cell>
          <cell r="B8012">
            <v>180088655616</v>
          </cell>
        </row>
        <row r="8013">
          <cell r="A8013">
            <v>77990006</v>
          </cell>
          <cell r="B8013">
            <v>5383093989</v>
          </cell>
        </row>
        <row r="8014">
          <cell r="A8014">
            <v>77990006</v>
          </cell>
          <cell r="B8014">
            <v>1515898782502</v>
          </cell>
        </row>
        <row r="8015">
          <cell r="A8015">
            <v>77990006</v>
          </cell>
          <cell r="B8015">
            <v>1175811594581</v>
          </cell>
        </row>
        <row r="8016">
          <cell r="A8016">
            <v>77990006</v>
          </cell>
          <cell r="B8016">
            <v>28210713543</v>
          </cell>
        </row>
        <row r="8017">
          <cell r="A8017">
            <v>77990006</v>
          </cell>
          <cell r="B8017">
            <v>5482818814</v>
          </cell>
        </row>
        <row r="8018">
          <cell r="A8018" t="str">
            <v>Total 77990006</v>
          </cell>
          <cell r="B8018">
            <v>3087203935460</v>
          </cell>
        </row>
        <row r="8019">
          <cell r="A8019">
            <v>77990007</v>
          </cell>
          <cell r="B8019">
            <v>0</v>
          </cell>
        </row>
        <row r="8020">
          <cell r="A8020" t="str">
            <v>Total 77990007</v>
          </cell>
          <cell r="B8020">
            <v>0</v>
          </cell>
        </row>
        <row r="8021">
          <cell r="A8021">
            <v>77990008</v>
          </cell>
          <cell r="B8021">
            <v>-20061563993</v>
          </cell>
        </row>
        <row r="8022">
          <cell r="A8022">
            <v>77990008</v>
          </cell>
          <cell r="B8022">
            <v>-86325235372</v>
          </cell>
        </row>
        <row r="8023">
          <cell r="A8023">
            <v>77990008</v>
          </cell>
          <cell r="B8023">
            <v>-51071065335</v>
          </cell>
        </row>
        <row r="8024">
          <cell r="A8024">
            <v>77990008</v>
          </cell>
          <cell r="B8024">
            <v>-18870411715</v>
          </cell>
        </row>
        <row r="8025">
          <cell r="A8025">
            <v>77990008</v>
          </cell>
          <cell r="B8025">
            <v>-180088655616</v>
          </cell>
        </row>
        <row r="8026">
          <cell r="A8026">
            <v>77990008</v>
          </cell>
          <cell r="B8026">
            <v>-12397681</v>
          </cell>
        </row>
        <row r="8027">
          <cell r="A8027">
            <v>77990008</v>
          </cell>
          <cell r="B8027">
            <v>-1521269478810</v>
          </cell>
        </row>
        <row r="8028">
          <cell r="A8028">
            <v>77990008</v>
          </cell>
          <cell r="B8028">
            <v>-1175811594581</v>
          </cell>
        </row>
        <row r="8029">
          <cell r="A8029">
            <v>77990008</v>
          </cell>
          <cell r="B8029">
            <v>-28210713543</v>
          </cell>
        </row>
        <row r="8030">
          <cell r="A8030">
            <v>77990008</v>
          </cell>
          <cell r="B8030">
            <v>-5482818814</v>
          </cell>
        </row>
        <row r="8031">
          <cell r="A8031" t="str">
            <v>Total 77990008</v>
          </cell>
          <cell r="B8031">
            <v>-3087203935460</v>
          </cell>
        </row>
        <row r="8032">
          <cell r="A8032">
            <v>77999001</v>
          </cell>
          <cell r="B8032">
            <v>2194005480</v>
          </cell>
        </row>
        <row r="8033">
          <cell r="A8033">
            <v>77999001</v>
          </cell>
          <cell r="B8033">
            <v>1687380246</v>
          </cell>
        </row>
        <row r="8034">
          <cell r="A8034">
            <v>77999001</v>
          </cell>
          <cell r="B8034">
            <v>0</v>
          </cell>
        </row>
        <row r="8035">
          <cell r="A8035">
            <v>77999001</v>
          </cell>
          <cell r="B8035">
            <v>-2071076225</v>
          </cell>
        </row>
        <row r="8036">
          <cell r="A8036">
            <v>77999001</v>
          </cell>
          <cell r="B8036">
            <v>133823499</v>
          </cell>
        </row>
        <row r="8037">
          <cell r="A8037">
            <v>77999001</v>
          </cell>
          <cell r="B8037">
            <v>576660</v>
          </cell>
        </row>
        <row r="8038">
          <cell r="A8038">
            <v>77999001</v>
          </cell>
          <cell r="B8038">
            <v>-398464572</v>
          </cell>
        </row>
        <row r="8039">
          <cell r="A8039">
            <v>77999001</v>
          </cell>
          <cell r="B8039">
            <v>429047941</v>
          </cell>
        </row>
        <row r="8040">
          <cell r="A8040">
            <v>77999001</v>
          </cell>
          <cell r="B8040">
            <v>2469201</v>
          </cell>
        </row>
        <row r="8041">
          <cell r="A8041">
            <v>77999001</v>
          </cell>
          <cell r="B8041">
            <v>-1862984760</v>
          </cell>
        </row>
        <row r="8042">
          <cell r="A8042">
            <v>77999001</v>
          </cell>
          <cell r="B8042">
            <v>-152727587</v>
          </cell>
        </row>
        <row r="8043">
          <cell r="A8043">
            <v>77999001</v>
          </cell>
          <cell r="B8043">
            <v>-48409326</v>
          </cell>
        </row>
        <row r="8044">
          <cell r="A8044">
            <v>77999001</v>
          </cell>
          <cell r="B8044">
            <v>24651</v>
          </cell>
        </row>
        <row r="8045">
          <cell r="A8045">
            <v>77999001</v>
          </cell>
          <cell r="B8045">
            <v>88683158</v>
          </cell>
        </row>
        <row r="8046">
          <cell r="A8046">
            <v>77999001</v>
          </cell>
          <cell r="B8046">
            <v>-2348366</v>
          </cell>
        </row>
        <row r="8047">
          <cell r="A8047" t="str">
            <v>Total 77999001</v>
          </cell>
          <cell r="B8047">
            <v>0</v>
          </cell>
        </row>
        <row r="8048">
          <cell r="A8048">
            <v>77999912</v>
          </cell>
          <cell r="B8048">
            <v>-68233703411</v>
          </cell>
        </row>
        <row r="8049">
          <cell r="A8049">
            <v>77999912</v>
          </cell>
          <cell r="B8049">
            <v>-45423135841</v>
          </cell>
        </row>
        <row r="8050">
          <cell r="A8050">
            <v>77999912</v>
          </cell>
          <cell r="B8050">
            <v>-2266703360</v>
          </cell>
        </row>
        <row r="8051">
          <cell r="A8051">
            <v>77999912</v>
          </cell>
          <cell r="B8051">
            <v>-4</v>
          </cell>
        </row>
        <row r="8052">
          <cell r="A8052" t="str">
            <v>Total 77999912</v>
          </cell>
          <cell r="B8052">
            <v>-115923542616</v>
          </cell>
        </row>
        <row r="8053">
          <cell r="A8053">
            <v>77999913</v>
          </cell>
          <cell r="B8053">
            <v>-100059344</v>
          </cell>
        </row>
        <row r="8054">
          <cell r="A8054">
            <v>77999913</v>
          </cell>
          <cell r="B8054">
            <v>-42643918309</v>
          </cell>
        </row>
        <row r="8055">
          <cell r="A8055">
            <v>77999913</v>
          </cell>
          <cell r="B8055">
            <v>-608042811</v>
          </cell>
        </row>
        <row r="8056">
          <cell r="A8056">
            <v>77999913</v>
          </cell>
          <cell r="B8056">
            <v>-1478872842965</v>
          </cell>
        </row>
        <row r="8057">
          <cell r="A8057">
            <v>77999913</v>
          </cell>
          <cell r="B8057">
            <v>-165295745957</v>
          </cell>
        </row>
        <row r="8058">
          <cell r="A8058">
            <v>77999913</v>
          </cell>
          <cell r="B8058">
            <v>-3265351352</v>
          </cell>
        </row>
        <row r="8059">
          <cell r="A8059">
            <v>77999913</v>
          </cell>
          <cell r="B8059">
            <v>-10675665385</v>
          </cell>
        </row>
        <row r="8060">
          <cell r="A8060" t="str">
            <v>Total 77999913</v>
          </cell>
          <cell r="B8060">
            <v>-1701461626123</v>
          </cell>
        </row>
        <row r="8061">
          <cell r="A8061">
            <v>77999914</v>
          </cell>
          <cell r="B8061">
            <v>-52078084229</v>
          </cell>
        </row>
        <row r="8062">
          <cell r="A8062" t="str">
            <v>Total 77999914</v>
          </cell>
          <cell r="B8062">
            <v>-52078084229</v>
          </cell>
        </row>
        <row r="8063">
          <cell r="A8063">
            <v>77999915</v>
          </cell>
          <cell r="B8063">
            <v>22336745561</v>
          </cell>
        </row>
        <row r="8064">
          <cell r="A8064">
            <v>77999915</v>
          </cell>
          <cell r="B8064">
            <v>573926818</v>
          </cell>
        </row>
        <row r="8065">
          <cell r="A8065">
            <v>77999915</v>
          </cell>
          <cell r="B8065">
            <v>3665664186</v>
          </cell>
        </row>
        <row r="8066">
          <cell r="A8066">
            <v>77999915</v>
          </cell>
          <cell r="B8066">
            <v>4092741769</v>
          </cell>
        </row>
        <row r="8067">
          <cell r="A8067">
            <v>77999915</v>
          </cell>
          <cell r="B8067">
            <v>8493782375</v>
          </cell>
        </row>
        <row r="8068">
          <cell r="A8068">
            <v>77999915</v>
          </cell>
          <cell r="B8068">
            <v>72111403903</v>
          </cell>
        </row>
        <row r="8069">
          <cell r="A8069">
            <v>77999915</v>
          </cell>
          <cell r="B8069">
            <v>4903991052</v>
          </cell>
        </row>
        <row r="8070">
          <cell r="A8070">
            <v>77999915</v>
          </cell>
          <cell r="B8070">
            <v>-4675740708</v>
          </cell>
        </row>
        <row r="8071">
          <cell r="A8071">
            <v>77999915</v>
          </cell>
          <cell r="B8071">
            <v>1115587095</v>
          </cell>
        </row>
        <row r="8072">
          <cell r="A8072">
            <v>77999915</v>
          </cell>
          <cell r="B8072">
            <v>2585445388214</v>
          </cell>
        </row>
        <row r="8073">
          <cell r="A8073" t="str">
            <v>Total 77999915</v>
          </cell>
          <cell r="B8073">
            <v>2698063490265</v>
          </cell>
        </row>
        <row r="8074">
          <cell r="A8074">
            <v>77999916</v>
          </cell>
          <cell r="B8074">
            <v>108142616</v>
          </cell>
        </row>
        <row r="8075">
          <cell r="A8075">
            <v>77999916</v>
          </cell>
          <cell r="B8075">
            <v>-961101369</v>
          </cell>
        </row>
        <row r="8076">
          <cell r="A8076">
            <v>77999916</v>
          </cell>
          <cell r="B8076">
            <v>-16328989175</v>
          </cell>
        </row>
        <row r="8077">
          <cell r="A8077">
            <v>77999916</v>
          </cell>
          <cell r="B8077">
            <v>-10078276488</v>
          </cell>
        </row>
        <row r="8078">
          <cell r="A8078">
            <v>77999916</v>
          </cell>
          <cell r="B8078">
            <v>-780823819054</v>
          </cell>
        </row>
        <row r="8079">
          <cell r="A8079">
            <v>77999916</v>
          </cell>
          <cell r="B8079">
            <v>-82207212076</v>
          </cell>
        </row>
        <row r="8080">
          <cell r="A8080">
            <v>77999916</v>
          </cell>
          <cell r="B8080">
            <v>-113293952</v>
          </cell>
        </row>
        <row r="8081">
          <cell r="A8081">
            <v>77999916</v>
          </cell>
          <cell r="B8081">
            <v>4741383236</v>
          </cell>
        </row>
        <row r="8082">
          <cell r="A8082">
            <v>77999916</v>
          </cell>
          <cell r="B8082">
            <v>-2780923619</v>
          </cell>
        </row>
        <row r="8083">
          <cell r="A8083" t="str">
            <v>Total 77999916</v>
          </cell>
          <cell r="B8083">
            <v>-888444089881</v>
          </cell>
        </row>
        <row r="8084">
          <cell r="A8084">
            <v>77999921</v>
          </cell>
          <cell r="B8084">
            <v>-4852831213</v>
          </cell>
        </row>
        <row r="8085">
          <cell r="A8085">
            <v>77999921</v>
          </cell>
          <cell r="B8085">
            <v>-3844069042</v>
          </cell>
        </row>
        <row r="8086">
          <cell r="A8086">
            <v>77999921</v>
          </cell>
          <cell r="B8086">
            <v>-15270708869</v>
          </cell>
        </row>
        <row r="8087">
          <cell r="A8087">
            <v>77999921</v>
          </cell>
          <cell r="B8087">
            <v>-14620841433</v>
          </cell>
        </row>
        <row r="8088">
          <cell r="A8088" t="str">
            <v>Total 77999921</v>
          </cell>
          <cell r="B8088">
            <v>-38588450557</v>
          </cell>
        </row>
        <row r="8089">
          <cell r="A8089">
            <v>77999923</v>
          </cell>
          <cell r="B8089">
            <v>-252832803</v>
          </cell>
        </row>
        <row r="8090">
          <cell r="A8090">
            <v>77999923</v>
          </cell>
          <cell r="B8090">
            <v>-940632859</v>
          </cell>
        </row>
        <row r="8091">
          <cell r="A8091">
            <v>77999923</v>
          </cell>
          <cell r="B8091">
            <v>-653372559444</v>
          </cell>
        </row>
        <row r="8092">
          <cell r="A8092">
            <v>77999923</v>
          </cell>
          <cell r="B8092">
            <v>-316321014127</v>
          </cell>
        </row>
        <row r="8093">
          <cell r="A8093">
            <v>77999923</v>
          </cell>
          <cell r="B8093">
            <v>-4214114278</v>
          </cell>
        </row>
        <row r="8094">
          <cell r="A8094" t="str">
            <v>Total 77999923</v>
          </cell>
          <cell r="B8094">
            <v>-975101153511</v>
          </cell>
        </row>
        <row r="8095">
          <cell r="A8095">
            <v>77999924</v>
          </cell>
          <cell r="B8095">
            <v>-21035258355</v>
          </cell>
        </row>
        <row r="8096">
          <cell r="A8096" t="str">
            <v>Total 77999924</v>
          </cell>
          <cell r="B8096">
            <v>-21035258355</v>
          </cell>
        </row>
        <row r="8097">
          <cell r="A8097">
            <v>77999925</v>
          </cell>
          <cell r="B8097">
            <v>-63689788892</v>
          </cell>
        </row>
        <row r="8098">
          <cell r="A8098">
            <v>77999925</v>
          </cell>
          <cell r="B8098">
            <v>0</v>
          </cell>
        </row>
        <row r="8099">
          <cell r="A8099">
            <v>77999925</v>
          </cell>
          <cell r="B8099">
            <v>-23063325367</v>
          </cell>
        </row>
        <row r="8100">
          <cell r="A8100">
            <v>77999925</v>
          </cell>
          <cell r="B8100">
            <v>-1022125761</v>
          </cell>
        </row>
        <row r="8101">
          <cell r="A8101">
            <v>77999925</v>
          </cell>
          <cell r="B8101">
            <v>5553909204</v>
          </cell>
        </row>
        <row r="8102">
          <cell r="A8102">
            <v>77999925</v>
          </cell>
          <cell r="B8102">
            <v>159483386898</v>
          </cell>
        </row>
        <row r="8103">
          <cell r="A8103">
            <v>77999925</v>
          </cell>
          <cell r="B8103">
            <v>93841927927</v>
          </cell>
        </row>
        <row r="8104">
          <cell r="A8104">
            <v>77999925</v>
          </cell>
          <cell r="B8104">
            <v>5532150523</v>
          </cell>
        </row>
        <row r="8105">
          <cell r="A8105">
            <v>77999925</v>
          </cell>
          <cell r="B8105">
            <v>1540802858918</v>
          </cell>
        </row>
        <row r="8106">
          <cell r="A8106" t="str">
            <v>Total 77999925</v>
          </cell>
          <cell r="B8106">
            <v>1717438993450</v>
          </cell>
        </row>
        <row r="8107">
          <cell r="A8107">
            <v>77999926</v>
          </cell>
          <cell r="B8107">
            <v>-109731944</v>
          </cell>
        </row>
        <row r="8108">
          <cell r="A8108">
            <v>77999926</v>
          </cell>
          <cell r="B8108">
            <v>-28935744798</v>
          </cell>
        </row>
        <row r="8109">
          <cell r="A8109">
            <v>77999926</v>
          </cell>
          <cell r="B8109">
            <v>-8232561298</v>
          </cell>
        </row>
        <row r="8110">
          <cell r="A8110">
            <v>77999926</v>
          </cell>
          <cell r="B8110">
            <v>-38300</v>
          </cell>
        </row>
        <row r="8111">
          <cell r="A8111">
            <v>77999926</v>
          </cell>
          <cell r="B8111">
            <v>-183912232</v>
          </cell>
        </row>
        <row r="8112">
          <cell r="A8112">
            <v>77999926</v>
          </cell>
          <cell r="B8112">
            <v>-463232221792</v>
          </cell>
        </row>
        <row r="8113">
          <cell r="A8113">
            <v>77999926</v>
          </cell>
          <cell r="B8113">
            <v>-162844513268</v>
          </cell>
        </row>
        <row r="8114">
          <cell r="A8114">
            <v>77999926</v>
          </cell>
          <cell r="B8114">
            <v>-4998333</v>
          </cell>
        </row>
        <row r="8115">
          <cell r="A8115">
            <v>77999926</v>
          </cell>
          <cell r="B8115">
            <v>-219939112</v>
          </cell>
        </row>
        <row r="8116">
          <cell r="A8116" t="str">
            <v>Total 77999926</v>
          </cell>
          <cell r="B8116">
            <v>-663763661077</v>
          </cell>
        </row>
        <row r="8117">
          <cell r="A8117">
            <v>77999933</v>
          </cell>
          <cell r="B8117">
            <v>-55859104</v>
          </cell>
        </row>
        <row r="8118">
          <cell r="A8118">
            <v>77999933</v>
          </cell>
          <cell r="B8118">
            <v>-510683472</v>
          </cell>
        </row>
        <row r="8119">
          <cell r="A8119">
            <v>77999933</v>
          </cell>
          <cell r="B8119">
            <v>-978232051820</v>
          </cell>
        </row>
        <row r="8120">
          <cell r="A8120">
            <v>77999933</v>
          </cell>
          <cell r="B8120">
            <v>-8333451577</v>
          </cell>
        </row>
        <row r="8121">
          <cell r="A8121" t="str">
            <v>Total 77999933</v>
          </cell>
          <cell r="B8121">
            <v>-987132045973</v>
          </cell>
        </row>
        <row r="8122">
          <cell r="A8122">
            <v>77999934</v>
          </cell>
          <cell r="B8122">
            <v>-34755028512</v>
          </cell>
        </row>
        <row r="8123">
          <cell r="A8123" t="str">
            <v>Total 77999934</v>
          </cell>
          <cell r="B8123">
            <v>-34755028512</v>
          </cell>
        </row>
        <row r="8124">
          <cell r="A8124">
            <v>77999935</v>
          </cell>
          <cell r="B8124">
            <v>57434858229</v>
          </cell>
        </row>
        <row r="8125">
          <cell r="A8125">
            <v>77999935</v>
          </cell>
          <cell r="B8125">
            <v>-2836168885</v>
          </cell>
        </row>
        <row r="8126">
          <cell r="A8126">
            <v>77999935</v>
          </cell>
          <cell r="B8126">
            <v>1202713885508</v>
          </cell>
        </row>
        <row r="8127">
          <cell r="A8127" t="str">
            <v>Total 77999935</v>
          </cell>
          <cell r="B8127">
            <v>1257312574852</v>
          </cell>
        </row>
        <row r="8128">
          <cell r="A8128">
            <v>77999936</v>
          </cell>
          <cell r="B8128">
            <v>-684944146</v>
          </cell>
        </row>
        <row r="8129">
          <cell r="A8129">
            <v>77999936</v>
          </cell>
          <cell r="B8129">
            <v>-43469063</v>
          </cell>
        </row>
        <row r="8130">
          <cell r="A8130">
            <v>77999936</v>
          </cell>
          <cell r="B8130">
            <v>-2291878419</v>
          </cell>
        </row>
        <row r="8131">
          <cell r="A8131">
            <v>77999936</v>
          </cell>
          <cell r="B8131">
            <v>-190254196246</v>
          </cell>
        </row>
        <row r="8132">
          <cell r="A8132">
            <v>77999936</v>
          </cell>
          <cell r="B8132">
            <v>-87691223</v>
          </cell>
        </row>
        <row r="8133">
          <cell r="A8133">
            <v>77999936</v>
          </cell>
          <cell r="B8133">
            <v>-1165408615</v>
          </cell>
        </row>
        <row r="8134">
          <cell r="A8134" t="str">
            <v>Total 77999936</v>
          </cell>
          <cell r="B8134">
            <v>-194527587712</v>
          </cell>
        </row>
        <row r="8135">
          <cell r="A8135">
            <v>77999999</v>
          </cell>
          <cell r="B8135">
            <v>0</v>
          </cell>
        </row>
        <row r="8136">
          <cell r="A8136" t="str">
            <v>Total 77999999</v>
          </cell>
          <cell r="B8136">
            <v>0</v>
          </cell>
        </row>
        <row r="8137">
          <cell r="A8137">
            <v>78101001</v>
          </cell>
          <cell r="B8137">
            <v>47470</v>
          </cell>
        </row>
        <row r="8138">
          <cell r="A8138">
            <v>78101001</v>
          </cell>
          <cell r="B8138">
            <v>12352504</v>
          </cell>
        </row>
        <row r="8139">
          <cell r="A8139">
            <v>78101001</v>
          </cell>
          <cell r="B8139">
            <v>239366</v>
          </cell>
        </row>
        <row r="8140">
          <cell r="A8140" t="str">
            <v>Total 78101001</v>
          </cell>
          <cell r="B8140">
            <v>12639340</v>
          </cell>
        </row>
        <row r="8141">
          <cell r="A8141">
            <v>78105001</v>
          </cell>
          <cell r="B8141">
            <v>136317902198</v>
          </cell>
        </row>
        <row r="8142">
          <cell r="A8142" t="str">
            <v>Total 78105001</v>
          </cell>
          <cell r="B8142">
            <v>136317902198</v>
          </cell>
        </row>
        <row r="8143">
          <cell r="A8143">
            <v>78110001</v>
          </cell>
          <cell r="B8143">
            <v>0</v>
          </cell>
        </row>
        <row r="8144">
          <cell r="A8144">
            <v>78110001</v>
          </cell>
          <cell r="B8144">
            <v>61577819958</v>
          </cell>
        </row>
        <row r="8145">
          <cell r="A8145" t="str">
            <v>Total 78110001</v>
          </cell>
          <cell r="B8145">
            <v>61577819958</v>
          </cell>
        </row>
        <row r="8146">
          <cell r="A8146">
            <v>78115001</v>
          </cell>
          <cell r="B8146">
            <v>0</v>
          </cell>
        </row>
        <row r="8147">
          <cell r="A8147">
            <v>78115001</v>
          </cell>
          <cell r="B8147">
            <v>15358590023</v>
          </cell>
        </row>
        <row r="8148">
          <cell r="A8148" t="str">
            <v>Total 78115001</v>
          </cell>
          <cell r="B8148">
            <v>15358590023</v>
          </cell>
        </row>
        <row r="8149">
          <cell r="A8149">
            <v>78115002</v>
          </cell>
          <cell r="B8149">
            <v>0</v>
          </cell>
        </row>
        <row r="8150">
          <cell r="A8150" t="str">
            <v>Total 78115002</v>
          </cell>
          <cell r="B8150">
            <v>0</v>
          </cell>
        </row>
        <row r="8151">
          <cell r="A8151">
            <v>78115003</v>
          </cell>
          <cell r="B8151">
            <v>0</v>
          </cell>
        </row>
        <row r="8152">
          <cell r="A8152">
            <v>78115003</v>
          </cell>
          <cell r="B8152">
            <v>0</v>
          </cell>
        </row>
        <row r="8153">
          <cell r="A8153" t="str">
            <v>Total 78115003</v>
          </cell>
          <cell r="B8153">
            <v>0</v>
          </cell>
        </row>
        <row r="8154">
          <cell r="A8154">
            <v>78115004</v>
          </cell>
          <cell r="B8154">
            <v>0</v>
          </cell>
        </row>
        <row r="8155">
          <cell r="A8155">
            <v>78115004</v>
          </cell>
          <cell r="B8155">
            <v>19223062798</v>
          </cell>
        </row>
        <row r="8156">
          <cell r="A8156">
            <v>78115004</v>
          </cell>
          <cell r="B8156">
            <v>37428531562</v>
          </cell>
        </row>
        <row r="8157">
          <cell r="A8157">
            <v>78115004</v>
          </cell>
          <cell r="B8157">
            <v>314932003</v>
          </cell>
        </row>
        <row r="8158">
          <cell r="A8158">
            <v>78115004</v>
          </cell>
          <cell r="B8158">
            <v>2924721664</v>
          </cell>
        </row>
        <row r="8159">
          <cell r="A8159">
            <v>78115004</v>
          </cell>
          <cell r="B8159">
            <v>1686571927</v>
          </cell>
        </row>
        <row r="8160">
          <cell r="A8160" t="str">
            <v>Total 78115004</v>
          </cell>
          <cell r="B8160">
            <v>61577819954</v>
          </cell>
        </row>
        <row r="8161">
          <cell r="A8161">
            <v>78115005</v>
          </cell>
          <cell r="B8161">
            <v>0</v>
          </cell>
        </row>
        <row r="8162">
          <cell r="A8162" t="str">
            <v>Total 78115005</v>
          </cell>
          <cell r="B8162">
            <v>0</v>
          </cell>
        </row>
        <row r="8163">
          <cell r="A8163">
            <v>78115006</v>
          </cell>
          <cell r="B8163">
            <v>0</v>
          </cell>
        </row>
        <row r="8164">
          <cell r="A8164">
            <v>78115006</v>
          </cell>
          <cell r="B8164">
            <v>-138040</v>
          </cell>
        </row>
        <row r="8165">
          <cell r="A8165">
            <v>78115006</v>
          </cell>
          <cell r="B8165">
            <v>609776788</v>
          </cell>
        </row>
        <row r="8166">
          <cell r="A8166" t="str">
            <v>Total 78115006</v>
          </cell>
          <cell r="B8166">
            <v>609638748</v>
          </cell>
        </row>
        <row r="8167">
          <cell r="A8167">
            <v>78115007</v>
          </cell>
          <cell r="B8167">
            <v>14137393</v>
          </cell>
        </row>
        <row r="8168">
          <cell r="A8168">
            <v>78115007</v>
          </cell>
          <cell r="B8168">
            <v>1450325</v>
          </cell>
        </row>
        <row r="8169">
          <cell r="A8169">
            <v>78115007</v>
          </cell>
          <cell r="B8169">
            <v>0</v>
          </cell>
        </row>
        <row r="8170">
          <cell r="A8170">
            <v>78115007</v>
          </cell>
          <cell r="B8170">
            <v>25314992</v>
          </cell>
        </row>
        <row r="8171">
          <cell r="A8171">
            <v>78115007</v>
          </cell>
          <cell r="B8171">
            <v>14364754</v>
          </cell>
        </row>
        <row r="8172">
          <cell r="A8172">
            <v>78115007</v>
          </cell>
          <cell r="B8172">
            <v>51244770</v>
          </cell>
        </row>
        <row r="8173">
          <cell r="A8173">
            <v>78115007</v>
          </cell>
          <cell r="B8173">
            <v>49385133</v>
          </cell>
        </row>
        <row r="8174">
          <cell r="A8174">
            <v>78115007</v>
          </cell>
          <cell r="B8174">
            <v>398986445</v>
          </cell>
        </row>
        <row r="8175">
          <cell r="A8175">
            <v>78115007</v>
          </cell>
          <cell r="B8175">
            <v>153731404</v>
          </cell>
        </row>
        <row r="8176">
          <cell r="A8176">
            <v>78115007</v>
          </cell>
          <cell r="B8176">
            <v>13220085</v>
          </cell>
        </row>
        <row r="8177">
          <cell r="A8177">
            <v>78115007</v>
          </cell>
          <cell r="B8177">
            <v>11310755</v>
          </cell>
        </row>
        <row r="8178">
          <cell r="A8178">
            <v>78115007</v>
          </cell>
          <cell r="B8178">
            <v>42822289</v>
          </cell>
        </row>
        <row r="8179">
          <cell r="A8179">
            <v>78115007</v>
          </cell>
          <cell r="B8179">
            <v>212054456</v>
          </cell>
        </row>
        <row r="8180">
          <cell r="A8180">
            <v>78115007</v>
          </cell>
          <cell r="B8180">
            <v>288951883</v>
          </cell>
        </row>
        <row r="8181">
          <cell r="A8181" t="str">
            <v>Total 78115007</v>
          </cell>
          <cell r="B8181">
            <v>1276974684</v>
          </cell>
        </row>
        <row r="8182">
          <cell r="A8182">
            <v>78115008</v>
          </cell>
          <cell r="B8182">
            <v>4795166865</v>
          </cell>
        </row>
        <row r="8183">
          <cell r="A8183">
            <v>78115008</v>
          </cell>
          <cell r="B8183">
            <v>102307039</v>
          </cell>
        </row>
        <row r="8184">
          <cell r="A8184" t="str">
            <v>Total 78115008</v>
          </cell>
          <cell r="B8184">
            <v>4897473904</v>
          </cell>
        </row>
        <row r="8185">
          <cell r="A8185">
            <v>78115110</v>
          </cell>
          <cell r="B8185">
            <v>35762117276</v>
          </cell>
        </row>
        <row r="8186">
          <cell r="A8186">
            <v>78115110</v>
          </cell>
          <cell r="B8186">
            <v>52412903439</v>
          </cell>
        </row>
        <row r="8187">
          <cell r="A8187" t="str">
            <v>Total 78115110</v>
          </cell>
          <cell r="B8187">
            <v>88175020715</v>
          </cell>
        </row>
        <row r="8188">
          <cell r="A8188">
            <v>78115121</v>
          </cell>
          <cell r="B8188">
            <v>0</v>
          </cell>
        </row>
        <row r="8189">
          <cell r="A8189" t="str">
            <v>Total 78115121</v>
          </cell>
          <cell r="B8189">
            <v>0</v>
          </cell>
        </row>
        <row r="8190">
          <cell r="A8190">
            <v>78120001</v>
          </cell>
          <cell r="B8190">
            <v>3569309</v>
          </cell>
        </row>
        <row r="8191">
          <cell r="A8191">
            <v>78120001</v>
          </cell>
          <cell r="B8191">
            <v>15646</v>
          </cell>
        </row>
        <row r="8192">
          <cell r="A8192">
            <v>78120001</v>
          </cell>
          <cell r="B8192">
            <v>3316764807</v>
          </cell>
        </row>
        <row r="8193">
          <cell r="A8193">
            <v>78120001</v>
          </cell>
          <cell r="B8193">
            <v>119065935332</v>
          </cell>
        </row>
        <row r="8194">
          <cell r="A8194">
            <v>78120001</v>
          </cell>
          <cell r="B8194">
            <v>896286</v>
          </cell>
        </row>
        <row r="8195">
          <cell r="A8195">
            <v>78120001</v>
          </cell>
          <cell r="B8195">
            <v>1246839293</v>
          </cell>
        </row>
        <row r="8196">
          <cell r="A8196">
            <v>78120001</v>
          </cell>
          <cell r="B8196">
            <v>14511659</v>
          </cell>
        </row>
        <row r="8197">
          <cell r="A8197">
            <v>78120001</v>
          </cell>
          <cell r="B8197">
            <v>7335351685</v>
          </cell>
        </row>
        <row r="8198">
          <cell r="A8198">
            <v>78120001</v>
          </cell>
          <cell r="B8198">
            <v>5727234372</v>
          </cell>
        </row>
        <row r="8199">
          <cell r="A8199">
            <v>78120001</v>
          </cell>
          <cell r="B8199">
            <v>1380262831</v>
          </cell>
        </row>
        <row r="8200">
          <cell r="A8200">
            <v>78120001</v>
          </cell>
          <cell r="B8200">
            <v>144069024</v>
          </cell>
        </row>
        <row r="8201">
          <cell r="A8201">
            <v>78120001</v>
          </cell>
          <cell r="B8201">
            <v>913703311</v>
          </cell>
        </row>
        <row r="8202">
          <cell r="A8202">
            <v>78120001</v>
          </cell>
          <cell r="B8202">
            <v>5164004059</v>
          </cell>
        </row>
        <row r="8203">
          <cell r="A8203">
            <v>78120001</v>
          </cell>
          <cell r="B8203">
            <v>21017837445</v>
          </cell>
        </row>
        <row r="8204">
          <cell r="A8204" t="str">
            <v>Total 78120001</v>
          </cell>
          <cell r="B8204">
            <v>165330995059</v>
          </cell>
        </row>
        <row r="8205">
          <cell r="A8205">
            <v>78120100</v>
          </cell>
          <cell r="B8205">
            <v>0</v>
          </cell>
        </row>
        <row r="8206">
          <cell r="A8206" t="str">
            <v>Total 78120100</v>
          </cell>
          <cell r="B8206">
            <v>0</v>
          </cell>
        </row>
        <row r="8207">
          <cell r="A8207">
            <v>78125001</v>
          </cell>
          <cell r="B8207">
            <v>0</v>
          </cell>
        </row>
        <row r="8208">
          <cell r="A8208" t="str">
            <v>Total 78125001</v>
          </cell>
          <cell r="B8208">
            <v>0</v>
          </cell>
        </row>
        <row r="8209">
          <cell r="A8209">
            <v>78130001</v>
          </cell>
          <cell r="B8209">
            <v>0</v>
          </cell>
        </row>
        <row r="8210">
          <cell r="A8210" t="str">
            <v>Total 78130001</v>
          </cell>
          <cell r="B8210">
            <v>0</v>
          </cell>
        </row>
        <row r="8211">
          <cell r="A8211">
            <v>78135001</v>
          </cell>
          <cell r="B8211">
            <v>103458830674</v>
          </cell>
        </row>
        <row r="8212">
          <cell r="A8212">
            <v>78135001</v>
          </cell>
          <cell r="B8212">
            <v>3532052631</v>
          </cell>
        </row>
        <row r="8213">
          <cell r="A8213" t="str">
            <v>Total 78135001</v>
          </cell>
          <cell r="B8213">
            <v>106990883305</v>
          </cell>
        </row>
        <row r="8214">
          <cell r="A8214">
            <v>78135002</v>
          </cell>
          <cell r="B8214">
            <v>0</v>
          </cell>
        </row>
        <row r="8215">
          <cell r="A8215" t="str">
            <v>Total 78135002</v>
          </cell>
          <cell r="B8215">
            <v>0</v>
          </cell>
        </row>
        <row r="8216">
          <cell r="A8216">
            <v>78140001</v>
          </cell>
          <cell r="B8216">
            <v>1547896</v>
          </cell>
        </row>
        <row r="8217">
          <cell r="A8217">
            <v>78140001</v>
          </cell>
          <cell r="B8217">
            <v>27953025483</v>
          </cell>
        </row>
        <row r="8218">
          <cell r="A8218">
            <v>78140001</v>
          </cell>
          <cell r="B8218">
            <v>137333725893</v>
          </cell>
        </row>
        <row r="8219">
          <cell r="A8219">
            <v>78140001</v>
          </cell>
          <cell r="B8219">
            <v>748656</v>
          </cell>
        </row>
        <row r="8220">
          <cell r="A8220">
            <v>78140001</v>
          </cell>
          <cell r="B8220">
            <v>8562706324</v>
          </cell>
        </row>
        <row r="8221">
          <cell r="A8221">
            <v>78140001</v>
          </cell>
          <cell r="B8221">
            <v>24201246</v>
          </cell>
        </row>
        <row r="8222">
          <cell r="A8222">
            <v>78140001</v>
          </cell>
          <cell r="B8222">
            <v>8305017533</v>
          </cell>
        </row>
        <row r="8223">
          <cell r="A8223">
            <v>78140001</v>
          </cell>
          <cell r="B8223">
            <v>10806893272</v>
          </cell>
        </row>
        <row r="8224">
          <cell r="A8224">
            <v>78140001</v>
          </cell>
          <cell r="B8224">
            <v>-2715394986</v>
          </cell>
        </row>
        <row r="8225">
          <cell r="A8225">
            <v>78140001</v>
          </cell>
          <cell r="B8225">
            <v>-2087536967</v>
          </cell>
        </row>
        <row r="8226">
          <cell r="A8226">
            <v>78140001</v>
          </cell>
          <cell r="B8226">
            <v>-1647811668</v>
          </cell>
        </row>
        <row r="8227">
          <cell r="A8227">
            <v>78140001</v>
          </cell>
          <cell r="B8227">
            <v>-9477303399</v>
          </cell>
        </row>
        <row r="8228">
          <cell r="A8228">
            <v>78140001</v>
          </cell>
          <cell r="B8228">
            <v>243740141567</v>
          </cell>
        </row>
        <row r="8229">
          <cell r="A8229" t="str">
            <v>Total 78140001</v>
          </cell>
          <cell r="B8229">
            <v>420799960850</v>
          </cell>
        </row>
        <row r="8230">
          <cell r="A8230">
            <v>78140002</v>
          </cell>
          <cell r="B8230">
            <v>0</v>
          </cell>
        </row>
        <row r="8231">
          <cell r="A8231" t="str">
            <v>Total 78140002</v>
          </cell>
          <cell r="B8231">
            <v>0</v>
          </cell>
        </row>
        <row r="8232">
          <cell r="A8232">
            <v>78140003</v>
          </cell>
          <cell r="B8232">
            <v>0</v>
          </cell>
        </row>
        <row r="8233">
          <cell r="A8233" t="str">
            <v>Total 78140003</v>
          </cell>
          <cell r="B8233">
            <v>0</v>
          </cell>
        </row>
        <row r="8234">
          <cell r="A8234">
            <v>78140004</v>
          </cell>
          <cell r="B8234">
            <v>0</v>
          </cell>
        </row>
        <row r="8235">
          <cell r="A8235" t="str">
            <v>Total 78140004</v>
          </cell>
          <cell r="B8235">
            <v>0</v>
          </cell>
        </row>
        <row r="8236">
          <cell r="A8236">
            <v>78145001</v>
          </cell>
          <cell r="B8236">
            <v>-3372</v>
          </cell>
        </row>
        <row r="8237">
          <cell r="A8237">
            <v>78145001</v>
          </cell>
          <cell r="B8237">
            <v>-446350009</v>
          </cell>
        </row>
        <row r="8238">
          <cell r="A8238">
            <v>78145001</v>
          </cell>
          <cell r="B8238">
            <v>0</v>
          </cell>
        </row>
        <row r="8239">
          <cell r="A8239">
            <v>78145001</v>
          </cell>
          <cell r="B8239">
            <v>166273135</v>
          </cell>
        </row>
        <row r="8240">
          <cell r="A8240">
            <v>78145001</v>
          </cell>
          <cell r="B8240">
            <v>21876716</v>
          </cell>
        </row>
        <row r="8241">
          <cell r="A8241">
            <v>78145001</v>
          </cell>
          <cell r="B8241">
            <v>6031185</v>
          </cell>
        </row>
        <row r="8242">
          <cell r="A8242">
            <v>78145001</v>
          </cell>
          <cell r="B8242">
            <v>50704878</v>
          </cell>
        </row>
        <row r="8243">
          <cell r="A8243">
            <v>78145001</v>
          </cell>
          <cell r="B8243">
            <v>265695563</v>
          </cell>
        </row>
        <row r="8244">
          <cell r="A8244">
            <v>78145001</v>
          </cell>
          <cell r="B8244">
            <v>1843860097</v>
          </cell>
        </row>
        <row r="8245">
          <cell r="A8245" t="str">
            <v>Total 78145001</v>
          </cell>
          <cell r="B8245">
            <v>1908088193</v>
          </cell>
        </row>
        <row r="8246">
          <cell r="A8246">
            <v>78145002</v>
          </cell>
          <cell r="B8246">
            <v>-452</v>
          </cell>
        </row>
        <row r="8247">
          <cell r="A8247">
            <v>78145002</v>
          </cell>
          <cell r="B8247">
            <v>-17664</v>
          </cell>
        </row>
        <row r="8248">
          <cell r="A8248">
            <v>78145002</v>
          </cell>
          <cell r="B8248">
            <v>23377538</v>
          </cell>
        </row>
        <row r="8249">
          <cell r="A8249">
            <v>78145002</v>
          </cell>
          <cell r="B8249">
            <v>-23310</v>
          </cell>
        </row>
        <row r="8250">
          <cell r="A8250">
            <v>78145002</v>
          </cell>
          <cell r="B8250">
            <v>-1796048</v>
          </cell>
        </row>
        <row r="8251">
          <cell r="A8251">
            <v>78145002</v>
          </cell>
          <cell r="B8251">
            <v>-291370</v>
          </cell>
        </row>
        <row r="8252">
          <cell r="A8252">
            <v>78145002</v>
          </cell>
          <cell r="B8252">
            <v>-3130598</v>
          </cell>
        </row>
        <row r="8253">
          <cell r="A8253">
            <v>78145002</v>
          </cell>
          <cell r="B8253">
            <v>-10881212</v>
          </cell>
        </row>
        <row r="8254">
          <cell r="A8254">
            <v>78145002</v>
          </cell>
          <cell r="B8254">
            <v>-1084</v>
          </cell>
        </row>
        <row r="8255">
          <cell r="A8255">
            <v>78145002</v>
          </cell>
          <cell r="B8255">
            <v>697458</v>
          </cell>
        </row>
        <row r="8256">
          <cell r="A8256">
            <v>78145002</v>
          </cell>
          <cell r="B8256">
            <v>-472591</v>
          </cell>
        </row>
        <row r="8257">
          <cell r="A8257">
            <v>78145002</v>
          </cell>
          <cell r="B8257">
            <v>6544329</v>
          </cell>
        </row>
        <row r="8258">
          <cell r="A8258">
            <v>78145002</v>
          </cell>
          <cell r="B8258">
            <v>-336864</v>
          </cell>
        </row>
        <row r="8259">
          <cell r="A8259" t="str">
            <v>Total 78145002</v>
          </cell>
          <cell r="B8259">
            <v>13668132</v>
          </cell>
        </row>
        <row r="8260">
          <cell r="A8260">
            <v>78150000</v>
          </cell>
          <cell r="B8260">
            <v>206309301084</v>
          </cell>
        </row>
        <row r="8261">
          <cell r="A8261" t="str">
            <v>Total 78150000</v>
          </cell>
          <cell r="B8261">
            <v>206309301084</v>
          </cell>
        </row>
        <row r="8262">
          <cell r="A8262">
            <v>78160001</v>
          </cell>
          <cell r="B8262">
            <v>2745925733</v>
          </cell>
        </row>
        <row r="8263">
          <cell r="A8263" t="str">
            <v>Total 78160001</v>
          </cell>
          <cell r="B8263">
            <v>2745925733</v>
          </cell>
        </row>
        <row r="8264">
          <cell r="A8264">
            <v>78201001</v>
          </cell>
          <cell r="B8264">
            <v>1170313068</v>
          </cell>
        </row>
        <row r="8265">
          <cell r="A8265">
            <v>78201001</v>
          </cell>
          <cell r="B8265">
            <v>156800</v>
          </cell>
        </row>
        <row r="8266">
          <cell r="A8266">
            <v>78201001</v>
          </cell>
          <cell r="B8266">
            <v>0</v>
          </cell>
        </row>
        <row r="8267">
          <cell r="A8267" t="str">
            <v>Total 78201001</v>
          </cell>
          <cell r="B8267">
            <v>1170469868</v>
          </cell>
        </row>
        <row r="8268">
          <cell r="A8268">
            <v>78205001</v>
          </cell>
          <cell r="B8268">
            <v>-4718693781</v>
          </cell>
        </row>
        <row r="8269">
          <cell r="A8269">
            <v>78205001</v>
          </cell>
          <cell r="B8269">
            <v>0</v>
          </cell>
        </row>
        <row r="8270">
          <cell r="A8270">
            <v>78205001</v>
          </cell>
          <cell r="B8270">
            <v>20900</v>
          </cell>
        </row>
        <row r="8271">
          <cell r="A8271">
            <v>78205001</v>
          </cell>
          <cell r="B8271">
            <v>7279007083</v>
          </cell>
        </row>
        <row r="8272">
          <cell r="A8272">
            <v>78205001</v>
          </cell>
          <cell r="B8272">
            <v>585196833</v>
          </cell>
        </row>
        <row r="8273">
          <cell r="A8273">
            <v>78205001</v>
          </cell>
          <cell r="B8273">
            <v>0</v>
          </cell>
        </row>
        <row r="8274">
          <cell r="A8274">
            <v>78205001</v>
          </cell>
          <cell r="B8274">
            <v>26018900</v>
          </cell>
        </row>
        <row r="8275">
          <cell r="A8275">
            <v>78205001</v>
          </cell>
          <cell r="B8275">
            <v>-1701201</v>
          </cell>
        </row>
        <row r="8276">
          <cell r="A8276">
            <v>78205001</v>
          </cell>
          <cell r="B8276">
            <v>57866862</v>
          </cell>
        </row>
        <row r="8277">
          <cell r="A8277">
            <v>78205001</v>
          </cell>
          <cell r="B8277">
            <v>394219000</v>
          </cell>
        </row>
        <row r="8278">
          <cell r="A8278" t="str">
            <v>Total 78205001</v>
          </cell>
          <cell r="B8278">
            <v>3621934596</v>
          </cell>
        </row>
        <row r="8279">
          <cell r="A8279">
            <v>78205002</v>
          </cell>
          <cell r="B8279">
            <v>-690286943</v>
          </cell>
        </row>
        <row r="8280">
          <cell r="A8280">
            <v>78205002</v>
          </cell>
          <cell r="B8280">
            <v>0</v>
          </cell>
        </row>
        <row r="8281">
          <cell r="A8281">
            <v>78205002</v>
          </cell>
          <cell r="B8281">
            <v>26301904</v>
          </cell>
        </row>
        <row r="8282">
          <cell r="A8282">
            <v>78205002</v>
          </cell>
          <cell r="B8282">
            <v>15418591</v>
          </cell>
        </row>
        <row r="8283">
          <cell r="A8283">
            <v>78205002</v>
          </cell>
          <cell r="B8283">
            <v>7990</v>
          </cell>
        </row>
        <row r="8284">
          <cell r="A8284" t="str">
            <v>Total 78205002</v>
          </cell>
          <cell r="B8284">
            <v>-648558458</v>
          </cell>
        </row>
        <row r="8285">
          <cell r="A8285">
            <v>78205003</v>
          </cell>
          <cell r="B8285">
            <v>0</v>
          </cell>
        </row>
        <row r="8286">
          <cell r="A8286" t="str">
            <v>Total 78205003</v>
          </cell>
          <cell r="B8286">
            <v>0</v>
          </cell>
        </row>
        <row r="8287">
          <cell r="A8287">
            <v>78210001</v>
          </cell>
          <cell r="B8287">
            <v>-3</v>
          </cell>
        </row>
        <row r="8288">
          <cell r="A8288">
            <v>78210001</v>
          </cell>
          <cell r="B8288">
            <v>109133321</v>
          </cell>
        </row>
        <row r="8289">
          <cell r="A8289">
            <v>78210001</v>
          </cell>
          <cell r="B8289">
            <v>63559132</v>
          </cell>
        </row>
        <row r="8290">
          <cell r="A8290">
            <v>78210001</v>
          </cell>
          <cell r="B8290">
            <v>3419987</v>
          </cell>
        </row>
        <row r="8291">
          <cell r="A8291">
            <v>78210001</v>
          </cell>
          <cell r="B8291">
            <v>81248223</v>
          </cell>
        </row>
        <row r="8292">
          <cell r="A8292">
            <v>78210001</v>
          </cell>
          <cell r="B8292">
            <v>25575</v>
          </cell>
        </row>
        <row r="8293">
          <cell r="A8293">
            <v>78210001</v>
          </cell>
          <cell r="B8293">
            <v>12220810</v>
          </cell>
        </row>
        <row r="8294">
          <cell r="A8294">
            <v>78210001</v>
          </cell>
          <cell r="B8294">
            <v>-244232966</v>
          </cell>
        </row>
        <row r="8295">
          <cell r="A8295">
            <v>78210001</v>
          </cell>
          <cell r="B8295">
            <v>-17240</v>
          </cell>
        </row>
        <row r="8296">
          <cell r="A8296">
            <v>78210001</v>
          </cell>
          <cell r="B8296">
            <v>679984751</v>
          </cell>
        </row>
        <row r="8297">
          <cell r="A8297">
            <v>78210001</v>
          </cell>
          <cell r="B8297">
            <v>184701077</v>
          </cell>
        </row>
        <row r="8298">
          <cell r="A8298">
            <v>78210001</v>
          </cell>
          <cell r="B8298">
            <v>5348669138</v>
          </cell>
        </row>
        <row r="8299">
          <cell r="A8299">
            <v>78210001</v>
          </cell>
          <cell r="B8299">
            <v>14969857492</v>
          </cell>
        </row>
        <row r="8300">
          <cell r="A8300" t="str">
            <v>Total 78210001</v>
          </cell>
          <cell r="B8300">
            <v>21208569297</v>
          </cell>
        </row>
        <row r="8301">
          <cell r="A8301">
            <v>78215001</v>
          </cell>
          <cell r="B8301">
            <v>-10701392140</v>
          </cell>
        </row>
        <row r="8302">
          <cell r="A8302">
            <v>78215001</v>
          </cell>
          <cell r="B8302">
            <v>0</v>
          </cell>
        </row>
        <row r="8303">
          <cell r="A8303">
            <v>78215001</v>
          </cell>
          <cell r="B8303">
            <v>84377737</v>
          </cell>
        </row>
        <row r="8304">
          <cell r="A8304">
            <v>78215001</v>
          </cell>
          <cell r="B8304">
            <v>15231023</v>
          </cell>
        </row>
        <row r="8305">
          <cell r="A8305">
            <v>78215001</v>
          </cell>
          <cell r="B8305">
            <v>-4037</v>
          </cell>
        </row>
        <row r="8306">
          <cell r="A8306">
            <v>78215001</v>
          </cell>
          <cell r="B8306">
            <v>0</v>
          </cell>
        </row>
        <row r="8307">
          <cell r="A8307">
            <v>78215001</v>
          </cell>
          <cell r="B8307">
            <v>655113490</v>
          </cell>
        </row>
        <row r="8308">
          <cell r="A8308" t="str">
            <v>Total 78215001</v>
          </cell>
          <cell r="B8308">
            <v>-9946673927</v>
          </cell>
        </row>
        <row r="8309">
          <cell r="A8309">
            <v>78220001</v>
          </cell>
          <cell r="B8309">
            <v>378340000</v>
          </cell>
        </row>
        <row r="8310">
          <cell r="A8310">
            <v>78220001</v>
          </cell>
          <cell r="B8310">
            <v>0</v>
          </cell>
        </row>
        <row r="8311">
          <cell r="A8311">
            <v>78220001</v>
          </cell>
          <cell r="B8311">
            <v>0</v>
          </cell>
        </row>
        <row r="8312">
          <cell r="A8312">
            <v>78220001</v>
          </cell>
          <cell r="B8312">
            <v>519300000</v>
          </cell>
        </row>
        <row r="8313">
          <cell r="A8313">
            <v>78220001</v>
          </cell>
          <cell r="B8313">
            <v>68310000</v>
          </cell>
        </row>
        <row r="8314">
          <cell r="A8314">
            <v>78220001</v>
          </cell>
          <cell r="B8314">
            <v>0</v>
          </cell>
        </row>
        <row r="8315">
          <cell r="A8315">
            <v>78220001</v>
          </cell>
          <cell r="B8315">
            <v>0</v>
          </cell>
        </row>
        <row r="8316">
          <cell r="A8316" t="str">
            <v>Total 78220001</v>
          </cell>
          <cell r="B8316">
            <v>965950000</v>
          </cell>
        </row>
        <row r="8317">
          <cell r="A8317">
            <v>78225001</v>
          </cell>
          <cell r="B8317">
            <v>290515494404</v>
          </cell>
        </row>
        <row r="8318">
          <cell r="A8318" t="str">
            <v>Total 78225001</v>
          </cell>
          <cell r="B8318">
            <v>290515494404</v>
          </cell>
        </row>
        <row r="8319">
          <cell r="A8319">
            <v>78230001</v>
          </cell>
          <cell r="B8319">
            <v>0</v>
          </cell>
        </row>
        <row r="8320">
          <cell r="A8320">
            <v>78230001</v>
          </cell>
          <cell r="B8320">
            <v>158469592850</v>
          </cell>
        </row>
        <row r="8321">
          <cell r="A8321" t="str">
            <v>Total 78230001</v>
          </cell>
          <cell r="B8321">
            <v>158469592850</v>
          </cell>
        </row>
        <row r="8322">
          <cell r="A8322">
            <v>78235001</v>
          </cell>
          <cell r="B8322">
            <v>0</v>
          </cell>
        </row>
        <row r="8323">
          <cell r="A8323" t="str">
            <v>Total 78235001</v>
          </cell>
          <cell r="B8323">
            <v>0</v>
          </cell>
        </row>
        <row r="8324">
          <cell r="A8324">
            <v>78240001</v>
          </cell>
          <cell r="B8324">
            <v>-16444772</v>
          </cell>
        </row>
        <row r="8325">
          <cell r="A8325">
            <v>78240001</v>
          </cell>
          <cell r="B8325">
            <v>-1109157783</v>
          </cell>
        </row>
        <row r="8326">
          <cell r="A8326">
            <v>78240001</v>
          </cell>
          <cell r="B8326">
            <v>-308853172</v>
          </cell>
        </row>
        <row r="8327">
          <cell r="A8327">
            <v>78240001</v>
          </cell>
          <cell r="B8327">
            <v>-364123703</v>
          </cell>
        </row>
        <row r="8328">
          <cell r="A8328">
            <v>78240001</v>
          </cell>
          <cell r="B8328">
            <v>-18722293511</v>
          </cell>
        </row>
        <row r="8329">
          <cell r="A8329">
            <v>78240001</v>
          </cell>
          <cell r="B8329">
            <v>-1581377084</v>
          </cell>
        </row>
        <row r="8330">
          <cell r="A8330">
            <v>78240001</v>
          </cell>
          <cell r="B8330">
            <v>-4921536</v>
          </cell>
        </row>
        <row r="8331">
          <cell r="A8331">
            <v>78240001</v>
          </cell>
          <cell r="B8331">
            <v>-74327699</v>
          </cell>
        </row>
        <row r="8332">
          <cell r="A8332">
            <v>78240001</v>
          </cell>
          <cell r="B8332">
            <v>-1034328273</v>
          </cell>
        </row>
        <row r="8333">
          <cell r="A8333">
            <v>78240001</v>
          </cell>
          <cell r="B8333">
            <v>-2232761413</v>
          </cell>
        </row>
        <row r="8334">
          <cell r="A8334">
            <v>78240001</v>
          </cell>
          <cell r="B8334">
            <v>-7139130520</v>
          </cell>
        </row>
        <row r="8335">
          <cell r="A8335" t="str">
            <v>Total 78240001</v>
          </cell>
          <cell r="B8335">
            <v>-32587719466</v>
          </cell>
        </row>
        <row r="8336">
          <cell r="A8336">
            <v>78245100</v>
          </cell>
          <cell r="B8336">
            <v>0</v>
          </cell>
        </row>
        <row r="8337">
          <cell r="A8337" t="str">
            <v>Total 78245100</v>
          </cell>
          <cell r="B8337">
            <v>0</v>
          </cell>
        </row>
        <row r="8338">
          <cell r="A8338">
            <v>78245200</v>
          </cell>
          <cell r="B8338">
            <v>35353560279</v>
          </cell>
        </row>
        <row r="8339">
          <cell r="A8339" t="str">
            <v>Total 78245200</v>
          </cell>
          <cell r="B8339">
            <v>35353560279</v>
          </cell>
        </row>
        <row r="8340">
          <cell r="A8340">
            <v>78250001</v>
          </cell>
          <cell r="B8340">
            <v>7552047</v>
          </cell>
        </row>
        <row r="8341">
          <cell r="A8341">
            <v>78250001</v>
          </cell>
          <cell r="B8341">
            <v>39412670</v>
          </cell>
        </row>
        <row r="8342">
          <cell r="A8342">
            <v>78250001</v>
          </cell>
          <cell r="B8342">
            <v>21616333</v>
          </cell>
        </row>
        <row r="8343">
          <cell r="A8343">
            <v>78250001</v>
          </cell>
          <cell r="B8343">
            <v>-347</v>
          </cell>
        </row>
        <row r="8344">
          <cell r="A8344">
            <v>78250001</v>
          </cell>
          <cell r="B8344">
            <v>2894559</v>
          </cell>
        </row>
        <row r="8345">
          <cell r="A8345" t="str">
            <v>Total 78250001</v>
          </cell>
          <cell r="B8345">
            <v>71475262</v>
          </cell>
        </row>
        <row r="8346">
          <cell r="A8346">
            <v>78255001</v>
          </cell>
          <cell r="B8346">
            <v>179640938</v>
          </cell>
        </row>
        <row r="8347">
          <cell r="A8347" t="str">
            <v>Total 78255001</v>
          </cell>
          <cell r="B8347">
            <v>179640938</v>
          </cell>
        </row>
        <row r="8348">
          <cell r="A8348">
            <v>78255002</v>
          </cell>
          <cell r="B8348">
            <v>3000000</v>
          </cell>
        </row>
        <row r="8349">
          <cell r="A8349">
            <v>78255002</v>
          </cell>
          <cell r="B8349">
            <v>1073701616</v>
          </cell>
        </row>
        <row r="8350">
          <cell r="A8350">
            <v>78255002</v>
          </cell>
          <cell r="B8350">
            <v>230348143</v>
          </cell>
        </row>
        <row r="8351">
          <cell r="A8351">
            <v>78255002</v>
          </cell>
          <cell r="B8351">
            <v>4990000</v>
          </cell>
        </row>
        <row r="8352">
          <cell r="A8352">
            <v>78255002</v>
          </cell>
          <cell r="B8352">
            <v>123000000</v>
          </cell>
        </row>
        <row r="8353">
          <cell r="A8353" t="str">
            <v>Total 78255002</v>
          </cell>
          <cell r="B8353">
            <v>1435039759</v>
          </cell>
        </row>
        <row r="8354">
          <cell r="A8354">
            <v>78255003</v>
          </cell>
          <cell r="B8354">
            <v>0</v>
          </cell>
        </row>
        <row r="8355">
          <cell r="A8355" t="str">
            <v>Total 78255003</v>
          </cell>
          <cell r="B8355">
            <v>0</v>
          </cell>
        </row>
        <row r="8356">
          <cell r="A8356">
            <v>78255004</v>
          </cell>
          <cell r="B8356">
            <v>208000000</v>
          </cell>
        </row>
        <row r="8357">
          <cell r="A8357">
            <v>78255004</v>
          </cell>
          <cell r="B8357">
            <v>4255184621</v>
          </cell>
        </row>
        <row r="8358">
          <cell r="A8358">
            <v>78255004</v>
          </cell>
          <cell r="B8358">
            <v>3645421834</v>
          </cell>
        </row>
        <row r="8359">
          <cell r="A8359">
            <v>78255004</v>
          </cell>
          <cell r="B8359">
            <v>332990000</v>
          </cell>
        </row>
        <row r="8360">
          <cell r="A8360">
            <v>78255004</v>
          </cell>
          <cell r="B8360">
            <v>2659000000</v>
          </cell>
        </row>
        <row r="8361">
          <cell r="A8361" t="str">
            <v>Total 78255004</v>
          </cell>
          <cell r="B8361">
            <v>11100596455</v>
          </cell>
        </row>
        <row r="8362">
          <cell r="A8362">
            <v>78255005</v>
          </cell>
          <cell r="B8362">
            <v>0</v>
          </cell>
        </row>
        <row r="8363">
          <cell r="A8363" t="str">
            <v>Total 78255005</v>
          </cell>
          <cell r="B8363">
            <v>0</v>
          </cell>
        </row>
        <row r="8364">
          <cell r="A8364">
            <v>78260001</v>
          </cell>
          <cell r="B8364">
            <v>682</v>
          </cell>
        </row>
        <row r="8365">
          <cell r="A8365">
            <v>78260001</v>
          </cell>
          <cell r="B8365">
            <v>827101</v>
          </cell>
        </row>
        <row r="8366">
          <cell r="A8366">
            <v>78260001</v>
          </cell>
          <cell r="B8366">
            <v>52700</v>
          </cell>
        </row>
        <row r="8367">
          <cell r="A8367">
            <v>78260001</v>
          </cell>
          <cell r="B8367">
            <v>131500</v>
          </cell>
        </row>
        <row r="8368">
          <cell r="A8368">
            <v>78260001</v>
          </cell>
          <cell r="B8368">
            <v>1749389</v>
          </cell>
        </row>
        <row r="8369">
          <cell r="A8369">
            <v>78260001</v>
          </cell>
          <cell r="B8369">
            <v>453505</v>
          </cell>
        </row>
        <row r="8370">
          <cell r="A8370">
            <v>78260001</v>
          </cell>
          <cell r="B8370">
            <v>76294382</v>
          </cell>
        </row>
        <row r="8371">
          <cell r="A8371">
            <v>78260001</v>
          </cell>
          <cell r="B8371">
            <v>0</v>
          </cell>
        </row>
        <row r="8372">
          <cell r="A8372">
            <v>78260001</v>
          </cell>
          <cell r="B8372">
            <v>76974</v>
          </cell>
        </row>
        <row r="8373">
          <cell r="A8373">
            <v>78260001</v>
          </cell>
          <cell r="B8373">
            <v>2169641</v>
          </cell>
        </row>
        <row r="8374">
          <cell r="A8374">
            <v>78260001</v>
          </cell>
          <cell r="B8374">
            <v>14474097</v>
          </cell>
        </row>
        <row r="8375">
          <cell r="A8375">
            <v>78260001</v>
          </cell>
          <cell r="B8375">
            <v>3905840</v>
          </cell>
        </row>
        <row r="8376">
          <cell r="A8376">
            <v>78260001</v>
          </cell>
          <cell r="B8376">
            <v>932527716</v>
          </cell>
        </row>
        <row r="8377">
          <cell r="A8377" t="str">
            <v>Total 78260001</v>
          </cell>
          <cell r="B8377">
            <v>1032663527</v>
          </cell>
        </row>
        <row r="8378">
          <cell r="A8378">
            <v>78298000</v>
          </cell>
          <cell r="B8378">
            <v>0</v>
          </cell>
        </row>
        <row r="8379">
          <cell r="A8379" t="str">
            <v>Total 78298000</v>
          </cell>
          <cell r="B8379">
            <v>0</v>
          </cell>
        </row>
        <row r="8380">
          <cell r="A8380">
            <v>78298100</v>
          </cell>
          <cell r="B8380">
            <v>0</v>
          </cell>
        </row>
        <row r="8381">
          <cell r="A8381">
            <v>78298100</v>
          </cell>
          <cell r="B8381">
            <v>813727173</v>
          </cell>
        </row>
        <row r="8382">
          <cell r="A8382">
            <v>78298100</v>
          </cell>
          <cell r="B8382">
            <v>2135876781</v>
          </cell>
        </row>
        <row r="8383">
          <cell r="A8383">
            <v>78298100</v>
          </cell>
          <cell r="B8383">
            <v>6498984968</v>
          </cell>
        </row>
        <row r="8384">
          <cell r="A8384">
            <v>78298100</v>
          </cell>
          <cell r="B8384">
            <v>17041622213</v>
          </cell>
        </row>
        <row r="8385">
          <cell r="A8385">
            <v>78298100</v>
          </cell>
          <cell r="B8385">
            <v>7504891498</v>
          </cell>
        </row>
        <row r="8386">
          <cell r="A8386">
            <v>78298100</v>
          </cell>
          <cell r="B8386">
            <v>6385029175</v>
          </cell>
        </row>
        <row r="8387">
          <cell r="A8387">
            <v>78298100</v>
          </cell>
          <cell r="B8387">
            <v>562914369</v>
          </cell>
        </row>
        <row r="8388">
          <cell r="A8388">
            <v>78298100</v>
          </cell>
          <cell r="B8388">
            <v>1677361669</v>
          </cell>
        </row>
        <row r="8389">
          <cell r="A8389">
            <v>78298100</v>
          </cell>
          <cell r="B8389">
            <v>586947319</v>
          </cell>
        </row>
        <row r="8390">
          <cell r="A8390">
            <v>78298100</v>
          </cell>
          <cell r="B8390">
            <v>1057306689</v>
          </cell>
        </row>
        <row r="8391">
          <cell r="A8391">
            <v>78298100</v>
          </cell>
          <cell r="B8391">
            <v>7288697551</v>
          </cell>
        </row>
        <row r="8392">
          <cell r="A8392" t="str">
            <v>Total 78298100</v>
          </cell>
          <cell r="B8392">
            <v>51553359405</v>
          </cell>
        </row>
        <row r="8393">
          <cell r="A8393">
            <v>78298200</v>
          </cell>
          <cell r="B8393">
            <v>4382117</v>
          </cell>
        </row>
        <row r="8394">
          <cell r="A8394">
            <v>78298200</v>
          </cell>
          <cell r="B8394">
            <v>40000000</v>
          </cell>
        </row>
        <row r="8395">
          <cell r="A8395" t="str">
            <v>Total 78298200</v>
          </cell>
          <cell r="B8395">
            <v>44382117</v>
          </cell>
        </row>
        <row r="8396">
          <cell r="A8396">
            <v>78299110</v>
          </cell>
          <cell r="B8396">
            <v>2808582487</v>
          </cell>
        </row>
        <row r="8397">
          <cell r="A8397">
            <v>78299110</v>
          </cell>
          <cell r="B8397">
            <v>0</v>
          </cell>
        </row>
        <row r="8398">
          <cell r="A8398" t="str">
            <v>Total 78299110</v>
          </cell>
          <cell r="B8398">
            <v>2808582487</v>
          </cell>
        </row>
        <row r="8399">
          <cell r="A8399">
            <v>78299120</v>
          </cell>
          <cell r="B8399">
            <v>1585396343</v>
          </cell>
        </row>
        <row r="8400">
          <cell r="A8400">
            <v>78299120</v>
          </cell>
          <cell r="B8400">
            <v>0</v>
          </cell>
        </row>
        <row r="8401">
          <cell r="A8401" t="str">
            <v>Total 78299120</v>
          </cell>
          <cell r="B8401">
            <v>1585396343</v>
          </cell>
        </row>
        <row r="8402">
          <cell r="A8402">
            <v>78299200</v>
          </cell>
          <cell r="B8402">
            <v>0</v>
          </cell>
        </row>
        <row r="8403">
          <cell r="A8403" t="str">
            <v>Total 78299200</v>
          </cell>
          <cell r="B8403">
            <v>0</v>
          </cell>
        </row>
        <row r="8404">
          <cell r="A8404">
            <v>78301001</v>
          </cell>
          <cell r="B8404">
            <v>4357860</v>
          </cell>
        </row>
        <row r="8405">
          <cell r="A8405">
            <v>78301001</v>
          </cell>
          <cell r="B8405">
            <v>1637640601259</v>
          </cell>
        </row>
        <row r="8406">
          <cell r="A8406" t="str">
            <v>Total 78301001</v>
          </cell>
          <cell r="B8406">
            <v>1637644959119</v>
          </cell>
        </row>
        <row r="8407">
          <cell r="A8407">
            <v>78301002</v>
          </cell>
          <cell r="B8407">
            <v>2184</v>
          </cell>
        </row>
        <row r="8408">
          <cell r="A8408">
            <v>78301002</v>
          </cell>
          <cell r="B8408">
            <v>-3180</v>
          </cell>
        </row>
        <row r="8409">
          <cell r="A8409">
            <v>78301002</v>
          </cell>
          <cell r="B8409">
            <v>32999047</v>
          </cell>
        </row>
        <row r="8410">
          <cell r="A8410" t="str">
            <v>Total 78301002</v>
          </cell>
          <cell r="B8410">
            <v>32998051</v>
          </cell>
        </row>
        <row r="8411">
          <cell r="A8411">
            <v>78301003</v>
          </cell>
          <cell r="B8411">
            <v>0</v>
          </cell>
        </row>
        <row r="8412">
          <cell r="A8412" t="str">
            <v>Total 78301003</v>
          </cell>
          <cell r="B8412">
            <v>0</v>
          </cell>
        </row>
        <row r="8413">
          <cell r="A8413">
            <v>78301004</v>
          </cell>
          <cell r="B8413">
            <v>9767040</v>
          </cell>
        </row>
        <row r="8414">
          <cell r="A8414">
            <v>78301004</v>
          </cell>
          <cell r="B8414">
            <v>37480769195</v>
          </cell>
        </row>
        <row r="8415">
          <cell r="A8415" t="str">
            <v>Total 78301004</v>
          </cell>
          <cell r="B8415">
            <v>37490536235</v>
          </cell>
        </row>
        <row r="8416">
          <cell r="A8416">
            <v>78301005</v>
          </cell>
          <cell r="B8416">
            <v>472850</v>
          </cell>
        </row>
        <row r="8417">
          <cell r="A8417">
            <v>78301005</v>
          </cell>
          <cell r="B8417">
            <v>19200</v>
          </cell>
        </row>
        <row r="8418">
          <cell r="A8418">
            <v>78301005</v>
          </cell>
          <cell r="B8418">
            <v>190129604</v>
          </cell>
        </row>
        <row r="8419">
          <cell r="A8419">
            <v>78301005</v>
          </cell>
          <cell r="B8419">
            <v>3784360</v>
          </cell>
        </row>
        <row r="8420">
          <cell r="A8420">
            <v>78301005</v>
          </cell>
          <cell r="B8420">
            <v>101996</v>
          </cell>
        </row>
        <row r="8421">
          <cell r="A8421">
            <v>78301005</v>
          </cell>
          <cell r="B8421">
            <v>1552691532</v>
          </cell>
        </row>
        <row r="8422">
          <cell r="A8422">
            <v>78301005</v>
          </cell>
          <cell r="B8422">
            <v>36692441</v>
          </cell>
        </row>
        <row r="8423">
          <cell r="A8423" t="str">
            <v>Total 78301005</v>
          </cell>
          <cell r="B8423">
            <v>1783891983</v>
          </cell>
        </row>
        <row r="8424">
          <cell r="A8424">
            <v>78301006</v>
          </cell>
          <cell r="B8424">
            <v>45331076</v>
          </cell>
        </row>
        <row r="8425">
          <cell r="A8425">
            <v>78301006</v>
          </cell>
          <cell r="B8425">
            <v>0</v>
          </cell>
        </row>
        <row r="8426">
          <cell r="A8426" t="str">
            <v>Total 78301006</v>
          </cell>
          <cell r="B8426">
            <v>45331076</v>
          </cell>
        </row>
        <row r="8427">
          <cell r="A8427">
            <v>78301008</v>
          </cell>
          <cell r="B8427">
            <v>6870900</v>
          </cell>
        </row>
        <row r="8428">
          <cell r="A8428" t="str">
            <v>Total 78301008</v>
          </cell>
          <cell r="B8428">
            <v>6870900</v>
          </cell>
        </row>
        <row r="8429">
          <cell r="A8429">
            <v>78301009</v>
          </cell>
          <cell r="B8429">
            <v>109342</v>
          </cell>
        </row>
        <row r="8430">
          <cell r="A8430">
            <v>78301009</v>
          </cell>
          <cell r="B8430">
            <v>18272260</v>
          </cell>
        </row>
        <row r="8431">
          <cell r="A8431">
            <v>78301009</v>
          </cell>
          <cell r="B8431">
            <v>0</v>
          </cell>
        </row>
        <row r="8432">
          <cell r="A8432">
            <v>78301009</v>
          </cell>
          <cell r="B8432">
            <v>0</v>
          </cell>
        </row>
        <row r="8433">
          <cell r="A8433">
            <v>78301009</v>
          </cell>
          <cell r="B8433">
            <v>-18272260</v>
          </cell>
        </row>
        <row r="8434">
          <cell r="A8434" t="str">
            <v>Total 78301009</v>
          </cell>
          <cell r="B8434">
            <v>109342</v>
          </cell>
        </row>
        <row r="8435">
          <cell r="A8435">
            <v>78301010</v>
          </cell>
          <cell r="B8435">
            <v>278924</v>
          </cell>
        </row>
        <row r="8436">
          <cell r="A8436">
            <v>78301010</v>
          </cell>
          <cell r="B8436">
            <v>7400</v>
          </cell>
        </row>
        <row r="8437">
          <cell r="A8437">
            <v>78301010</v>
          </cell>
          <cell r="B8437">
            <v>14103</v>
          </cell>
        </row>
        <row r="8438">
          <cell r="A8438">
            <v>78301010</v>
          </cell>
          <cell r="B8438">
            <v>2792</v>
          </cell>
        </row>
        <row r="8439">
          <cell r="A8439">
            <v>78301010</v>
          </cell>
          <cell r="B8439">
            <v>0</v>
          </cell>
        </row>
        <row r="8440">
          <cell r="A8440">
            <v>78301010</v>
          </cell>
          <cell r="B8440">
            <v>73571</v>
          </cell>
        </row>
        <row r="8441">
          <cell r="A8441">
            <v>78301010</v>
          </cell>
          <cell r="B8441">
            <v>0</v>
          </cell>
        </row>
        <row r="8442">
          <cell r="A8442">
            <v>78301010</v>
          </cell>
          <cell r="B8442">
            <v>575910</v>
          </cell>
        </row>
        <row r="8443">
          <cell r="A8443">
            <v>78301010</v>
          </cell>
          <cell r="B8443">
            <v>223257</v>
          </cell>
        </row>
        <row r="8444">
          <cell r="A8444">
            <v>78301010</v>
          </cell>
          <cell r="B8444">
            <v>14627</v>
          </cell>
        </row>
        <row r="8445">
          <cell r="A8445">
            <v>78301010</v>
          </cell>
          <cell r="B8445">
            <v>1752392</v>
          </cell>
        </row>
        <row r="8446">
          <cell r="A8446">
            <v>78301010</v>
          </cell>
          <cell r="B8446">
            <v>12982646309</v>
          </cell>
        </row>
        <row r="8447">
          <cell r="A8447" t="str">
            <v>Total 78301010</v>
          </cell>
          <cell r="B8447">
            <v>12985589285</v>
          </cell>
        </row>
        <row r="8448">
          <cell r="A8448">
            <v>78301011</v>
          </cell>
          <cell r="B8448">
            <v>3840000</v>
          </cell>
        </row>
        <row r="8449">
          <cell r="A8449">
            <v>78301011</v>
          </cell>
          <cell r="B8449">
            <v>14119710</v>
          </cell>
        </row>
        <row r="8450">
          <cell r="A8450">
            <v>78301011</v>
          </cell>
          <cell r="B8450">
            <v>0</v>
          </cell>
        </row>
        <row r="8451">
          <cell r="A8451" t="str">
            <v>Total 78301011</v>
          </cell>
          <cell r="B8451">
            <v>17959710</v>
          </cell>
        </row>
        <row r="8452">
          <cell r="A8452">
            <v>78301012</v>
          </cell>
          <cell r="B8452">
            <v>1452196</v>
          </cell>
        </row>
        <row r="8453">
          <cell r="A8453">
            <v>78301012</v>
          </cell>
          <cell r="B8453">
            <v>36582</v>
          </cell>
        </row>
        <row r="8454">
          <cell r="A8454">
            <v>78301012</v>
          </cell>
          <cell r="B8454">
            <v>14849</v>
          </cell>
        </row>
        <row r="8455">
          <cell r="A8455">
            <v>78301012</v>
          </cell>
          <cell r="B8455">
            <v>28283</v>
          </cell>
        </row>
        <row r="8456">
          <cell r="A8456">
            <v>78301012</v>
          </cell>
          <cell r="B8456">
            <v>1430870</v>
          </cell>
        </row>
        <row r="8457">
          <cell r="A8457">
            <v>78301012</v>
          </cell>
          <cell r="B8457">
            <v>431284</v>
          </cell>
        </row>
        <row r="8458">
          <cell r="A8458">
            <v>78301012</v>
          </cell>
          <cell r="B8458">
            <v>505954</v>
          </cell>
        </row>
        <row r="8459">
          <cell r="A8459">
            <v>78301012</v>
          </cell>
          <cell r="B8459">
            <v>954545</v>
          </cell>
        </row>
        <row r="8460">
          <cell r="A8460">
            <v>78301012</v>
          </cell>
          <cell r="B8460">
            <v>1981911</v>
          </cell>
        </row>
        <row r="8461">
          <cell r="A8461">
            <v>78301012</v>
          </cell>
          <cell r="B8461">
            <v>6183256</v>
          </cell>
        </row>
        <row r="8462">
          <cell r="A8462">
            <v>78301012</v>
          </cell>
          <cell r="B8462">
            <v>5945263</v>
          </cell>
        </row>
        <row r="8463">
          <cell r="A8463">
            <v>78301012</v>
          </cell>
          <cell r="B8463">
            <v>1196641</v>
          </cell>
        </row>
        <row r="8464">
          <cell r="A8464">
            <v>78301012</v>
          </cell>
          <cell r="B8464">
            <v>129343</v>
          </cell>
        </row>
        <row r="8465">
          <cell r="A8465">
            <v>78301012</v>
          </cell>
          <cell r="B8465">
            <v>616725</v>
          </cell>
        </row>
        <row r="8466">
          <cell r="A8466">
            <v>78301012</v>
          </cell>
          <cell r="B8466">
            <v>947867</v>
          </cell>
        </row>
        <row r="8467">
          <cell r="A8467">
            <v>78301012</v>
          </cell>
          <cell r="B8467">
            <v>2971344</v>
          </cell>
        </row>
        <row r="8468">
          <cell r="A8468" t="str">
            <v>Total 78301012</v>
          </cell>
          <cell r="B8468">
            <v>24826913</v>
          </cell>
        </row>
        <row r="8469">
          <cell r="A8469">
            <v>78310001</v>
          </cell>
          <cell r="B8469">
            <v>3184876055</v>
          </cell>
        </row>
        <row r="8470">
          <cell r="A8470" t="str">
            <v>Total 78310001</v>
          </cell>
          <cell r="B8470">
            <v>3184876055</v>
          </cell>
        </row>
        <row r="8471">
          <cell r="A8471">
            <v>78310002</v>
          </cell>
          <cell r="B8471">
            <v>184389251</v>
          </cell>
        </row>
        <row r="8472">
          <cell r="A8472" t="str">
            <v>Total 78310002</v>
          </cell>
          <cell r="B8472">
            <v>184389251</v>
          </cell>
        </row>
        <row r="8473">
          <cell r="A8473">
            <v>78310003</v>
          </cell>
          <cell r="B8473">
            <v>0</v>
          </cell>
        </row>
        <row r="8474">
          <cell r="A8474" t="str">
            <v>Total 78310003</v>
          </cell>
          <cell r="B8474">
            <v>0</v>
          </cell>
        </row>
        <row r="8475">
          <cell r="A8475">
            <v>78310004</v>
          </cell>
          <cell r="B8475">
            <v>0</v>
          </cell>
        </row>
        <row r="8476">
          <cell r="A8476" t="str">
            <v>Total 78310004</v>
          </cell>
          <cell r="B8476">
            <v>0</v>
          </cell>
        </row>
        <row r="8477">
          <cell r="A8477">
            <v>78800000</v>
          </cell>
          <cell r="B8477">
            <v>12235050</v>
          </cell>
        </row>
        <row r="8478">
          <cell r="A8478">
            <v>78800000</v>
          </cell>
          <cell r="B8478">
            <v>52669</v>
          </cell>
        </row>
        <row r="8479">
          <cell r="A8479">
            <v>78800000</v>
          </cell>
          <cell r="B8479">
            <v>22177826</v>
          </cell>
        </row>
        <row r="8480">
          <cell r="A8480">
            <v>78800000</v>
          </cell>
          <cell r="B8480">
            <v>0</v>
          </cell>
        </row>
        <row r="8481">
          <cell r="A8481">
            <v>78800000</v>
          </cell>
          <cell r="B8481">
            <v>113</v>
          </cell>
        </row>
        <row r="8482">
          <cell r="A8482">
            <v>78800000</v>
          </cell>
          <cell r="B8482">
            <v>633763188</v>
          </cell>
        </row>
        <row r="8483">
          <cell r="A8483">
            <v>78800000</v>
          </cell>
          <cell r="B8483">
            <v>2889253</v>
          </cell>
        </row>
        <row r="8484">
          <cell r="A8484">
            <v>78800000</v>
          </cell>
          <cell r="B8484">
            <v>52973083</v>
          </cell>
        </row>
        <row r="8485">
          <cell r="A8485">
            <v>78800000</v>
          </cell>
          <cell r="B8485">
            <v>104094596</v>
          </cell>
        </row>
        <row r="8486">
          <cell r="A8486">
            <v>78800000</v>
          </cell>
          <cell r="B8486">
            <v>15579318901</v>
          </cell>
        </row>
        <row r="8487">
          <cell r="A8487">
            <v>78800000</v>
          </cell>
          <cell r="B8487">
            <v>1243316391</v>
          </cell>
        </row>
        <row r="8488">
          <cell r="A8488">
            <v>78800000</v>
          </cell>
          <cell r="B8488">
            <v>25443609</v>
          </cell>
        </row>
        <row r="8489">
          <cell r="A8489">
            <v>78800000</v>
          </cell>
          <cell r="B8489">
            <v>13887295</v>
          </cell>
        </row>
        <row r="8490">
          <cell r="A8490">
            <v>78800000</v>
          </cell>
          <cell r="B8490">
            <v>5178152</v>
          </cell>
        </row>
        <row r="8491">
          <cell r="A8491">
            <v>78800000</v>
          </cell>
          <cell r="B8491">
            <v>87504572</v>
          </cell>
        </row>
        <row r="8492">
          <cell r="A8492">
            <v>78800000</v>
          </cell>
          <cell r="B8492">
            <v>117784388</v>
          </cell>
        </row>
        <row r="8493">
          <cell r="A8493" t="str">
            <v>Total 78800000</v>
          </cell>
          <cell r="B8493">
            <v>17900619086</v>
          </cell>
        </row>
        <row r="8494">
          <cell r="A8494">
            <v>78810000</v>
          </cell>
          <cell r="B8494">
            <v>0</v>
          </cell>
        </row>
        <row r="8495">
          <cell r="A8495">
            <v>78810000</v>
          </cell>
          <cell r="B8495">
            <v>0</v>
          </cell>
        </row>
        <row r="8496">
          <cell r="A8496">
            <v>78810000</v>
          </cell>
          <cell r="B8496">
            <v>0</v>
          </cell>
        </row>
        <row r="8497">
          <cell r="A8497">
            <v>78810000</v>
          </cell>
          <cell r="B8497">
            <v>0</v>
          </cell>
        </row>
        <row r="8498">
          <cell r="A8498">
            <v>78810000</v>
          </cell>
          <cell r="B8498">
            <v>-2</v>
          </cell>
        </row>
        <row r="8499">
          <cell r="A8499">
            <v>78810000</v>
          </cell>
          <cell r="B8499">
            <v>2817078</v>
          </cell>
        </row>
        <row r="8500">
          <cell r="A8500">
            <v>78810000</v>
          </cell>
          <cell r="B8500">
            <v>0</v>
          </cell>
        </row>
        <row r="8501">
          <cell r="A8501">
            <v>78810000</v>
          </cell>
          <cell r="B8501">
            <v>4</v>
          </cell>
        </row>
        <row r="8502">
          <cell r="A8502">
            <v>78810000</v>
          </cell>
          <cell r="B8502">
            <v>5</v>
          </cell>
        </row>
        <row r="8503">
          <cell r="A8503">
            <v>78810000</v>
          </cell>
          <cell r="B8503">
            <v>-1</v>
          </cell>
        </row>
        <row r="8504">
          <cell r="A8504">
            <v>78810000</v>
          </cell>
          <cell r="B8504">
            <v>0</v>
          </cell>
        </row>
        <row r="8505">
          <cell r="A8505">
            <v>78810000</v>
          </cell>
          <cell r="B8505">
            <v>0</v>
          </cell>
        </row>
        <row r="8506">
          <cell r="A8506">
            <v>78810000</v>
          </cell>
          <cell r="B8506">
            <v>0</v>
          </cell>
        </row>
        <row r="8507">
          <cell r="A8507">
            <v>78810000</v>
          </cell>
          <cell r="B8507">
            <v>0</v>
          </cell>
        </row>
        <row r="8508">
          <cell r="A8508">
            <v>78810000</v>
          </cell>
          <cell r="B8508">
            <v>6</v>
          </cell>
        </row>
        <row r="8509">
          <cell r="A8509" t="str">
            <v>Total 78810000</v>
          </cell>
          <cell r="B8509">
            <v>2817090</v>
          </cell>
        </row>
        <row r="8510">
          <cell r="A8510">
            <v>78999911</v>
          </cell>
          <cell r="B8510">
            <v>1589328</v>
          </cell>
        </row>
        <row r="8511">
          <cell r="A8511">
            <v>78999911</v>
          </cell>
          <cell r="B8511">
            <v>29620688944</v>
          </cell>
        </row>
        <row r="8512">
          <cell r="A8512">
            <v>78999911</v>
          </cell>
          <cell r="B8512">
            <v>9193662667</v>
          </cell>
        </row>
        <row r="8513">
          <cell r="A8513">
            <v>78999911</v>
          </cell>
          <cell r="B8513">
            <v>16328989175</v>
          </cell>
        </row>
        <row r="8514">
          <cell r="A8514">
            <v>78999911</v>
          </cell>
          <cell r="B8514">
            <v>43507363</v>
          </cell>
        </row>
        <row r="8515">
          <cell r="A8515">
            <v>78999911</v>
          </cell>
          <cell r="B8515">
            <v>10266474204</v>
          </cell>
        </row>
        <row r="8516">
          <cell r="A8516">
            <v>78999911</v>
          </cell>
          <cell r="B8516">
            <v>645476268169</v>
          </cell>
        </row>
        <row r="8517">
          <cell r="A8517">
            <v>78999911</v>
          </cell>
          <cell r="B8517">
            <v>943668332322</v>
          </cell>
        </row>
        <row r="8518">
          <cell r="A8518">
            <v>78999911</v>
          </cell>
          <cell r="B8518">
            <v>82207052076</v>
          </cell>
        </row>
        <row r="8519">
          <cell r="A8519">
            <v>78999911</v>
          </cell>
          <cell r="B8519">
            <v>113293952</v>
          </cell>
        </row>
        <row r="8520">
          <cell r="A8520">
            <v>78999911</v>
          </cell>
          <cell r="B8520">
            <v>-2453790301</v>
          </cell>
        </row>
        <row r="8521">
          <cell r="A8521">
            <v>78999911</v>
          </cell>
          <cell r="B8521">
            <v>-12351354</v>
          </cell>
        </row>
        <row r="8522">
          <cell r="A8522">
            <v>78999911</v>
          </cell>
          <cell r="B8522">
            <v>4182588254</v>
          </cell>
        </row>
        <row r="8523">
          <cell r="A8523" t="str">
            <v>Total 78999911</v>
          </cell>
          <cell r="B8523">
            <v>1738636304799</v>
          </cell>
        </row>
        <row r="8524">
          <cell r="A8524">
            <v>78999912</v>
          </cell>
          <cell r="B8524">
            <v>0</v>
          </cell>
        </row>
        <row r="8525">
          <cell r="A8525">
            <v>78999912</v>
          </cell>
          <cell r="B8525">
            <v>0</v>
          </cell>
        </row>
        <row r="8526">
          <cell r="A8526" t="str">
            <v>Total 78999912</v>
          </cell>
          <cell r="B8526">
            <v>0</v>
          </cell>
        </row>
        <row r="8527">
          <cell r="A8527">
            <v>78999913</v>
          </cell>
          <cell r="B8527">
            <v>0</v>
          </cell>
        </row>
        <row r="8528">
          <cell r="A8528" t="str">
            <v>Total 78999913</v>
          </cell>
          <cell r="B8528">
            <v>0</v>
          </cell>
        </row>
        <row r="8529">
          <cell r="A8529">
            <v>78999999</v>
          </cell>
          <cell r="B8529">
            <v>-3561053510</v>
          </cell>
        </row>
        <row r="8530">
          <cell r="A8530">
            <v>78999999</v>
          </cell>
          <cell r="B8530">
            <v>29964384754</v>
          </cell>
        </row>
        <row r="8531">
          <cell r="A8531">
            <v>78999999</v>
          </cell>
          <cell r="B8531">
            <v>-7969275061</v>
          </cell>
        </row>
        <row r="8532">
          <cell r="A8532">
            <v>78999999</v>
          </cell>
          <cell r="B8532">
            <v>16252144413</v>
          </cell>
        </row>
        <row r="8533">
          <cell r="A8533">
            <v>78999999</v>
          </cell>
          <cell r="B8533">
            <v>-138659037667</v>
          </cell>
        </row>
        <row r="8534">
          <cell r="A8534">
            <v>78999999</v>
          </cell>
          <cell r="B8534">
            <v>-283287346982</v>
          </cell>
        </row>
        <row r="8535">
          <cell r="A8535">
            <v>78999999</v>
          </cell>
          <cell r="B8535">
            <v>-56562532761</v>
          </cell>
        </row>
        <row r="8536">
          <cell r="A8536">
            <v>78999999</v>
          </cell>
          <cell r="B8536">
            <v>-281669929446</v>
          </cell>
        </row>
        <row r="8537">
          <cell r="A8537">
            <v>78999999</v>
          </cell>
          <cell r="B8537">
            <v>-76311495666</v>
          </cell>
        </row>
        <row r="8538">
          <cell r="A8538">
            <v>78999999</v>
          </cell>
          <cell r="B8538">
            <v>836509078535</v>
          </cell>
        </row>
        <row r="8539">
          <cell r="A8539">
            <v>78999999</v>
          </cell>
          <cell r="B8539">
            <v>1521850881899</v>
          </cell>
        </row>
        <row r="8540">
          <cell r="A8540">
            <v>78999999</v>
          </cell>
          <cell r="B8540">
            <v>171743607106</v>
          </cell>
        </row>
        <row r="8541">
          <cell r="A8541">
            <v>78999999</v>
          </cell>
          <cell r="B8541">
            <v>-65596321453</v>
          </cell>
        </row>
        <row r="8542">
          <cell r="A8542">
            <v>78999999</v>
          </cell>
          <cell r="B8542">
            <v>-75744514011</v>
          </cell>
        </row>
        <row r="8543">
          <cell r="A8543">
            <v>78999999</v>
          </cell>
          <cell r="B8543">
            <v>-383518779074</v>
          </cell>
        </row>
        <row r="8544">
          <cell r="A8544">
            <v>78999999</v>
          </cell>
          <cell r="B8544">
            <v>-8123454932579</v>
          </cell>
        </row>
        <row r="8545">
          <cell r="A8545" t="str">
            <v>Total 78999999</v>
          </cell>
          <cell r="B8545">
            <v>-6920015121503</v>
          </cell>
        </row>
        <row r="8546">
          <cell r="A8546">
            <v>79999999</v>
          </cell>
          <cell r="B8546">
            <v>0</v>
          </cell>
        </row>
        <row r="8547">
          <cell r="A8547">
            <v>79999999</v>
          </cell>
          <cell r="B8547">
            <v>0</v>
          </cell>
        </row>
        <row r="8548">
          <cell r="A8548">
            <v>79999999</v>
          </cell>
          <cell r="B8548">
            <v>0</v>
          </cell>
        </row>
        <row r="8549">
          <cell r="A8549">
            <v>79999999</v>
          </cell>
          <cell r="B8549">
            <v>0</v>
          </cell>
        </row>
        <row r="8550">
          <cell r="A8550">
            <v>79999999</v>
          </cell>
          <cell r="B8550">
            <v>0</v>
          </cell>
        </row>
        <row r="8551">
          <cell r="A8551">
            <v>79999999</v>
          </cell>
          <cell r="B8551">
            <v>0</v>
          </cell>
        </row>
        <row r="8552">
          <cell r="A8552">
            <v>79999999</v>
          </cell>
          <cell r="B8552">
            <v>0</v>
          </cell>
        </row>
        <row r="8553">
          <cell r="A8553">
            <v>79999999</v>
          </cell>
          <cell r="B8553">
            <v>0</v>
          </cell>
        </row>
        <row r="8554">
          <cell r="A8554">
            <v>79999999</v>
          </cell>
          <cell r="B8554">
            <v>0</v>
          </cell>
        </row>
        <row r="8555">
          <cell r="A8555">
            <v>79999999</v>
          </cell>
          <cell r="B8555">
            <v>0</v>
          </cell>
        </row>
        <row r="8556">
          <cell r="A8556">
            <v>79999999</v>
          </cell>
          <cell r="B8556">
            <v>0</v>
          </cell>
        </row>
        <row r="8557">
          <cell r="A8557">
            <v>79999999</v>
          </cell>
          <cell r="B8557">
            <v>0</v>
          </cell>
        </row>
        <row r="8558">
          <cell r="A8558">
            <v>79999999</v>
          </cell>
          <cell r="B8558">
            <v>0</v>
          </cell>
        </row>
        <row r="8559">
          <cell r="A8559" t="str">
            <v>Total 79999999</v>
          </cell>
          <cell r="B8559">
            <v>0</v>
          </cell>
        </row>
        <row r="8560">
          <cell r="A8560" t="str">
            <v>Total general</v>
          </cell>
          <cell r="B8560">
            <v>-1254074267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ESP"/>
      <sheetName val="Notas"/>
      <sheetName val="Links"/>
      <sheetName val="EFE"/>
      <sheetName val="APERTURA"/>
    </sheetNames>
    <sheetDataSet>
      <sheetData sheetId="0">
        <row r="2">
          <cell r="H2" t="str">
            <v>30-06-2011</v>
          </cell>
          <cell r="J2" t="str">
            <v>30-04-2011</v>
          </cell>
        </row>
        <row r="4">
          <cell r="H4">
            <v>10000</v>
          </cell>
          <cell r="J4">
            <v>0</v>
          </cell>
        </row>
        <row r="5">
          <cell r="H5">
            <v>0</v>
          </cell>
          <cell r="J5">
            <v>173.77</v>
          </cell>
        </row>
        <row r="6">
          <cell r="H6">
            <v>199.99</v>
          </cell>
          <cell r="J6">
            <v>100</v>
          </cell>
        </row>
        <row r="7">
          <cell r="H7">
            <v>1682627.34</v>
          </cell>
          <cell r="J7">
            <v>1858053.91</v>
          </cell>
        </row>
        <row r="8">
          <cell r="H8">
            <v>-1686089.1</v>
          </cell>
          <cell r="J8">
            <v>-1785677.91</v>
          </cell>
        </row>
        <row r="9">
          <cell r="H9">
            <v>6738.2299999999814</v>
          </cell>
          <cell r="J9">
            <v>72649.770000000019</v>
          </cell>
        </row>
        <row r="11">
          <cell r="H11">
            <v>5357727.08</v>
          </cell>
          <cell r="J11">
            <v>5221544.59</v>
          </cell>
        </row>
        <row r="12">
          <cell r="H12">
            <v>3217407.54</v>
          </cell>
          <cell r="J12">
            <v>3081603.43</v>
          </cell>
        </row>
        <row r="13">
          <cell r="H13">
            <v>26326963.5</v>
          </cell>
          <cell r="J13">
            <v>22751452.960000001</v>
          </cell>
        </row>
        <row r="14">
          <cell r="H14">
            <v>3825815.33</v>
          </cell>
          <cell r="J14">
            <v>3689586.3</v>
          </cell>
        </row>
        <row r="15">
          <cell r="H15">
            <v>14184802.109999999</v>
          </cell>
          <cell r="J15">
            <v>6739810.7300000004</v>
          </cell>
        </row>
        <row r="16">
          <cell r="H16">
            <v>-30011513.57</v>
          </cell>
          <cell r="J16">
            <v>-19742483.510000002</v>
          </cell>
        </row>
        <row r="17">
          <cell r="H17">
            <v>22901201.990000002</v>
          </cell>
          <cell r="J17">
            <v>21741514.500000004</v>
          </cell>
        </row>
        <row r="19">
          <cell r="H19">
            <v>6302276.6799999997</v>
          </cell>
          <cell r="J19">
            <v>4143955.44</v>
          </cell>
        </row>
        <row r="20">
          <cell r="H20">
            <v>1632.73</v>
          </cell>
          <cell r="J20">
            <v>1000.66</v>
          </cell>
        </row>
        <row r="21">
          <cell r="H21">
            <v>1883.75</v>
          </cell>
          <cell r="J21">
            <v>0</v>
          </cell>
        </row>
        <row r="22">
          <cell r="H22">
            <v>457.87</v>
          </cell>
          <cell r="J22">
            <v>457.87</v>
          </cell>
        </row>
        <row r="23">
          <cell r="H23">
            <v>8341.89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7868.4</v>
          </cell>
          <cell r="J25">
            <v>4764.03</v>
          </cell>
        </row>
        <row r="26">
          <cell r="H26">
            <v>-6304161.1600000001</v>
          </cell>
          <cell r="J26">
            <v>-4143921.66</v>
          </cell>
        </row>
        <row r="27">
          <cell r="H27">
            <v>-1632.02</v>
          </cell>
          <cell r="J27">
            <v>-999.94</v>
          </cell>
        </row>
        <row r="28">
          <cell r="H28">
            <v>16668.140000000149</v>
          </cell>
          <cell r="J28">
            <v>5256.3999999998505</v>
          </cell>
        </row>
        <row r="30">
          <cell r="H30">
            <v>0</v>
          </cell>
          <cell r="J30">
            <v>0</v>
          </cell>
        </row>
        <row r="31">
          <cell r="H31">
            <v>0</v>
          </cell>
          <cell r="J31">
            <v>0</v>
          </cell>
        </row>
        <row r="32">
          <cell r="H32">
            <v>0</v>
          </cell>
          <cell r="J32">
            <v>0</v>
          </cell>
        </row>
        <row r="33">
          <cell r="H33">
            <v>0</v>
          </cell>
          <cell r="J33">
            <v>3627.33</v>
          </cell>
        </row>
        <row r="34">
          <cell r="H34">
            <v>17806.66</v>
          </cell>
          <cell r="J34">
            <v>22894.22</v>
          </cell>
        </row>
        <row r="35">
          <cell r="H35">
            <v>0</v>
          </cell>
          <cell r="J35">
            <v>5968831.3600000003</v>
          </cell>
        </row>
        <row r="36">
          <cell r="H36">
            <v>17806.66</v>
          </cell>
          <cell r="J36">
            <v>5995352.9100000001</v>
          </cell>
        </row>
        <row r="38">
          <cell r="H38">
            <v>0</v>
          </cell>
          <cell r="J38">
            <v>0</v>
          </cell>
        </row>
        <row r="39">
          <cell r="H39">
            <v>0</v>
          </cell>
          <cell r="J39">
            <v>0</v>
          </cell>
        </row>
        <row r="41">
          <cell r="H41">
            <v>-1727595.83</v>
          </cell>
          <cell r="J41">
            <v>-12128865.369999999</v>
          </cell>
        </row>
        <row r="42">
          <cell r="H42">
            <v>-1730203.61</v>
          </cell>
          <cell r="J42">
            <v>-1153686.8999999999</v>
          </cell>
        </row>
        <row r="43">
          <cell r="H43">
            <v>-101207.17</v>
          </cell>
          <cell r="J43">
            <v>0</v>
          </cell>
        </row>
        <row r="44">
          <cell r="H44">
            <v>-3559006.6100000003</v>
          </cell>
          <cell r="J44">
            <v>-13282552.27</v>
          </cell>
        </row>
        <row r="46">
          <cell r="H46">
            <v>0</v>
          </cell>
          <cell r="J46">
            <v>0</v>
          </cell>
        </row>
        <row r="48">
          <cell r="H48">
            <v>0</v>
          </cell>
          <cell r="J48">
            <v>-13301</v>
          </cell>
        </row>
        <row r="49">
          <cell r="H49">
            <v>0</v>
          </cell>
          <cell r="J49">
            <v>-2.4300000000000002</v>
          </cell>
        </row>
        <row r="50">
          <cell r="H50">
            <v>0</v>
          </cell>
          <cell r="J50">
            <v>-1305.26</v>
          </cell>
        </row>
        <row r="51">
          <cell r="H51">
            <v>-1087.18</v>
          </cell>
          <cell r="J51">
            <v>-121.8</v>
          </cell>
        </row>
        <row r="52">
          <cell r="H52">
            <v>-1087.18</v>
          </cell>
          <cell r="J52">
            <v>-14730.49</v>
          </cell>
        </row>
        <row r="54">
          <cell r="H54">
            <v>-17211.509999999998</v>
          </cell>
          <cell r="J54">
            <v>-5961.27</v>
          </cell>
        </row>
        <row r="55">
          <cell r="H55">
            <v>-1857.6</v>
          </cell>
          <cell r="J55">
            <v>-766.73</v>
          </cell>
        </row>
        <row r="57">
          <cell r="H57">
            <v>-19069.109999999997</v>
          </cell>
          <cell r="J57">
            <v>-6728</v>
          </cell>
        </row>
        <row r="59">
          <cell r="H59">
            <v>-3111330.22</v>
          </cell>
          <cell r="J59">
            <v>-6338128.8399999999</v>
          </cell>
        </row>
        <row r="60">
          <cell r="H60">
            <v>-3108775.47</v>
          </cell>
          <cell r="J60">
            <v>-6335574.0899999999</v>
          </cell>
        </row>
        <row r="61">
          <cell r="H61">
            <v>-483917.25</v>
          </cell>
          <cell r="J61">
            <v>-550376.19999999995</v>
          </cell>
        </row>
        <row r="62">
          <cell r="H62">
            <v>-2041670.68</v>
          </cell>
          <cell r="J62">
            <v>-825563.8</v>
          </cell>
        </row>
        <row r="63">
          <cell r="H63">
            <v>6431041.2300000004</v>
          </cell>
          <cell r="J63">
            <v>-3638874.07</v>
          </cell>
        </row>
        <row r="64">
          <cell r="H64">
            <v>-10894445.039999999</v>
          </cell>
          <cell r="J64">
            <v>-14555496.24</v>
          </cell>
        </row>
        <row r="65">
          <cell r="H65">
            <v>-3602410.2</v>
          </cell>
          <cell r="J65">
            <v>9932996.9600000009</v>
          </cell>
        </row>
        <row r="66">
          <cell r="H66">
            <v>-2551744.4900000002</v>
          </cell>
          <cell r="J66">
            <v>7800253.4500000002</v>
          </cell>
        </row>
        <row r="67">
          <cell r="H67">
            <v>-8915009.6199999992</v>
          </cell>
          <cell r="J67">
            <v>-6660999.2699999996</v>
          </cell>
        </row>
        <row r="68">
          <cell r="H68">
            <v>8915009.6199999992</v>
          </cell>
          <cell r="J68">
            <v>6660999.2699999996</v>
          </cell>
        </row>
        <row r="69">
          <cell r="H69">
            <v>-19363252.119999997</v>
          </cell>
          <cell r="J69">
            <v>-14510762.830000002</v>
          </cell>
        </row>
        <row r="70">
          <cell r="H70">
            <v>0</v>
          </cell>
          <cell r="J70">
            <v>-1.0000000707805157E-2</v>
          </cell>
        </row>
      </sheetData>
      <sheetData sheetId="1" refreshError="1"/>
      <sheetData sheetId="2" refreshError="1"/>
      <sheetData sheetId="3">
        <row r="1">
          <cell r="J1" t="str">
            <v>30-06-2011</v>
          </cell>
          <cell r="K1" t="str">
            <v>30-04-2011</v>
          </cell>
        </row>
        <row r="3">
          <cell r="J3">
            <v>10000</v>
          </cell>
          <cell r="K3">
            <v>0</v>
          </cell>
        </row>
        <row r="4">
          <cell r="J4">
            <v>0</v>
          </cell>
          <cell r="K4">
            <v>173.77</v>
          </cell>
        </row>
        <row r="5">
          <cell r="J5">
            <v>199.99</v>
          </cell>
          <cell r="K5">
            <v>100</v>
          </cell>
        </row>
        <row r="6">
          <cell r="J6">
            <v>1682627.34</v>
          </cell>
          <cell r="K6">
            <v>1858053.91</v>
          </cell>
        </row>
        <row r="7">
          <cell r="J7">
            <v>-1686089.1</v>
          </cell>
          <cell r="K7">
            <v>-1785677.91</v>
          </cell>
        </row>
        <row r="8">
          <cell r="J8">
            <v>6738.2299999999814</v>
          </cell>
          <cell r="K8">
            <v>72649.770000000019</v>
          </cell>
        </row>
        <row r="10">
          <cell r="J10">
            <v>5357727.08</v>
          </cell>
          <cell r="K10">
            <v>5221544.59</v>
          </cell>
        </row>
        <row r="11">
          <cell r="J11">
            <v>3217407.54</v>
          </cell>
          <cell r="K11">
            <v>3081603.43</v>
          </cell>
        </row>
        <row r="12">
          <cell r="J12">
            <v>26326963.5</v>
          </cell>
          <cell r="K12">
            <v>22751452.960000001</v>
          </cell>
        </row>
        <row r="13">
          <cell r="J13">
            <v>3825815.33</v>
          </cell>
          <cell r="K13">
            <v>3689586.3</v>
          </cell>
        </row>
        <row r="14">
          <cell r="J14">
            <v>14184802.109999999</v>
          </cell>
          <cell r="K14">
            <v>6739810.7300000004</v>
          </cell>
        </row>
        <row r="15">
          <cell r="J15">
            <v>-30011513.57</v>
          </cell>
          <cell r="K15">
            <v>-19742483.510000002</v>
          </cell>
        </row>
        <row r="16">
          <cell r="J16">
            <v>22901201.990000002</v>
          </cell>
          <cell r="K16">
            <v>21741514.500000004</v>
          </cell>
        </row>
        <row r="18">
          <cell r="J18">
            <v>6302276.6799999997</v>
          </cell>
          <cell r="K18">
            <v>4143955.44</v>
          </cell>
        </row>
        <row r="19">
          <cell r="J19">
            <v>1632.73</v>
          </cell>
          <cell r="K19">
            <v>1000.66</v>
          </cell>
        </row>
        <row r="20">
          <cell r="J20">
            <v>1883.75</v>
          </cell>
          <cell r="K20">
            <v>0</v>
          </cell>
        </row>
        <row r="21">
          <cell r="J21">
            <v>457.87</v>
          </cell>
          <cell r="K21">
            <v>457.87</v>
          </cell>
        </row>
        <row r="22">
          <cell r="J22">
            <v>8341.89</v>
          </cell>
          <cell r="K22">
            <v>0</v>
          </cell>
        </row>
        <row r="23">
          <cell r="J23">
            <v>7868.4</v>
          </cell>
          <cell r="K23">
            <v>4764.03</v>
          </cell>
        </row>
        <row r="24">
          <cell r="J24">
            <v>-6304161.1600000001</v>
          </cell>
          <cell r="K24">
            <v>-4143921.66</v>
          </cell>
        </row>
        <row r="25">
          <cell r="J25">
            <v>-1632.02</v>
          </cell>
          <cell r="K25">
            <v>-999.94</v>
          </cell>
        </row>
        <row r="26">
          <cell r="J26">
            <v>16668.140000000149</v>
          </cell>
          <cell r="K26">
            <v>5256.3999999998505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3627.33</v>
          </cell>
        </row>
        <row r="31">
          <cell r="J31">
            <v>17806.66</v>
          </cell>
          <cell r="K31">
            <v>22894.22</v>
          </cell>
        </row>
        <row r="32">
          <cell r="J32">
            <v>0</v>
          </cell>
          <cell r="K32">
            <v>5968831.3600000003</v>
          </cell>
        </row>
        <row r="33">
          <cell r="J33">
            <v>17806.66</v>
          </cell>
          <cell r="K33">
            <v>5995352.9100000001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8">
          <cell r="J38">
            <v>-1727595.83</v>
          </cell>
          <cell r="K38">
            <v>-12128865.369999999</v>
          </cell>
        </row>
        <row r="39">
          <cell r="J39">
            <v>-1730203.61</v>
          </cell>
          <cell r="K39">
            <v>-1153686.8999999999</v>
          </cell>
        </row>
        <row r="40">
          <cell r="J40">
            <v>-101207.17</v>
          </cell>
          <cell r="K40">
            <v>0</v>
          </cell>
        </row>
        <row r="41">
          <cell r="J41">
            <v>-3559006.6100000003</v>
          </cell>
          <cell r="K41">
            <v>-13282552.27</v>
          </cell>
        </row>
        <row r="43">
          <cell r="J43">
            <v>0</v>
          </cell>
          <cell r="K43">
            <v>0</v>
          </cell>
        </row>
        <row r="45">
          <cell r="J45">
            <v>0</v>
          </cell>
          <cell r="K45">
            <v>-13301</v>
          </cell>
        </row>
        <row r="46">
          <cell r="J46">
            <v>0</v>
          </cell>
          <cell r="K46">
            <v>-2.4300000000000002</v>
          </cell>
        </row>
        <row r="47">
          <cell r="J47">
            <v>0</v>
          </cell>
          <cell r="K47">
            <v>-1305.26</v>
          </cell>
        </row>
        <row r="48">
          <cell r="J48">
            <v>-1087.18</v>
          </cell>
          <cell r="K48">
            <v>-121.8</v>
          </cell>
        </row>
        <row r="49">
          <cell r="J49">
            <v>-1087.18</v>
          </cell>
          <cell r="K49">
            <v>-14730.49</v>
          </cell>
        </row>
        <row r="51">
          <cell r="J51">
            <v>-17211.509999999998</v>
          </cell>
          <cell r="K51">
            <v>-5961.27</v>
          </cell>
        </row>
        <row r="52">
          <cell r="J52">
            <v>-1857.6</v>
          </cell>
          <cell r="K52">
            <v>-766.73</v>
          </cell>
        </row>
        <row r="53">
          <cell r="J53">
            <v>-19069.109999999997</v>
          </cell>
          <cell r="K53">
            <v>-6728</v>
          </cell>
        </row>
        <row r="55">
          <cell r="J55">
            <v>-3111330.22</v>
          </cell>
          <cell r="K55">
            <v>-6338128.8399999999</v>
          </cell>
        </row>
        <row r="56">
          <cell r="J56">
            <v>-3108775.47</v>
          </cell>
          <cell r="K56">
            <v>-6335574.0899999999</v>
          </cell>
        </row>
        <row r="57">
          <cell r="J57">
            <v>-483917.25</v>
          </cell>
          <cell r="K57">
            <v>-550376.19999999995</v>
          </cell>
        </row>
        <row r="58">
          <cell r="J58">
            <v>-2041670.68</v>
          </cell>
          <cell r="K58">
            <v>-825563.8</v>
          </cell>
        </row>
        <row r="59">
          <cell r="J59">
            <v>6431041.2300000004</v>
          </cell>
          <cell r="K59">
            <v>-3638874.07</v>
          </cell>
        </row>
        <row r="60">
          <cell r="J60">
            <v>-10894445.039999999</v>
          </cell>
          <cell r="K60">
            <v>-14555496.24</v>
          </cell>
        </row>
        <row r="61">
          <cell r="J61">
            <v>-3602410.2</v>
          </cell>
          <cell r="K61">
            <v>9932996.9600000009</v>
          </cell>
        </row>
        <row r="62">
          <cell r="J62">
            <v>-2551744.4900000002</v>
          </cell>
          <cell r="K62">
            <v>7800253.4500000002</v>
          </cell>
        </row>
        <row r="63">
          <cell r="J63">
            <v>-8915009.6199999992</v>
          </cell>
          <cell r="K63">
            <v>-6660999.2699999996</v>
          </cell>
        </row>
        <row r="64">
          <cell r="J64">
            <v>8915009.6199999992</v>
          </cell>
          <cell r="K64">
            <v>6660999.2699999996</v>
          </cell>
        </row>
        <row r="65">
          <cell r="J65">
            <v>-19363252.119999997</v>
          </cell>
          <cell r="K65">
            <v>-14510762.830000002</v>
          </cell>
        </row>
        <row r="66">
          <cell r="J66">
            <v>0</v>
          </cell>
          <cell r="K66">
            <v>-1.0000000707805157E-2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ódulo1"/>
      <sheetName val="MENSUAL"/>
      <sheetName val="PARTEN"/>
      <sheetName val="CONTROLES"/>
      <sheetName val="PERDIDA"/>
      <sheetName val="NOVEDADES"/>
      <sheetName val="POTENCIAL"/>
      <sheetName val="Lista"/>
      <sheetName val="INF-PERDIDA"/>
      <sheetName val="INF-CONTROL"/>
      <sheetName val="PROD L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AUXILIAR1001"/>
      <sheetName val="AUXILIAR1002"/>
      <sheetName val="AUXILIAR"/>
      <sheetName val="Calculos"/>
      <sheetName val="AuxData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A2">
            <v>1E-4</v>
          </cell>
          <cell r="B2">
            <v>1.0000000000000001E-5</v>
          </cell>
          <cell r="C2">
            <v>1.0000000000000001E-5</v>
          </cell>
          <cell r="D2">
            <v>2.0000000000000002E-5</v>
          </cell>
          <cell r="E2">
            <v>2.0000000000000002E-5</v>
          </cell>
          <cell r="F2">
            <v>3.0000000000000001E-5</v>
          </cell>
        </row>
        <row r="3">
          <cell r="A3">
            <v>2.0000000000000001E-4</v>
          </cell>
          <cell r="B3">
            <v>1.0000000000000001E-5</v>
          </cell>
          <cell r="C3">
            <v>2.0000000000000002E-5</v>
          </cell>
          <cell r="D3">
            <v>3.0000000000000001E-5</v>
          </cell>
          <cell r="E3">
            <v>4.0000000000000003E-5</v>
          </cell>
          <cell r="F3">
            <v>5.0000000000000002E-5</v>
          </cell>
        </row>
        <row r="4">
          <cell r="A4">
            <v>2.9999999999999997E-4</v>
          </cell>
          <cell r="B4">
            <v>2.0000000000000002E-5</v>
          </cell>
          <cell r="C4">
            <v>3.0000000000000001E-5</v>
          </cell>
          <cell r="D4">
            <v>5.0000000000000002E-5</v>
          </cell>
          <cell r="E4">
            <v>6.0000000000000002E-5</v>
          </cell>
          <cell r="F4">
            <v>8.0000000000000007E-5</v>
          </cell>
        </row>
        <row r="5">
          <cell r="A5">
            <v>4.0000000000000002E-4</v>
          </cell>
          <cell r="B5">
            <v>2.0000000000000002E-5</v>
          </cell>
          <cell r="C5">
            <v>4.0000000000000003E-5</v>
          </cell>
          <cell r="D5">
            <v>6.0000000000000002E-5</v>
          </cell>
          <cell r="E5">
            <v>8.0000000000000007E-5</v>
          </cell>
          <cell r="F5">
            <v>1E-4</v>
          </cell>
        </row>
        <row r="6">
          <cell r="A6">
            <v>5.0000000000000001E-4</v>
          </cell>
          <cell r="B6">
            <v>3.0000000000000001E-5</v>
          </cell>
          <cell r="C6">
            <v>5.0000000000000002E-5</v>
          </cell>
          <cell r="D6">
            <v>8.0000000000000007E-5</v>
          </cell>
          <cell r="E6">
            <v>1E-4</v>
          </cell>
          <cell r="F6">
            <v>1.2999999999999999E-4</v>
          </cell>
        </row>
        <row r="7">
          <cell r="A7">
            <v>5.9999999999999995E-4</v>
          </cell>
          <cell r="B7">
            <v>3.0000000000000001E-5</v>
          </cell>
          <cell r="C7">
            <v>6.0000000000000002E-5</v>
          </cell>
          <cell r="D7">
            <v>9.0000000000000006E-5</v>
          </cell>
          <cell r="E7">
            <v>1.2E-4</v>
          </cell>
          <cell r="F7">
            <v>1.4999999999999999E-4</v>
          </cell>
        </row>
        <row r="8">
          <cell r="A8">
            <v>6.9999999999999999E-4</v>
          </cell>
          <cell r="B8">
            <v>4.0000000000000003E-5</v>
          </cell>
          <cell r="C8">
            <v>6.9999999999999994E-5</v>
          </cell>
          <cell r="D8">
            <v>1.1E-4</v>
          </cell>
          <cell r="E8">
            <v>1.3999999999999999E-4</v>
          </cell>
          <cell r="F8">
            <v>1.8000000000000001E-4</v>
          </cell>
        </row>
        <row r="9">
          <cell r="A9">
            <v>8.0000000000000004E-4</v>
          </cell>
          <cell r="B9">
            <v>4.0000000000000003E-5</v>
          </cell>
          <cell r="C9">
            <v>8.0000000000000007E-5</v>
          </cell>
          <cell r="D9">
            <v>1.2E-4</v>
          </cell>
          <cell r="E9">
            <v>1.6000000000000001E-4</v>
          </cell>
          <cell r="F9">
            <v>2.0000000000000001E-4</v>
          </cell>
        </row>
        <row r="10">
          <cell r="A10">
            <v>8.9999999999999998E-4</v>
          </cell>
          <cell r="B10">
            <v>5.0000000000000002E-5</v>
          </cell>
          <cell r="C10">
            <v>9.0000000000000006E-5</v>
          </cell>
          <cell r="D10">
            <v>1.3999999999999999E-4</v>
          </cell>
          <cell r="E10">
            <v>1.8000000000000001E-4</v>
          </cell>
          <cell r="F10">
            <v>2.3000000000000001E-4</v>
          </cell>
        </row>
        <row r="11">
          <cell r="A11">
            <v>1E-3</v>
          </cell>
          <cell r="B11">
            <v>5.0000000000000002E-5</v>
          </cell>
          <cell r="C11">
            <v>1E-4</v>
          </cell>
          <cell r="D11">
            <v>1.4999999999999999E-4</v>
          </cell>
          <cell r="E11">
            <v>2.0000000000000001E-4</v>
          </cell>
          <cell r="F11">
            <v>2.5000000000000001E-4</v>
          </cell>
        </row>
        <row r="12">
          <cell r="A12">
            <v>1.1000000000000001E-3</v>
          </cell>
          <cell r="B12">
            <v>6.0000000000000002E-5</v>
          </cell>
          <cell r="C12">
            <v>1.1E-4</v>
          </cell>
          <cell r="D12">
            <v>1.7000000000000001E-4</v>
          </cell>
          <cell r="E12">
            <v>2.2000000000000001E-4</v>
          </cell>
          <cell r="F12">
            <v>2.7999999999999998E-4</v>
          </cell>
        </row>
        <row r="13">
          <cell r="A13">
            <v>1.1999999999999999E-3</v>
          </cell>
          <cell r="B13">
            <v>6.0000000000000002E-5</v>
          </cell>
          <cell r="C13">
            <v>1.2E-4</v>
          </cell>
          <cell r="D13">
            <v>1.8000000000000001E-4</v>
          </cell>
          <cell r="E13">
            <v>2.4000000000000001E-4</v>
          </cell>
          <cell r="F13">
            <v>2.9999999999999997E-4</v>
          </cell>
        </row>
        <row r="14">
          <cell r="A14">
            <v>1.2999999999999999E-3</v>
          </cell>
          <cell r="B14">
            <v>6.9999999999999994E-5</v>
          </cell>
          <cell r="C14">
            <v>1.2999999999999999E-4</v>
          </cell>
          <cell r="D14">
            <v>2.0000000000000001E-4</v>
          </cell>
          <cell r="E14">
            <v>2.5999999999999998E-4</v>
          </cell>
          <cell r="F14">
            <v>3.3E-4</v>
          </cell>
        </row>
        <row r="15">
          <cell r="A15">
            <v>1.4E-3</v>
          </cell>
          <cell r="B15">
            <v>6.9999999999999994E-5</v>
          </cell>
          <cell r="C15">
            <v>1.3999999999999999E-4</v>
          </cell>
          <cell r="D15">
            <v>2.1000000000000001E-4</v>
          </cell>
          <cell r="E15">
            <v>2.7999999999999998E-4</v>
          </cell>
          <cell r="F15">
            <v>3.5E-4</v>
          </cell>
        </row>
        <row r="16">
          <cell r="A16">
            <v>1.5E-3</v>
          </cell>
          <cell r="B16">
            <v>8.0000000000000007E-5</v>
          </cell>
          <cell r="C16">
            <v>1.4999999999999999E-4</v>
          </cell>
          <cell r="D16">
            <v>2.3000000000000001E-4</v>
          </cell>
          <cell r="E16">
            <v>2.9999999999999997E-4</v>
          </cell>
          <cell r="F16">
            <v>3.8000000000000002E-4</v>
          </cell>
        </row>
        <row r="17">
          <cell r="A17">
            <v>1.6000000000000001E-3</v>
          </cell>
          <cell r="B17">
            <v>8.0000000000000007E-5</v>
          </cell>
          <cell r="C17">
            <v>1.6000000000000001E-4</v>
          </cell>
          <cell r="D17">
            <v>2.4000000000000001E-4</v>
          </cell>
          <cell r="E17">
            <v>3.2000000000000003E-4</v>
          </cell>
          <cell r="F17">
            <v>4.0000000000000002E-4</v>
          </cell>
        </row>
        <row r="18">
          <cell r="A18">
            <v>1.6999999999999999E-3</v>
          </cell>
          <cell r="B18">
            <v>9.0000000000000006E-5</v>
          </cell>
          <cell r="C18">
            <v>1.7000000000000001E-4</v>
          </cell>
          <cell r="D18">
            <v>2.5999999999999998E-4</v>
          </cell>
          <cell r="E18">
            <v>3.4000000000000002E-4</v>
          </cell>
          <cell r="F18">
            <v>4.2999999999999999E-4</v>
          </cell>
        </row>
        <row r="19">
          <cell r="A19">
            <v>1.8E-3</v>
          </cell>
          <cell r="B19">
            <v>9.0000000000000006E-5</v>
          </cell>
          <cell r="C19">
            <v>1.8000000000000001E-4</v>
          </cell>
          <cell r="D19">
            <v>2.7E-4</v>
          </cell>
          <cell r="E19">
            <v>3.6000000000000002E-4</v>
          </cell>
          <cell r="F19">
            <v>4.4999999999999999E-4</v>
          </cell>
        </row>
        <row r="20">
          <cell r="A20">
            <v>1.9E-3</v>
          </cell>
          <cell r="B20">
            <v>1E-4</v>
          </cell>
          <cell r="C20">
            <v>1.9000000000000001E-4</v>
          </cell>
          <cell r="D20">
            <v>2.9E-4</v>
          </cell>
          <cell r="E20">
            <v>3.8000000000000002E-4</v>
          </cell>
          <cell r="F20">
            <v>4.8000000000000001E-4</v>
          </cell>
        </row>
        <row r="21">
          <cell r="A21">
            <v>2E-3</v>
          </cell>
          <cell r="B21">
            <v>1E-4</v>
          </cell>
          <cell r="C21">
            <v>2.0000000000000001E-4</v>
          </cell>
          <cell r="D21">
            <v>2.9999999999999997E-4</v>
          </cell>
          <cell r="E21">
            <v>4.0000000000000002E-4</v>
          </cell>
          <cell r="F21">
            <v>5.0000000000000001E-4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Gdos"/>
      <sheetName val="SIGADE"/>
      <sheetName val="Residencia"/>
      <sheetName val="Deuda Externa"/>
      <sheetName val="Ajustes"/>
      <sheetName val="CoefStock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 refreshError="1"/>
      <sheetData sheetId="1" refreshError="1">
        <row r="2">
          <cell r="A2" t="str">
            <v>COD DNCI</v>
          </cell>
          <cell r="B2" t="str">
            <v>Especie</v>
          </cell>
          <cell r="C2">
            <v>33603</v>
          </cell>
          <cell r="D2">
            <v>33694</v>
          </cell>
          <cell r="E2">
            <v>33785</v>
          </cell>
          <cell r="F2">
            <v>33877</v>
          </cell>
          <cell r="G2">
            <v>33969</v>
          </cell>
          <cell r="H2">
            <v>34059</v>
          </cell>
          <cell r="I2">
            <v>34150</v>
          </cell>
          <cell r="J2">
            <v>34242</v>
          </cell>
          <cell r="K2">
            <v>34334</v>
          </cell>
          <cell r="L2">
            <v>34424</v>
          </cell>
          <cell r="M2">
            <v>34515</v>
          </cell>
          <cell r="N2">
            <v>34607</v>
          </cell>
          <cell r="O2">
            <v>34699</v>
          </cell>
          <cell r="P2">
            <v>34789</v>
          </cell>
          <cell r="Q2">
            <v>34880</v>
          </cell>
          <cell r="R2">
            <v>34972</v>
          </cell>
          <cell r="S2">
            <v>35064</v>
          </cell>
          <cell r="T2">
            <v>35155</v>
          </cell>
          <cell r="U2">
            <v>35246</v>
          </cell>
          <cell r="V2">
            <v>35338</v>
          </cell>
          <cell r="W2">
            <v>35430</v>
          </cell>
          <cell r="X2">
            <v>35520</v>
          </cell>
          <cell r="Y2">
            <v>35611</v>
          </cell>
          <cell r="Z2">
            <v>35703</v>
          </cell>
          <cell r="AA2">
            <v>35795</v>
          </cell>
          <cell r="AB2">
            <v>35885</v>
          </cell>
          <cell r="AC2">
            <v>35976</v>
          </cell>
          <cell r="AD2">
            <v>36068</v>
          </cell>
          <cell r="AE2">
            <v>36160</v>
          </cell>
          <cell r="AF2">
            <v>36250</v>
          </cell>
          <cell r="AG2">
            <v>36341</v>
          </cell>
          <cell r="AH2">
            <v>36433</v>
          </cell>
          <cell r="AI2">
            <v>36525</v>
          </cell>
          <cell r="AJ2">
            <v>36616</v>
          </cell>
          <cell r="AK2">
            <v>36707</v>
          </cell>
          <cell r="AL2">
            <v>36799</v>
          </cell>
          <cell r="AM2">
            <v>36891</v>
          </cell>
          <cell r="AN2">
            <v>36981</v>
          </cell>
          <cell r="AO2">
            <v>37072</v>
          </cell>
          <cell r="AP2">
            <v>37164</v>
          </cell>
          <cell r="AQ2">
            <v>37195</v>
          </cell>
          <cell r="AR2">
            <v>37256</v>
          </cell>
          <cell r="AS2">
            <v>37346</v>
          </cell>
          <cell r="AT2">
            <v>37437</v>
          </cell>
          <cell r="AU2">
            <v>37529</v>
          </cell>
        </row>
        <row r="3">
          <cell r="A3" t="str">
            <v>Nro de Columna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  <cell r="AL3">
            <v>38</v>
          </cell>
          <cell r="AM3">
            <v>39</v>
          </cell>
          <cell r="AN3">
            <v>40</v>
          </cell>
          <cell r="AO3">
            <v>41</v>
          </cell>
          <cell r="AP3">
            <v>42</v>
          </cell>
          <cell r="AQ3">
            <v>43</v>
          </cell>
          <cell r="AR3">
            <v>44</v>
          </cell>
          <cell r="AS3">
            <v>45</v>
          </cell>
          <cell r="AT3">
            <v>46</v>
          </cell>
          <cell r="AU3">
            <v>47</v>
          </cell>
        </row>
        <row r="4">
          <cell r="A4" t="str">
            <v>BIC</v>
          </cell>
          <cell r="B4" t="str">
            <v>Bic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1351.6</v>
          </cell>
          <cell r="H4">
            <v>1323</v>
          </cell>
          <cell r="I4">
            <v>1292.7</v>
          </cell>
          <cell r="J4">
            <v>1262</v>
          </cell>
          <cell r="K4">
            <v>1231</v>
          </cell>
          <cell r="L4">
            <v>1190</v>
          </cell>
          <cell r="M4">
            <v>1162</v>
          </cell>
          <cell r="N4">
            <v>1131.2</v>
          </cell>
          <cell r="O4">
            <v>1097.3</v>
          </cell>
          <cell r="P4">
            <v>1022.7</v>
          </cell>
          <cell r="Q4">
            <v>982.8</v>
          </cell>
          <cell r="R4">
            <v>963</v>
          </cell>
          <cell r="S4">
            <v>55.7</v>
          </cell>
          <cell r="T4">
            <v>55.728000000000002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BOT5</v>
          </cell>
          <cell r="B5" t="str">
            <v xml:space="preserve">Boteso 5 años </v>
          </cell>
          <cell r="C5">
            <v>0</v>
          </cell>
          <cell r="D5">
            <v>0</v>
          </cell>
          <cell r="E5">
            <v>0</v>
          </cell>
          <cell r="F5">
            <v>12</v>
          </cell>
          <cell r="G5">
            <v>30</v>
          </cell>
          <cell r="H5">
            <v>55</v>
          </cell>
          <cell r="I5">
            <v>66</v>
          </cell>
          <cell r="J5">
            <v>95</v>
          </cell>
          <cell r="K5">
            <v>70.08</v>
          </cell>
          <cell r="L5">
            <v>140.4</v>
          </cell>
          <cell r="M5">
            <v>125.1</v>
          </cell>
          <cell r="N5">
            <v>151.4</v>
          </cell>
          <cell r="O5">
            <v>130.19999999999999</v>
          </cell>
          <cell r="P5">
            <v>109.1</v>
          </cell>
          <cell r="Q5">
            <v>87.9</v>
          </cell>
          <cell r="R5">
            <v>66.724000000000004</v>
          </cell>
          <cell r="S5">
            <v>45.6</v>
          </cell>
          <cell r="T5">
            <v>24.379000000000001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BOT10</v>
          </cell>
          <cell r="B6" t="str">
            <v xml:space="preserve">Boteso 10 años </v>
          </cell>
          <cell r="C6">
            <v>0</v>
          </cell>
          <cell r="D6">
            <v>0</v>
          </cell>
          <cell r="E6">
            <v>0</v>
          </cell>
          <cell r="F6">
            <v>66</v>
          </cell>
          <cell r="G6">
            <v>73</v>
          </cell>
          <cell r="H6">
            <v>141</v>
          </cell>
          <cell r="I6">
            <v>243</v>
          </cell>
          <cell r="J6">
            <v>245</v>
          </cell>
          <cell r="K6">
            <v>321.95</v>
          </cell>
          <cell r="L6">
            <v>382.3</v>
          </cell>
          <cell r="M6">
            <v>557</v>
          </cell>
          <cell r="N6">
            <v>797</v>
          </cell>
          <cell r="O6">
            <v>840</v>
          </cell>
          <cell r="P6">
            <v>841</v>
          </cell>
          <cell r="Q6">
            <v>848.3</v>
          </cell>
          <cell r="R6">
            <v>824.77300000000002</v>
          </cell>
          <cell r="S6">
            <v>820.3</v>
          </cell>
          <cell r="T6">
            <v>790.97</v>
          </cell>
          <cell r="U6">
            <v>764.923</v>
          </cell>
          <cell r="V6">
            <v>724.02139</v>
          </cell>
          <cell r="W6">
            <v>704.2</v>
          </cell>
          <cell r="X6">
            <v>672.96</v>
          </cell>
          <cell r="Y6">
            <v>635.07000000000005</v>
          </cell>
          <cell r="Z6">
            <v>593.11</v>
          </cell>
          <cell r="AA6">
            <v>559.04</v>
          </cell>
          <cell r="AB6">
            <v>527.14800000000002</v>
          </cell>
          <cell r="AC6">
            <v>471.99</v>
          </cell>
          <cell r="AD6">
            <v>415.14600000000002</v>
          </cell>
          <cell r="AE6">
            <v>361.29300000000001</v>
          </cell>
          <cell r="AF6">
            <v>314.53199999999998</v>
          </cell>
          <cell r="AG6">
            <v>219.98099999999999</v>
          </cell>
          <cell r="AH6">
            <v>169.4</v>
          </cell>
          <cell r="AI6">
            <v>118.494</v>
          </cell>
          <cell r="AJ6">
            <v>67.113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Botes</v>
          </cell>
          <cell r="C7">
            <v>2251</v>
          </cell>
          <cell r="D7">
            <v>2251</v>
          </cell>
          <cell r="E7">
            <v>2116</v>
          </cell>
          <cell r="F7">
            <v>1981</v>
          </cell>
          <cell r="G7">
            <v>2004</v>
          </cell>
          <cell r="H7">
            <v>2074</v>
          </cell>
          <cell r="I7">
            <v>2131</v>
          </cell>
          <cell r="J7">
            <v>2110</v>
          </cell>
          <cell r="K7">
            <v>1959.46</v>
          </cell>
          <cell r="L7">
            <v>1927</v>
          </cell>
          <cell r="M7">
            <v>1831.9</v>
          </cell>
          <cell r="N7">
            <v>1711</v>
          </cell>
          <cell r="O7">
            <v>1619.4</v>
          </cell>
          <cell r="P7">
            <v>1694.1</v>
          </cell>
          <cell r="Q7">
            <v>1528.9999999999998</v>
          </cell>
          <cell r="R7">
            <v>1368.6109999999999</v>
          </cell>
          <cell r="S7">
            <v>1130.8</v>
          </cell>
          <cell r="T7">
            <v>890.30900000000008</v>
          </cell>
          <cell r="U7">
            <v>681.71199999999999</v>
          </cell>
          <cell r="V7">
            <v>580.08200000000011</v>
          </cell>
          <cell r="W7">
            <v>478.5</v>
          </cell>
          <cell r="X7">
            <v>376.81</v>
          </cell>
          <cell r="Y7">
            <v>275.18</v>
          </cell>
          <cell r="Z7">
            <v>197.55</v>
          </cell>
          <cell r="AA7">
            <v>167.92500000000001</v>
          </cell>
          <cell r="AB7">
            <v>138.291</v>
          </cell>
          <cell r="AC7">
            <v>108.65</v>
          </cell>
          <cell r="AD7">
            <v>79.02</v>
          </cell>
          <cell r="AE7">
            <v>49.39</v>
          </cell>
          <cell r="AF7">
            <v>19.756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BOTE</v>
          </cell>
          <cell r="B8" t="str">
            <v xml:space="preserve">    Botes Serie I </v>
          </cell>
          <cell r="C8">
            <v>2251</v>
          </cell>
          <cell r="D8">
            <v>2251</v>
          </cell>
          <cell r="E8">
            <v>2116</v>
          </cell>
          <cell r="F8">
            <v>1981</v>
          </cell>
          <cell r="G8">
            <v>1846</v>
          </cell>
          <cell r="H8">
            <v>1711</v>
          </cell>
          <cell r="I8">
            <v>1576</v>
          </cell>
          <cell r="J8">
            <v>1441</v>
          </cell>
          <cell r="K8">
            <v>1300.3599999999999</v>
          </cell>
          <cell r="L8">
            <v>1166</v>
          </cell>
          <cell r="M8">
            <v>1031.9000000000001</v>
          </cell>
          <cell r="N8">
            <v>897.8</v>
          </cell>
          <cell r="O8">
            <v>765</v>
          </cell>
          <cell r="P8">
            <v>637.20000000000005</v>
          </cell>
          <cell r="Q8">
            <v>565.79999999999995</v>
          </cell>
          <cell r="R8">
            <v>419.53800000000001</v>
          </cell>
          <cell r="S8">
            <v>265.89999999999998</v>
          </cell>
          <cell r="T8">
            <v>106.96899999999999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158</v>
          </cell>
          <cell r="H9">
            <v>363</v>
          </cell>
          <cell r="I9">
            <v>555</v>
          </cell>
          <cell r="J9">
            <v>669</v>
          </cell>
          <cell r="K9">
            <v>659.1</v>
          </cell>
          <cell r="L9">
            <v>761</v>
          </cell>
          <cell r="M9">
            <v>800</v>
          </cell>
          <cell r="N9">
            <v>813.2</v>
          </cell>
          <cell r="O9">
            <v>768</v>
          </cell>
          <cell r="P9">
            <v>696</v>
          </cell>
          <cell r="Q9">
            <v>623.9</v>
          </cell>
          <cell r="R9">
            <v>551.97299999999996</v>
          </cell>
          <cell r="S9">
            <v>480</v>
          </cell>
          <cell r="T9">
            <v>407.98</v>
          </cell>
          <cell r="U9">
            <v>335.983</v>
          </cell>
          <cell r="V9">
            <v>263.98700000000002</v>
          </cell>
          <cell r="W9">
            <v>192</v>
          </cell>
          <cell r="X9">
            <v>119.99</v>
          </cell>
          <cell r="Y9">
            <v>47.99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86.4</v>
          </cell>
          <cell r="P10">
            <v>360.9</v>
          </cell>
          <cell r="Q10">
            <v>339.3</v>
          </cell>
          <cell r="R10">
            <v>397.1</v>
          </cell>
          <cell r="S10">
            <v>384.9</v>
          </cell>
          <cell r="T10">
            <v>375.36</v>
          </cell>
          <cell r="U10">
            <v>345.72899999999998</v>
          </cell>
          <cell r="V10">
            <v>316.09500000000003</v>
          </cell>
          <cell r="W10">
            <v>286.5</v>
          </cell>
          <cell r="X10">
            <v>256.82</v>
          </cell>
          <cell r="Y10">
            <v>227.19</v>
          </cell>
          <cell r="Z10">
            <v>197.55</v>
          </cell>
          <cell r="AA10">
            <v>167.92500000000001</v>
          </cell>
          <cell r="AB10">
            <v>138.291</v>
          </cell>
          <cell r="AC10">
            <v>108.65</v>
          </cell>
          <cell r="AD10">
            <v>79.02</v>
          </cell>
          <cell r="AE10">
            <v>49.39</v>
          </cell>
          <cell r="AF10">
            <v>19.756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Bonex</v>
          </cell>
          <cell r="C11">
            <v>5467</v>
          </cell>
          <cell r="D11">
            <v>5468</v>
          </cell>
          <cell r="E11">
            <v>5483</v>
          </cell>
          <cell r="F11">
            <v>5358</v>
          </cell>
          <cell r="G11">
            <v>5692</v>
          </cell>
          <cell r="H11">
            <v>5692</v>
          </cell>
          <cell r="I11">
            <v>6407</v>
          </cell>
          <cell r="J11">
            <v>6808</v>
          </cell>
          <cell r="K11">
            <v>5982.3899999999994</v>
          </cell>
          <cell r="L11">
            <v>5982.4</v>
          </cell>
          <cell r="M11">
            <v>5987.4</v>
          </cell>
          <cell r="N11">
            <v>5863</v>
          </cell>
          <cell r="O11">
            <v>5198.2999999999993</v>
          </cell>
          <cell r="P11">
            <v>5226.3</v>
          </cell>
          <cell r="Q11">
            <v>5259.7</v>
          </cell>
          <cell r="R11">
            <v>5253.9709999999995</v>
          </cell>
          <cell r="S11">
            <v>5307.3</v>
          </cell>
          <cell r="T11">
            <v>5154.58</v>
          </cell>
          <cell r="U11">
            <v>5238.0970000000007</v>
          </cell>
          <cell r="V11">
            <v>5063.058</v>
          </cell>
          <cell r="W11">
            <v>4379.6000000000004</v>
          </cell>
          <cell r="X11">
            <v>3868.1000000000004</v>
          </cell>
          <cell r="Y11">
            <v>3663.3</v>
          </cell>
          <cell r="Z11">
            <v>3323.48</v>
          </cell>
          <cell r="AA11">
            <v>2575.2920000000004</v>
          </cell>
          <cell r="AB11">
            <v>2575.2920000000004</v>
          </cell>
          <cell r="AC11">
            <v>2574.6909999999998</v>
          </cell>
          <cell r="AD11">
            <v>2358.59</v>
          </cell>
          <cell r="AE11">
            <v>1610.4770000000001</v>
          </cell>
          <cell r="AF11">
            <v>1610.4770000000001</v>
          </cell>
          <cell r="AG11">
            <v>1610.4770000000001</v>
          </cell>
          <cell r="AH11">
            <v>1418</v>
          </cell>
          <cell r="AI11">
            <v>646.26099999999997</v>
          </cell>
          <cell r="AJ11">
            <v>646.26099999999997</v>
          </cell>
          <cell r="AK11">
            <v>646.26099999999997</v>
          </cell>
          <cell r="AL11">
            <v>430.84100000000001</v>
          </cell>
          <cell r="AM11">
            <v>430.84100000000001</v>
          </cell>
          <cell r="AN11">
            <v>430.84070000000003</v>
          </cell>
          <cell r="AO11">
            <v>335.68400000000003</v>
          </cell>
          <cell r="AP11">
            <v>167.84200000000001</v>
          </cell>
          <cell r="AQ11">
            <v>167.84200000000001</v>
          </cell>
          <cell r="AR11">
            <v>152.331249125</v>
          </cell>
          <cell r="AS11">
            <v>77.956475477971736</v>
          </cell>
          <cell r="AT11">
            <v>74.082438147565171</v>
          </cell>
          <cell r="AU11">
            <v>0</v>
          </cell>
        </row>
        <row r="12">
          <cell r="A12" t="str">
            <v>BX84</v>
          </cell>
          <cell r="B12" t="str">
            <v xml:space="preserve">    Bonex 84</v>
          </cell>
          <cell r="C12">
            <v>374</v>
          </cell>
          <cell r="D12">
            <v>374</v>
          </cell>
          <cell r="E12">
            <v>374</v>
          </cell>
          <cell r="F12">
            <v>374</v>
          </cell>
          <cell r="G12">
            <v>249</v>
          </cell>
          <cell r="H12">
            <v>249</v>
          </cell>
          <cell r="I12">
            <v>249</v>
          </cell>
          <cell r="J12">
            <v>249</v>
          </cell>
          <cell r="K12">
            <v>124.51</v>
          </cell>
          <cell r="L12">
            <v>124.5</v>
          </cell>
          <cell r="M12">
            <v>124.5</v>
          </cell>
          <cell r="N12">
            <v>124.5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BX87</v>
          </cell>
          <cell r="B13" t="str">
            <v xml:space="preserve">    Bonex 87</v>
          </cell>
          <cell r="C13">
            <v>745</v>
          </cell>
          <cell r="D13">
            <v>746</v>
          </cell>
          <cell r="E13">
            <v>747</v>
          </cell>
          <cell r="F13">
            <v>622</v>
          </cell>
          <cell r="G13">
            <v>622</v>
          </cell>
          <cell r="H13">
            <v>622</v>
          </cell>
          <cell r="I13">
            <v>622</v>
          </cell>
          <cell r="J13">
            <v>498</v>
          </cell>
          <cell r="K13">
            <v>497.88</v>
          </cell>
          <cell r="L13">
            <v>497.6</v>
          </cell>
          <cell r="M13">
            <v>497.6</v>
          </cell>
          <cell r="N13">
            <v>373.2</v>
          </cell>
          <cell r="O13">
            <v>373.2</v>
          </cell>
          <cell r="P13">
            <v>373.2</v>
          </cell>
          <cell r="Q13">
            <v>373.2</v>
          </cell>
          <cell r="R13">
            <v>294.5</v>
          </cell>
          <cell r="S13">
            <v>270.60000000000002</v>
          </cell>
          <cell r="T13">
            <v>248.8</v>
          </cell>
          <cell r="U13">
            <v>269.8</v>
          </cell>
          <cell r="V13">
            <v>161.34100000000001</v>
          </cell>
          <cell r="W13">
            <v>147.19999999999999</v>
          </cell>
          <cell r="X13">
            <v>124.4</v>
          </cell>
          <cell r="Y13">
            <v>124.4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BX89</v>
          </cell>
          <cell r="B14" t="str">
            <v xml:space="preserve">    Bonex 89</v>
          </cell>
          <cell r="C14">
            <v>4348</v>
          </cell>
          <cell r="D14">
            <v>4348</v>
          </cell>
          <cell r="E14">
            <v>4362</v>
          </cell>
          <cell r="F14">
            <v>4362</v>
          </cell>
          <cell r="G14">
            <v>3821</v>
          </cell>
          <cell r="H14">
            <v>3821</v>
          </cell>
          <cell r="I14">
            <v>3823</v>
          </cell>
          <cell r="J14">
            <v>3824</v>
          </cell>
          <cell r="K14">
            <v>3280</v>
          </cell>
          <cell r="L14">
            <v>3280.3</v>
          </cell>
          <cell r="M14">
            <v>3280.4</v>
          </cell>
          <cell r="N14">
            <v>3280.4</v>
          </cell>
          <cell r="O14">
            <v>2732.2</v>
          </cell>
          <cell r="P14">
            <v>2731.8</v>
          </cell>
          <cell r="Q14">
            <v>2765.2</v>
          </cell>
          <cell r="R14">
            <v>2765.2420000000002</v>
          </cell>
          <cell r="S14">
            <v>3056</v>
          </cell>
          <cell r="T14">
            <v>2932.06</v>
          </cell>
          <cell r="U14">
            <v>2994.5970000000002</v>
          </cell>
          <cell r="V14">
            <v>3005.1410000000001</v>
          </cell>
          <cell r="W14">
            <v>2335.8000000000002</v>
          </cell>
          <cell r="X14">
            <v>2246.38</v>
          </cell>
          <cell r="Y14">
            <v>2246.38</v>
          </cell>
          <cell r="Z14">
            <v>2246.38</v>
          </cell>
          <cell r="AA14">
            <v>1498.191</v>
          </cell>
          <cell r="AB14">
            <v>1498.191</v>
          </cell>
          <cell r="AC14">
            <v>1497.5909999999999</v>
          </cell>
          <cell r="AD14">
            <v>1497.59</v>
          </cell>
          <cell r="AE14">
            <v>748.79600000000005</v>
          </cell>
          <cell r="AF14">
            <v>748.79600000000005</v>
          </cell>
          <cell r="AG14">
            <v>748.79600000000005</v>
          </cell>
          <cell r="AH14">
            <v>763.1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BX92</v>
          </cell>
          <cell r="B15" t="str">
            <v xml:space="preserve">    Bonex 92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1000</v>
          </cell>
          <cell r="H15">
            <v>1000</v>
          </cell>
          <cell r="I15">
            <v>1713</v>
          </cell>
          <cell r="J15">
            <v>2237</v>
          </cell>
          <cell r="K15">
            <v>2080</v>
          </cell>
          <cell r="L15">
            <v>2080</v>
          </cell>
          <cell r="M15">
            <v>2084.9</v>
          </cell>
          <cell r="N15">
            <v>2084.9</v>
          </cell>
          <cell r="O15">
            <v>2092.9</v>
          </cell>
          <cell r="P15">
            <v>2121.3000000000002</v>
          </cell>
          <cell r="Q15">
            <v>2121.3000000000002</v>
          </cell>
          <cell r="R15">
            <v>2194.2289999999998</v>
          </cell>
          <cell r="S15">
            <v>1980.7</v>
          </cell>
          <cell r="T15">
            <v>1973.72</v>
          </cell>
          <cell r="U15">
            <v>1973.7</v>
          </cell>
          <cell r="V15">
            <v>1896.576</v>
          </cell>
          <cell r="W15">
            <v>1896.6</v>
          </cell>
          <cell r="X15">
            <v>1497.32</v>
          </cell>
          <cell r="Y15">
            <v>1292.52</v>
          </cell>
          <cell r="Z15">
            <v>1077.0999999999999</v>
          </cell>
          <cell r="AA15">
            <v>1077.1010000000001</v>
          </cell>
          <cell r="AB15">
            <v>1077.1010000000001</v>
          </cell>
          <cell r="AC15">
            <v>1077.0999999999999</v>
          </cell>
          <cell r="AD15">
            <v>861</v>
          </cell>
          <cell r="AE15">
            <v>861.68100000000004</v>
          </cell>
          <cell r="AF15">
            <v>861.68100000000004</v>
          </cell>
          <cell r="AG15">
            <v>861.68100000000004</v>
          </cell>
          <cell r="AH15">
            <v>654.9</v>
          </cell>
          <cell r="AI15">
            <v>646.26099999999997</v>
          </cell>
          <cell r="AJ15">
            <v>646.26099999999997</v>
          </cell>
          <cell r="AK15">
            <v>646.26099999999997</v>
          </cell>
          <cell r="AL15">
            <v>430.84100000000001</v>
          </cell>
          <cell r="AM15">
            <v>430.84100000000001</v>
          </cell>
          <cell r="AN15">
            <v>430.84070000000003</v>
          </cell>
          <cell r="AO15">
            <v>335.68400000000003</v>
          </cell>
          <cell r="AP15">
            <v>167.84200000000001</v>
          </cell>
          <cell r="AQ15">
            <v>167.84200000000001</v>
          </cell>
          <cell r="AR15">
            <v>152.331249125</v>
          </cell>
          <cell r="AS15">
            <v>77.956475477971736</v>
          </cell>
          <cell r="AT15">
            <v>74.082438147565171</v>
          </cell>
          <cell r="AU15">
            <v>0</v>
          </cell>
        </row>
        <row r="16">
          <cell r="B16" t="str">
            <v>Bonos de Consolidación en Pesos</v>
          </cell>
          <cell r="C16">
            <v>0</v>
          </cell>
          <cell r="D16">
            <v>0</v>
          </cell>
          <cell r="E16">
            <v>533</v>
          </cell>
          <cell r="F16">
            <v>814</v>
          </cell>
          <cell r="G16">
            <v>2020</v>
          </cell>
          <cell r="H16">
            <v>1280</v>
          </cell>
          <cell r="I16">
            <v>2878</v>
          </cell>
          <cell r="J16">
            <v>3338</v>
          </cell>
          <cell r="K16">
            <v>4146</v>
          </cell>
          <cell r="L16">
            <v>5108.1000000000004</v>
          </cell>
          <cell r="M16">
            <v>5886.7999999999993</v>
          </cell>
          <cell r="N16">
            <v>6779.9</v>
          </cell>
          <cell r="O16">
            <v>7093.9</v>
          </cell>
          <cell r="P16">
            <v>7176.9</v>
          </cell>
          <cell r="Q16">
            <v>5860.6</v>
          </cell>
          <cell r="R16">
            <v>5713.4610000000002</v>
          </cell>
          <cell r="S16">
            <v>5815.5</v>
          </cell>
          <cell r="T16">
            <v>6120.7219999999998</v>
          </cell>
          <cell r="U16">
            <v>6320.8050000000003</v>
          </cell>
          <cell r="V16">
            <v>6566.0280000000002</v>
          </cell>
          <cell r="W16">
            <v>7057.7</v>
          </cell>
          <cell r="X16">
            <v>7194.73</v>
          </cell>
          <cell r="Y16">
            <v>7145.76</v>
          </cell>
          <cell r="Z16">
            <v>7096.27</v>
          </cell>
          <cell r="AA16">
            <v>6973.6779999999999</v>
          </cell>
          <cell r="AB16">
            <v>6852.7149999999992</v>
          </cell>
          <cell r="AC16">
            <v>6828.19</v>
          </cell>
          <cell r="AD16">
            <v>6914.491</v>
          </cell>
          <cell r="AE16">
            <v>6787.8450000000012</v>
          </cell>
          <cell r="AF16">
            <v>6642.97</v>
          </cell>
          <cell r="AG16">
            <v>5666.2779999999993</v>
          </cell>
          <cell r="AH16">
            <v>5578.5</v>
          </cell>
          <cell r="AI16">
            <v>5394.8509999999997</v>
          </cell>
          <cell r="AJ16">
            <v>3777.2870000000003</v>
          </cell>
          <cell r="AK16">
            <v>3653.6980000000003</v>
          </cell>
          <cell r="AL16">
            <v>3507.0499999999997</v>
          </cell>
          <cell r="AM16">
            <v>3445.7920000000004</v>
          </cell>
          <cell r="AN16">
            <v>2567.7140250000002</v>
          </cell>
          <cell r="AO16">
            <v>1161.5080480000001</v>
          </cell>
          <cell r="AP16">
            <v>1145.3173260000001</v>
          </cell>
          <cell r="AQ16">
            <v>1114.7405220000003</v>
          </cell>
          <cell r="AR16">
            <v>810.36755000000005</v>
          </cell>
          <cell r="AS16">
            <v>262.19281206896551</v>
          </cell>
          <cell r="AT16">
            <v>150.28527368421055</v>
          </cell>
          <cell r="AU16">
            <v>148.47317786666667</v>
          </cell>
        </row>
        <row r="17">
          <cell r="A17" t="str">
            <v>PRE1</v>
          </cell>
          <cell r="B17" t="str">
            <v xml:space="preserve">    Bocon Previsional I Pesos</v>
          </cell>
          <cell r="C17">
            <v>0</v>
          </cell>
          <cell r="D17">
            <v>0</v>
          </cell>
          <cell r="E17">
            <v>533</v>
          </cell>
          <cell r="F17">
            <v>814</v>
          </cell>
          <cell r="G17">
            <v>1145</v>
          </cell>
          <cell r="H17">
            <v>1054</v>
          </cell>
          <cell r="I17">
            <v>1204</v>
          </cell>
          <cell r="J17">
            <v>1227</v>
          </cell>
          <cell r="K17">
            <v>1426</v>
          </cell>
          <cell r="L17">
            <v>1428</v>
          </cell>
          <cell r="M17">
            <v>1464.3</v>
          </cell>
          <cell r="N17">
            <v>1629.6</v>
          </cell>
          <cell r="O17">
            <v>1683.8</v>
          </cell>
          <cell r="P17">
            <v>1711</v>
          </cell>
          <cell r="Q17">
            <v>1739.3</v>
          </cell>
          <cell r="R17">
            <v>1764.627</v>
          </cell>
          <cell r="S17">
            <v>1556.9</v>
          </cell>
          <cell r="T17">
            <v>1585.5</v>
          </cell>
          <cell r="U17">
            <v>1604.8209999999999</v>
          </cell>
          <cell r="V17">
            <v>1628.4449999999999</v>
          </cell>
          <cell r="W17">
            <v>1657.6</v>
          </cell>
          <cell r="X17">
            <v>1664.59</v>
          </cell>
          <cell r="Y17">
            <v>1599.33</v>
          </cell>
          <cell r="Z17">
            <v>1505</v>
          </cell>
          <cell r="AA17">
            <v>1292.4459999999999</v>
          </cell>
          <cell r="AB17">
            <v>1204.828</v>
          </cell>
          <cell r="AC17">
            <v>1117.0329999999999</v>
          </cell>
          <cell r="AD17">
            <v>1026.461</v>
          </cell>
          <cell r="AE17">
            <v>932.49800000000005</v>
          </cell>
          <cell r="AF17">
            <v>837.76199999999994</v>
          </cell>
          <cell r="AG17">
            <v>536.846</v>
          </cell>
          <cell r="AH17">
            <v>476.2</v>
          </cell>
          <cell r="AI17">
            <v>411.34</v>
          </cell>
          <cell r="AJ17">
            <v>269.39</v>
          </cell>
          <cell r="AK17">
            <v>209.62200000000001</v>
          </cell>
          <cell r="AL17">
            <v>149.899</v>
          </cell>
          <cell r="AM17">
            <v>90.215000000000003</v>
          </cell>
          <cell r="AN17">
            <v>19.180468000000001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1016</v>
          </cell>
          <cell r="J18">
            <v>1051</v>
          </cell>
          <cell r="K18">
            <v>989</v>
          </cell>
          <cell r="L18">
            <v>1188</v>
          </cell>
          <cell r="M18">
            <v>1537.6</v>
          </cell>
          <cell r="N18">
            <v>1832.8</v>
          </cell>
          <cell r="O18">
            <v>1948</v>
          </cell>
          <cell r="P18">
            <v>1982.6</v>
          </cell>
          <cell r="Q18">
            <v>1798.8</v>
          </cell>
          <cell r="R18">
            <v>1812.9449999999999</v>
          </cell>
          <cell r="S18">
            <v>1625.6</v>
          </cell>
          <cell r="T18">
            <v>1650.1</v>
          </cell>
          <cell r="U18">
            <v>1673.914</v>
          </cell>
          <cell r="V18">
            <v>1696.106</v>
          </cell>
          <cell r="W18">
            <v>1719</v>
          </cell>
          <cell r="X18">
            <v>1693.66</v>
          </cell>
          <cell r="Y18">
            <v>1707.92</v>
          </cell>
          <cell r="Z18">
            <v>1726.2</v>
          </cell>
          <cell r="AA18">
            <v>1591.2529999999999</v>
          </cell>
          <cell r="AB18">
            <v>1606.502</v>
          </cell>
          <cell r="AC18">
            <v>1621.127</v>
          </cell>
          <cell r="AD18">
            <v>1630.998</v>
          </cell>
          <cell r="AE18">
            <v>1529.41</v>
          </cell>
          <cell r="AF18">
            <v>1434.33</v>
          </cell>
          <cell r="AG18">
            <v>1119.9059999999999</v>
          </cell>
          <cell r="AH18">
            <v>1039</v>
          </cell>
          <cell r="AI18">
            <v>955.69399999999996</v>
          </cell>
          <cell r="AJ18">
            <v>625.95100000000002</v>
          </cell>
          <cell r="AK18">
            <v>565.92999999999995</v>
          </cell>
          <cell r="AL18">
            <v>504.51299999999998</v>
          </cell>
          <cell r="AM18">
            <v>446.1</v>
          </cell>
          <cell r="AN18">
            <v>188.954847</v>
          </cell>
          <cell r="AO18">
            <v>106.67100000000001</v>
          </cell>
          <cell r="AP18">
            <v>86.813917000000004</v>
          </cell>
          <cell r="AQ18">
            <v>79.70724700000001</v>
          </cell>
          <cell r="AR18">
            <v>59.715000000000003</v>
          </cell>
          <cell r="AS18">
            <v>13.744999999999999</v>
          </cell>
          <cell r="AT18">
            <v>5.5155889473684203</v>
          </cell>
          <cell r="AU18">
            <v>0</v>
          </cell>
        </row>
        <row r="19">
          <cell r="A19" t="str">
            <v>PRE5</v>
          </cell>
          <cell r="B19" t="str">
            <v xml:space="preserve">    Bocon Previsional III Pesos</v>
          </cell>
          <cell r="AP19">
            <v>0</v>
          </cell>
          <cell r="AR19">
            <v>0.93154999999999999</v>
          </cell>
          <cell r="AS19">
            <v>0.32100000000000001</v>
          </cell>
          <cell r="AT19">
            <v>0.249</v>
          </cell>
          <cell r="AU19">
            <v>1.706</v>
          </cell>
        </row>
        <row r="20">
          <cell r="A20" t="str">
            <v>PRO1</v>
          </cell>
          <cell r="B20" t="str">
            <v xml:space="preserve">    Bocon Proveedores I Pesos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875</v>
          </cell>
          <cell r="H20">
            <v>226</v>
          </cell>
          <cell r="I20">
            <v>658</v>
          </cell>
          <cell r="J20">
            <v>1060</v>
          </cell>
          <cell r="K20">
            <v>1731</v>
          </cell>
          <cell r="L20">
            <v>2492.1</v>
          </cell>
          <cell r="M20">
            <v>2884.9</v>
          </cell>
          <cell r="N20">
            <v>3317.5</v>
          </cell>
          <cell r="O20">
            <v>3462.1</v>
          </cell>
          <cell r="P20">
            <v>3483.3</v>
          </cell>
          <cell r="Q20">
            <v>2322.5</v>
          </cell>
          <cell r="R20">
            <v>2135.8890000000001</v>
          </cell>
          <cell r="S20">
            <v>2633</v>
          </cell>
          <cell r="T20">
            <v>2885.1219999999998</v>
          </cell>
          <cell r="U20">
            <v>3042.07</v>
          </cell>
          <cell r="V20">
            <v>3241.4769999999999</v>
          </cell>
          <cell r="W20">
            <v>3681.1</v>
          </cell>
          <cell r="X20">
            <v>3836.48</v>
          </cell>
          <cell r="Y20">
            <v>3838.51</v>
          </cell>
          <cell r="Z20">
            <v>3865.07</v>
          </cell>
          <cell r="AA20">
            <v>4089.9789999999998</v>
          </cell>
          <cell r="AB20">
            <v>4039.5610000000001</v>
          </cell>
          <cell r="AC20">
            <v>4086.8110000000001</v>
          </cell>
          <cell r="AD20">
            <v>4253.5569999999998</v>
          </cell>
          <cell r="AE20">
            <v>4322.2030000000004</v>
          </cell>
          <cell r="AF20">
            <v>4367.1170000000002</v>
          </cell>
          <cell r="AG20">
            <v>3956.82</v>
          </cell>
          <cell r="AH20">
            <v>4010.6</v>
          </cell>
          <cell r="AI20">
            <v>3975.058</v>
          </cell>
          <cell r="AJ20">
            <v>2829.1570000000002</v>
          </cell>
          <cell r="AK20">
            <v>2756.5210000000002</v>
          </cell>
          <cell r="AL20">
            <v>2656.1909999999998</v>
          </cell>
          <cell r="AM20">
            <v>2554.6950000000002</v>
          </cell>
          <cell r="AN20">
            <v>1912.750927</v>
          </cell>
          <cell r="AO20">
            <v>702.53851499999996</v>
          </cell>
          <cell r="AP20">
            <v>671.68369800000005</v>
          </cell>
          <cell r="AQ20">
            <v>661.41396800000007</v>
          </cell>
          <cell r="AR20">
            <v>303.48599999999999</v>
          </cell>
          <cell r="AS20">
            <v>99.331396896551695</v>
          </cell>
          <cell r="AT20">
            <v>46.3801115789474</v>
          </cell>
          <cell r="AU20">
            <v>50.005633333333336</v>
          </cell>
        </row>
        <row r="21">
          <cell r="A21" t="str">
            <v>PRO3</v>
          </cell>
          <cell r="B21" t="str">
            <v xml:space="preserve">    Bocon Proveedores II Pesos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1.8240000000000001</v>
          </cell>
          <cell r="AC21">
            <v>3.2189999999999999</v>
          </cell>
          <cell r="AD21">
            <v>3.4750000000000001</v>
          </cell>
          <cell r="AE21">
            <v>3.734</v>
          </cell>
          <cell r="AF21">
            <v>3.7610000000000001</v>
          </cell>
          <cell r="AG21">
            <v>3.7879999999999998</v>
          </cell>
          <cell r="AH21">
            <v>3.8</v>
          </cell>
          <cell r="AI21">
            <v>3.8410000000000002</v>
          </cell>
          <cell r="AJ21">
            <v>3.871</v>
          </cell>
          <cell r="AK21">
            <v>4.359</v>
          </cell>
          <cell r="AL21">
            <v>4.3899999999999997</v>
          </cell>
          <cell r="AM21">
            <v>4.6500000000000004</v>
          </cell>
          <cell r="AN21">
            <v>5.236872</v>
          </cell>
          <cell r="AO21">
            <v>5.3780000000000001</v>
          </cell>
          <cell r="AP21">
            <v>5.459219</v>
          </cell>
          <cell r="AQ21">
            <v>5.4033480000000003</v>
          </cell>
          <cell r="AR21">
            <v>5.4509999999999996</v>
          </cell>
          <cell r="AS21">
            <v>1.8269803448275863</v>
          </cell>
          <cell r="AT21">
            <v>1.1704273684210527</v>
          </cell>
          <cell r="AU21">
            <v>1.1599280000000001</v>
          </cell>
        </row>
        <row r="22">
          <cell r="A22" t="str">
            <v>PRO5</v>
          </cell>
          <cell r="B22" t="str">
            <v xml:space="preserve">    Bocon Proveedores III Pesos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F22">
            <v>0</v>
          </cell>
          <cell r="AG22">
            <v>48.917999999999999</v>
          </cell>
          <cell r="AH22">
            <v>48.9</v>
          </cell>
          <cell r="AI22">
            <v>48.917999999999999</v>
          </cell>
          <cell r="AJ22">
            <v>48.917999999999999</v>
          </cell>
          <cell r="AK22">
            <v>117.26600000000001</v>
          </cell>
          <cell r="AL22">
            <v>192.05699999999999</v>
          </cell>
          <cell r="AM22">
            <v>350.13200000000001</v>
          </cell>
          <cell r="AN22">
            <v>441.59091100000001</v>
          </cell>
          <cell r="AO22">
            <v>315.441147</v>
          </cell>
          <cell r="AP22">
            <v>302.48448300000001</v>
          </cell>
          <cell r="AQ22">
            <v>289.33994999999999</v>
          </cell>
          <cell r="AR22">
            <v>307.71899999999999</v>
          </cell>
          <cell r="AS22">
            <v>101.08147448275862</v>
          </cell>
          <cell r="AT22">
            <v>69.320203684210526</v>
          </cell>
          <cell r="AU22">
            <v>68.190084799999994</v>
          </cell>
        </row>
        <row r="23">
          <cell r="A23" t="str">
            <v>PRO7</v>
          </cell>
          <cell r="B23" t="str">
            <v xml:space="preserve">    Bocon Proveedores IV Pesos</v>
          </cell>
          <cell r="AO23">
            <v>1.8779999999999999</v>
          </cell>
          <cell r="AP23">
            <v>2.769021</v>
          </cell>
          <cell r="AQ23">
            <v>2.769021</v>
          </cell>
          <cell r="AR23">
            <v>3.1909999999999998</v>
          </cell>
          <cell r="AS23">
            <v>1.1028051724137931</v>
          </cell>
          <cell r="AT23">
            <v>0.78264789473684215</v>
          </cell>
          <cell r="AU23">
            <v>0.85836800000000002</v>
          </cell>
        </row>
        <row r="24">
          <cell r="A24" t="str">
            <v>PRO9</v>
          </cell>
          <cell r="B24" t="str">
            <v xml:space="preserve">    Bocon Proveedores V Pesos</v>
          </cell>
          <cell r="AO24">
            <v>29.601385999999998</v>
          </cell>
          <cell r="AP24">
            <v>76.106988000000001</v>
          </cell>
          <cell r="AQ24">
            <v>76.106988000000001</v>
          </cell>
          <cell r="AR24">
            <v>129.874</v>
          </cell>
          <cell r="AS24">
            <v>44.784155172413797</v>
          </cell>
          <cell r="AT24">
            <v>26.867294210526317</v>
          </cell>
          <cell r="AU24">
            <v>26.553163733333335</v>
          </cell>
        </row>
        <row r="25">
          <cell r="A25" t="str">
            <v>PR8</v>
          </cell>
          <cell r="B25" t="str">
            <v xml:space="preserve">    Bocon Previsional IV 2%+CER</v>
          </cell>
        </row>
        <row r="26">
          <cell r="A26" t="str">
            <v>PR12</v>
          </cell>
          <cell r="B26" t="str">
            <v xml:space="preserve">    Bocon Proveedores VI 2%+CER</v>
          </cell>
        </row>
        <row r="27">
          <cell r="B27" t="str">
            <v>Bonos de Consolidación en Dólares</v>
          </cell>
          <cell r="C27">
            <v>0</v>
          </cell>
          <cell r="D27">
            <v>0</v>
          </cell>
          <cell r="E27">
            <v>1537</v>
          </cell>
          <cell r="F27">
            <v>2078</v>
          </cell>
          <cell r="G27">
            <v>2649</v>
          </cell>
          <cell r="H27">
            <v>2515</v>
          </cell>
          <cell r="I27">
            <v>4818</v>
          </cell>
          <cell r="J27">
            <v>5171</v>
          </cell>
          <cell r="K27">
            <v>5813.65</v>
          </cell>
          <cell r="L27">
            <v>7288.7</v>
          </cell>
          <cell r="M27">
            <v>7744.9000000000005</v>
          </cell>
          <cell r="N27">
            <v>8599.7999999999993</v>
          </cell>
          <cell r="O27">
            <v>9113.5</v>
          </cell>
          <cell r="P27">
            <v>9385.2999999999993</v>
          </cell>
          <cell r="Q27">
            <v>9546.9</v>
          </cell>
          <cell r="R27">
            <v>9794.6979999999985</v>
          </cell>
          <cell r="S27">
            <v>9750.1999999999989</v>
          </cell>
          <cell r="T27">
            <v>10006.561</v>
          </cell>
          <cell r="U27">
            <v>10209.576999999999</v>
          </cell>
          <cell r="V27">
            <v>10449.310000000001</v>
          </cell>
          <cell r="W27">
            <v>10811.599999999999</v>
          </cell>
          <cell r="X27">
            <v>11015.77</v>
          </cell>
          <cell r="Y27">
            <v>10869.46</v>
          </cell>
          <cell r="Z27">
            <v>10634.16</v>
          </cell>
          <cell r="AA27">
            <v>10502.313</v>
          </cell>
          <cell r="AB27">
            <v>10306.196000000002</v>
          </cell>
          <cell r="AC27">
            <v>9938.8520000000008</v>
          </cell>
          <cell r="AD27">
            <v>9797.1629999999986</v>
          </cell>
          <cell r="AE27">
            <v>9276.7100000000009</v>
          </cell>
          <cell r="AF27">
            <v>8902.1536749999996</v>
          </cell>
          <cell r="AG27">
            <v>6128.951</v>
          </cell>
          <cell r="AH27">
            <v>6034.5</v>
          </cell>
          <cell r="AI27">
            <v>5909.1859999999997</v>
          </cell>
          <cell r="AJ27">
            <v>4949.5829999999987</v>
          </cell>
          <cell r="AK27">
            <v>4801.4720000000007</v>
          </cell>
          <cell r="AL27">
            <v>4501.2649999999994</v>
          </cell>
          <cell r="AM27">
            <v>4535.05</v>
          </cell>
          <cell r="AN27">
            <v>4013.355967</v>
          </cell>
          <cell r="AO27">
            <v>3250.3860970000005</v>
          </cell>
          <cell r="AP27">
            <v>3591.8163390000004</v>
          </cell>
          <cell r="AQ27">
            <v>3461.1367780000005</v>
          </cell>
          <cell r="AR27">
            <v>2400.1667769999999</v>
          </cell>
          <cell r="AS27">
            <v>1100.919279590878</v>
          </cell>
          <cell r="AT27">
            <v>837.92720585712755</v>
          </cell>
          <cell r="AU27">
            <v>819.31010311360535</v>
          </cell>
        </row>
        <row r="28">
          <cell r="A28" t="str">
            <v>PRE2</v>
          </cell>
          <cell r="B28" t="str">
            <v xml:space="preserve">    Bocon Previsional I Dólares</v>
          </cell>
          <cell r="C28">
            <v>0</v>
          </cell>
          <cell r="D28">
            <v>0</v>
          </cell>
          <cell r="E28">
            <v>1248</v>
          </cell>
          <cell r="F28">
            <v>1774</v>
          </cell>
          <cell r="G28">
            <v>2342</v>
          </cell>
          <cell r="H28">
            <v>2289</v>
          </cell>
          <cell r="I28">
            <v>2659</v>
          </cell>
          <cell r="J28">
            <v>2817</v>
          </cell>
          <cell r="K28">
            <v>2794</v>
          </cell>
          <cell r="L28">
            <v>3607</v>
          </cell>
          <cell r="M28">
            <v>3788.6</v>
          </cell>
          <cell r="N28">
            <v>3981.6</v>
          </cell>
          <cell r="O28">
            <v>4148.3999999999996</v>
          </cell>
          <cell r="P28">
            <v>4236.3999999999996</v>
          </cell>
          <cell r="Q28">
            <v>4319.8999999999996</v>
          </cell>
          <cell r="R28">
            <v>4399.41</v>
          </cell>
          <cell r="S28">
            <v>4295.7</v>
          </cell>
          <cell r="T28">
            <v>4366.4880000000003</v>
          </cell>
          <cell r="U28">
            <v>4437.3270000000002</v>
          </cell>
          <cell r="V28">
            <v>4517.9290000000001</v>
          </cell>
          <cell r="W28">
            <v>4609.6000000000004</v>
          </cell>
          <cell r="X28">
            <v>4687.3100000000004</v>
          </cell>
          <cell r="Y28">
            <v>4501.76</v>
          </cell>
          <cell r="Z28">
            <v>4229.3100000000004</v>
          </cell>
          <cell r="AA28">
            <v>3953.77</v>
          </cell>
          <cell r="AB28">
            <v>3690.6559999999999</v>
          </cell>
          <cell r="AC28">
            <v>3434.4189999999999</v>
          </cell>
          <cell r="AD28">
            <v>3162.3980000000001</v>
          </cell>
          <cell r="AE28">
            <v>2870.2260000000001</v>
          </cell>
          <cell r="AF28">
            <v>2583.6489999999999</v>
          </cell>
          <cell r="AG28">
            <v>1579.0309999999999</v>
          </cell>
          <cell r="AH28">
            <v>1392.8</v>
          </cell>
          <cell r="AI28">
            <v>1246.673</v>
          </cell>
          <cell r="AJ28">
            <v>946.62099999999998</v>
          </cell>
          <cell r="AK28">
            <v>737.11699999999996</v>
          </cell>
          <cell r="AL28">
            <v>533.17999999999995</v>
          </cell>
          <cell r="AM28">
            <v>376.721</v>
          </cell>
          <cell r="AN28">
            <v>112.11027900000001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PRE4</v>
          </cell>
          <cell r="B29" t="str">
            <v xml:space="preserve">    Bocon Previsional II Dólares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1913</v>
          </cell>
          <cell r="J29">
            <v>2095</v>
          </cell>
          <cell r="K29">
            <v>2021</v>
          </cell>
          <cell r="L29">
            <v>2603</v>
          </cell>
          <cell r="M29">
            <v>2684</v>
          </cell>
          <cell r="N29">
            <v>3125.8</v>
          </cell>
          <cell r="O29">
            <v>3225.6</v>
          </cell>
          <cell r="P29">
            <v>3296</v>
          </cell>
          <cell r="Q29">
            <v>3383.2</v>
          </cell>
          <cell r="R29">
            <v>3452.7</v>
          </cell>
          <cell r="S29">
            <v>3503.1</v>
          </cell>
          <cell r="T29">
            <v>3567.9209999999998</v>
          </cell>
          <cell r="U29">
            <v>3631.4380000000001</v>
          </cell>
          <cell r="V29">
            <v>3704.1239999999998</v>
          </cell>
          <cell r="W29">
            <v>3784</v>
          </cell>
          <cell r="X29">
            <v>3846.25</v>
          </cell>
          <cell r="Y29">
            <v>3909.65</v>
          </cell>
          <cell r="Z29">
            <v>3988.91</v>
          </cell>
          <cell r="AA29">
            <v>4057.2260000000001</v>
          </cell>
          <cell r="AB29">
            <v>4128.8890000000001</v>
          </cell>
          <cell r="AC29">
            <v>3972.9830000000002</v>
          </cell>
          <cell r="AD29">
            <v>4046.3389999999999</v>
          </cell>
          <cell r="AE29">
            <v>3806.5419999999999</v>
          </cell>
          <cell r="AF29">
            <v>3559.759</v>
          </cell>
          <cell r="AG29">
            <v>2745.4229999999998</v>
          </cell>
          <cell r="AH29">
            <v>2557</v>
          </cell>
          <cell r="AI29">
            <v>2419.5039999999999</v>
          </cell>
          <cell r="AJ29">
            <v>1881.097</v>
          </cell>
          <cell r="AK29">
            <v>1699.742</v>
          </cell>
          <cell r="AL29">
            <v>1515.498</v>
          </cell>
          <cell r="AM29">
            <v>1418.4870000000001</v>
          </cell>
          <cell r="AN29">
            <v>1189.702006</v>
          </cell>
          <cell r="AO29">
            <v>971.35599999999999</v>
          </cell>
          <cell r="AP29">
            <v>782.24299099999996</v>
          </cell>
          <cell r="AQ29">
            <v>717.39022</v>
          </cell>
          <cell r="AR29">
            <v>482.86200000000002</v>
          </cell>
          <cell r="AS29">
            <v>164.31988109436554</v>
          </cell>
          <cell r="AT29">
            <v>79.414000000000001</v>
          </cell>
          <cell r="AU29">
            <v>0</v>
          </cell>
        </row>
        <row r="30">
          <cell r="A30" t="str">
            <v>PRE6</v>
          </cell>
          <cell r="B30" t="str">
            <v xml:space="preserve">    Bocon Previsional III Dólares</v>
          </cell>
          <cell r="AR30">
            <v>104.42700000000001</v>
          </cell>
          <cell r="AS30">
            <v>52.982999999999997</v>
          </cell>
          <cell r="AT30">
            <v>35.514000000000003</v>
          </cell>
          <cell r="AU30">
            <v>38.762</v>
          </cell>
        </row>
        <row r="31">
          <cell r="A31" t="str">
            <v>PRO2</v>
          </cell>
          <cell r="B31" t="str">
            <v xml:space="preserve">    Bocon Proveedores I Dólares</v>
          </cell>
          <cell r="C31">
            <v>0</v>
          </cell>
          <cell r="D31">
            <v>0</v>
          </cell>
          <cell r="E31">
            <v>289</v>
          </cell>
          <cell r="F31">
            <v>304</v>
          </cell>
          <cell r="G31">
            <v>307</v>
          </cell>
          <cell r="H31">
            <v>226</v>
          </cell>
          <cell r="I31">
            <v>246</v>
          </cell>
          <cell r="J31">
            <v>259</v>
          </cell>
          <cell r="K31">
            <v>601.65</v>
          </cell>
          <cell r="L31">
            <v>681.7</v>
          </cell>
          <cell r="M31">
            <v>952.3</v>
          </cell>
          <cell r="N31">
            <v>1168.4000000000001</v>
          </cell>
          <cell r="O31">
            <v>1510.5</v>
          </cell>
          <cell r="P31">
            <v>1620</v>
          </cell>
          <cell r="Q31">
            <v>1731.2</v>
          </cell>
          <cell r="R31">
            <v>1828.288</v>
          </cell>
          <cell r="S31">
            <v>1897.1</v>
          </cell>
          <cell r="T31">
            <v>2017.1</v>
          </cell>
          <cell r="U31">
            <v>2085.0120000000002</v>
          </cell>
          <cell r="V31">
            <v>2170.683</v>
          </cell>
          <cell r="W31">
            <v>2360.6999999999998</v>
          </cell>
          <cell r="X31">
            <v>2424.08</v>
          </cell>
          <cell r="Y31">
            <v>2399.09</v>
          </cell>
          <cell r="Z31">
            <v>2356.14</v>
          </cell>
          <cell r="AA31">
            <v>2365.9699999999998</v>
          </cell>
          <cell r="AB31">
            <v>2317.056</v>
          </cell>
          <cell r="AC31">
            <v>2275</v>
          </cell>
          <cell r="AD31">
            <v>2249.2959999999998</v>
          </cell>
          <cell r="AE31">
            <v>2210.913</v>
          </cell>
          <cell r="AF31">
            <v>2175.8270000000002</v>
          </cell>
          <cell r="AG31">
            <v>1190.2460000000001</v>
          </cell>
          <cell r="AH31">
            <v>1194.7</v>
          </cell>
          <cell r="AI31">
            <v>1177.8779999999999</v>
          </cell>
          <cell r="AJ31">
            <v>1039.557</v>
          </cell>
          <cell r="AK31">
            <v>1012.672</v>
          </cell>
          <cell r="AL31">
            <v>976.70399999999995</v>
          </cell>
          <cell r="AM31">
            <v>928.20299999999997</v>
          </cell>
          <cell r="AN31">
            <v>786.54686300000003</v>
          </cell>
          <cell r="AO31">
            <v>562.63099999999997</v>
          </cell>
          <cell r="AP31">
            <v>538.22240899999997</v>
          </cell>
          <cell r="AQ31">
            <v>530.07726100000002</v>
          </cell>
          <cell r="AR31">
            <v>352.274</v>
          </cell>
          <cell r="AS31">
            <v>171.76982652065487</v>
          </cell>
          <cell r="AT31">
            <v>145.072</v>
          </cell>
          <cell r="AU31">
            <v>152.91149741060181</v>
          </cell>
        </row>
        <row r="32">
          <cell r="A32" t="str">
            <v>PRO4</v>
          </cell>
          <cell r="B32" t="str">
            <v xml:space="preserve">    Bocon Proveedores II Dólares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64.680000000000007</v>
          </cell>
          <cell r="AB32">
            <v>108.05500000000001</v>
          </cell>
          <cell r="AC32">
            <v>194.04</v>
          </cell>
          <cell r="AD32">
            <v>275.83</v>
          </cell>
          <cell r="AE32">
            <v>325.15199999999999</v>
          </cell>
          <cell r="AF32">
            <v>406.65199999999999</v>
          </cell>
          <cell r="AG32">
            <v>439.59300000000002</v>
          </cell>
          <cell r="AH32">
            <v>640.70000000000005</v>
          </cell>
          <cell r="AI32">
            <v>740.58600000000001</v>
          </cell>
          <cell r="AJ32">
            <v>752.93600000000004</v>
          </cell>
          <cell r="AK32">
            <v>936.97500000000002</v>
          </cell>
          <cell r="AL32">
            <v>982.61500000000001</v>
          </cell>
          <cell r="AM32">
            <v>1117.8630000000001</v>
          </cell>
          <cell r="AN32">
            <v>1186.5746670000001</v>
          </cell>
          <cell r="AO32">
            <v>1113.646651</v>
          </cell>
          <cell r="AP32">
            <v>1120.5890220000001</v>
          </cell>
          <cell r="AQ32">
            <v>1110.0946610000001</v>
          </cell>
          <cell r="AR32">
            <v>711.09299999999996</v>
          </cell>
          <cell r="AS32">
            <v>348.12899779536662</v>
          </cell>
          <cell r="AT32">
            <v>297.48700000000002</v>
          </cell>
          <cell r="AU32">
            <v>321.28274969614483</v>
          </cell>
        </row>
        <row r="33">
          <cell r="A33" t="str">
            <v>PRO6</v>
          </cell>
          <cell r="B33" t="str">
            <v xml:space="preserve">    Bocon Proveedores III Dólares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F33">
            <v>113.999</v>
          </cell>
          <cell r="AG33">
            <v>114</v>
          </cell>
          <cell r="AH33">
            <v>190.3</v>
          </cell>
          <cell r="AI33">
            <v>267.10599999999999</v>
          </cell>
          <cell r="AJ33">
            <v>273.54300000000001</v>
          </cell>
          <cell r="AK33">
            <v>360.74700000000001</v>
          </cell>
          <cell r="AL33">
            <v>440.65899999999999</v>
          </cell>
          <cell r="AM33">
            <v>642.77599999999995</v>
          </cell>
          <cell r="AN33">
            <v>689.03217099999995</v>
          </cell>
          <cell r="AO33">
            <v>568.88685900000007</v>
          </cell>
          <cell r="AP33">
            <v>1079.7209479999999</v>
          </cell>
          <cell r="AQ33">
            <v>1032.7658769999998</v>
          </cell>
          <cell r="AR33">
            <v>667.45699999999999</v>
          </cell>
          <cell r="AS33">
            <v>322.12691640464055</v>
          </cell>
          <cell r="AT33">
            <v>246.673</v>
          </cell>
          <cell r="AU33">
            <v>270.00326843165385</v>
          </cell>
        </row>
        <row r="34">
          <cell r="A34" t="str">
            <v>PRO8</v>
          </cell>
          <cell r="B34" t="str">
            <v xml:space="preserve">    Bocon Proveedores IV Dólares</v>
          </cell>
          <cell r="AO34">
            <v>2.424417</v>
          </cell>
          <cell r="AP34">
            <v>8.1515679999999993</v>
          </cell>
          <cell r="AQ34">
            <v>8.1515679999999993</v>
          </cell>
          <cell r="AR34">
            <v>20.350999999999999</v>
          </cell>
          <cell r="AS34">
            <v>10.31570457913188</v>
          </cell>
          <cell r="AT34">
            <v>7.0609999999999999</v>
          </cell>
          <cell r="AU34">
            <v>7.8337862052140554</v>
          </cell>
        </row>
        <row r="35">
          <cell r="A35" t="str">
            <v>PRO10</v>
          </cell>
          <cell r="B35" t="str">
            <v xml:space="preserve">    Bocon Proveedores V Dólares</v>
          </cell>
          <cell r="AO35">
            <v>10.762008</v>
          </cell>
          <cell r="AP35">
            <v>42.906917999999997</v>
          </cell>
          <cell r="AQ35">
            <v>42.906917999999997</v>
          </cell>
          <cell r="AR35">
            <v>61.386000000000003</v>
          </cell>
          <cell r="AS35">
            <v>31.120459358849253</v>
          </cell>
          <cell r="AT35">
            <v>26.571000000000002</v>
          </cell>
          <cell r="AU35">
            <v>28.372169245945457</v>
          </cell>
        </row>
        <row r="36">
          <cell r="A36" t="str">
            <v>BIHD</v>
          </cell>
          <cell r="B36" t="str">
            <v xml:space="preserve">    Bonos Regalías Hidrocarburíferas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</v>
          </cell>
          <cell r="L36">
            <v>397</v>
          </cell>
          <cell r="M36">
            <v>320</v>
          </cell>
          <cell r="N36">
            <v>324</v>
          </cell>
          <cell r="O36">
            <v>229</v>
          </cell>
          <cell r="P36">
            <v>232.9</v>
          </cell>
          <cell r="Q36">
            <v>112.6</v>
          </cell>
          <cell r="R36">
            <v>114.3</v>
          </cell>
          <cell r="S36">
            <v>54.3</v>
          </cell>
          <cell r="T36">
            <v>55.052</v>
          </cell>
          <cell r="U36">
            <v>55.8</v>
          </cell>
          <cell r="V36">
            <v>56.573999999999998</v>
          </cell>
          <cell r="W36">
            <v>57.3</v>
          </cell>
          <cell r="X36">
            <v>58.13</v>
          </cell>
          <cell r="Y36">
            <v>58.96</v>
          </cell>
          <cell r="Z36">
            <v>59.8</v>
          </cell>
          <cell r="AA36">
            <v>60.667000000000002</v>
          </cell>
          <cell r="AB36">
            <v>61.54</v>
          </cell>
          <cell r="AC36">
            <v>62.41</v>
          </cell>
          <cell r="AD36">
            <v>63.3</v>
          </cell>
          <cell r="AE36">
            <v>63.877000000000002</v>
          </cell>
          <cell r="AF36">
            <v>62.267674999999997</v>
          </cell>
          <cell r="AG36">
            <v>60.658000000000001</v>
          </cell>
          <cell r="AH36">
            <v>59</v>
          </cell>
          <cell r="AI36">
            <v>57.439</v>
          </cell>
          <cell r="AJ36">
            <v>55.829000000000001</v>
          </cell>
          <cell r="AK36">
            <v>54.219000000000001</v>
          </cell>
          <cell r="AL36">
            <v>52.609000000000002</v>
          </cell>
          <cell r="AM36">
            <v>51</v>
          </cell>
          <cell r="AN36">
            <v>49.389980999999999</v>
          </cell>
          <cell r="AO36">
            <v>20.679162000000002</v>
          </cell>
          <cell r="AP36">
            <v>19.982482999999998</v>
          </cell>
          <cell r="AQ36">
            <v>19.750273</v>
          </cell>
          <cell r="AR36">
            <v>0.31677699999999998</v>
          </cell>
          <cell r="AS36">
            <v>0.15449383786909537</v>
          </cell>
          <cell r="AT36">
            <v>0.13520585712736558</v>
          </cell>
          <cell r="AU36">
            <v>0.14463212404532058</v>
          </cell>
        </row>
        <row r="37">
          <cell r="B37" t="str">
            <v>Bonos Brady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27354.057142857146</v>
          </cell>
          <cell r="H37">
            <v>25483.9</v>
          </cell>
          <cell r="I37">
            <v>25487.500000000004</v>
          </cell>
          <cell r="J37">
            <v>25250.899999999998</v>
          </cell>
          <cell r="K37">
            <v>25082.7</v>
          </cell>
          <cell r="L37">
            <v>25073.200000000001</v>
          </cell>
          <cell r="M37">
            <v>25114.899999999998</v>
          </cell>
          <cell r="N37">
            <v>25121.600000000002</v>
          </cell>
          <cell r="O37">
            <v>25115.9</v>
          </cell>
          <cell r="P37">
            <v>25163.8</v>
          </cell>
          <cell r="Q37">
            <v>25152.799999999999</v>
          </cell>
          <cell r="R37">
            <v>25141.5</v>
          </cell>
          <cell r="S37">
            <v>24276.903999999999</v>
          </cell>
          <cell r="T37">
            <v>24181.696999999996</v>
          </cell>
          <cell r="U37">
            <v>24169.732</v>
          </cell>
          <cell r="V37">
            <v>24086.137000000002</v>
          </cell>
          <cell r="W37">
            <v>24079.004000000001</v>
          </cell>
          <cell r="X37">
            <v>23970.696</v>
          </cell>
          <cell r="Y37">
            <v>23956.232</v>
          </cell>
          <cell r="Z37">
            <v>20876.030000000002</v>
          </cell>
          <cell r="AA37">
            <v>20873.616000000002</v>
          </cell>
          <cell r="AB37">
            <v>20020.961000000003</v>
          </cell>
          <cell r="AC37">
            <v>19159.2</v>
          </cell>
          <cell r="AD37">
            <v>18401.940000000002</v>
          </cell>
          <cell r="AE37">
            <v>18004.279000000002</v>
          </cell>
          <cell r="AF37">
            <v>17617.704000000002</v>
          </cell>
          <cell r="AG37">
            <v>17114.235000000004</v>
          </cell>
          <cell r="AH37">
            <v>16734.606</v>
          </cell>
          <cell r="AI37">
            <v>16717.794000000002</v>
          </cell>
          <cell r="AJ37">
            <v>14982.307999999999</v>
          </cell>
          <cell r="AK37">
            <v>11648.032000000001</v>
          </cell>
          <cell r="AL37">
            <v>11111.918</v>
          </cell>
          <cell r="AM37">
            <v>11127.061</v>
          </cell>
          <cell r="AN37">
            <v>10031.862971</v>
          </cell>
          <cell r="AO37">
            <v>7978.0806269999994</v>
          </cell>
          <cell r="AP37">
            <v>7166.3266038881247</v>
          </cell>
          <cell r="AQ37">
            <v>7166.3266038881247</v>
          </cell>
          <cell r="AR37">
            <v>6438.2776402</v>
          </cell>
          <cell r="AS37">
            <v>4759.1460005762183</v>
          </cell>
          <cell r="AT37">
            <v>4781.1346609822467</v>
          </cell>
          <cell r="AU37">
            <v>4554.7535996204333</v>
          </cell>
        </row>
        <row r="38">
          <cell r="A38" t="str">
            <v>PAR</v>
          </cell>
          <cell r="B38" t="str">
            <v xml:space="preserve">    Bono Par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12488.7</v>
          </cell>
          <cell r="H38">
            <v>12488.9</v>
          </cell>
          <cell r="I38">
            <v>12488.7</v>
          </cell>
          <cell r="J38">
            <v>12488.7</v>
          </cell>
          <cell r="K38">
            <v>12340.6</v>
          </cell>
          <cell r="L38">
            <v>12340.6</v>
          </cell>
          <cell r="M38">
            <v>12340.6</v>
          </cell>
          <cell r="N38">
            <v>12340.6</v>
          </cell>
          <cell r="O38">
            <v>12340.6</v>
          </cell>
          <cell r="P38">
            <v>12340.6</v>
          </cell>
          <cell r="Q38">
            <v>12340.6</v>
          </cell>
          <cell r="R38">
            <v>12338.6</v>
          </cell>
          <cell r="S38">
            <v>12035.763999999999</v>
          </cell>
          <cell r="T38">
            <v>12035.763999999999</v>
          </cell>
          <cell r="U38">
            <v>12035.763999999999</v>
          </cell>
          <cell r="V38">
            <v>12035.763999999999</v>
          </cell>
          <cell r="W38">
            <v>12035.763999999999</v>
          </cell>
          <cell r="X38">
            <v>12035.763999999999</v>
          </cell>
          <cell r="Y38">
            <v>12035.754999999999</v>
          </cell>
          <cell r="Z38">
            <v>9851.5059999999994</v>
          </cell>
          <cell r="AA38">
            <v>9851.5059999999994</v>
          </cell>
          <cell r="AB38">
            <v>9206.5059999999994</v>
          </cell>
          <cell r="AC38">
            <v>8380.8559999999998</v>
          </cell>
          <cell r="AD38">
            <v>7680.8559999999998</v>
          </cell>
          <cell r="AE38">
            <v>7380.8559999999998</v>
          </cell>
          <cell r="AF38">
            <v>7206.8459999999995</v>
          </cell>
          <cell r="AG38">
            <v>6940.509</v>
          </cell>
          <cell r="AH38">
            <v>6940.509</v>
          </cell>
          <cell r="AI38">
            <v>6940.509</v>
          </cell>
          <cell r="AJ38">
            <v>6940.509</v>
          </cell>
          <cell r="AK38">
            <v>4692.34</v>
          </cell>
          <cell r="AL38">
            <v>4692.34</v>
          </cell>
          <cell r="AM38">
            <v>4692.34</v>
          </cell>
          <cell r="AN38">
            <v>4692.34</v>
          </cell>
          <cell r="AO38">
            <v>3824.35</v>
          </cell>
          <cell r="AP38">
            <v>3612.6819999999998</v>
          </cell>
          <cell r="AQ38">
            <v>3612.6819999999998</v>
          </cell>
          <cell r="AR38">
            <v>3570.6819999999998</v>
          </cell>
          <cell r="AS38">
            <v>2259.5610000000001</v>
          </cell>
          <cell r="AT38">
            <v>2259.5610000000001</v>
          </cell>
          <cell r="AU38">
            <v>2259.5610000000001</v>
          </cell>
        </row>
        <row r="39">
          <cell r="A39" t="str">
            <v>PARDM</v>
          </cell>
          <cell r="B39" t="str">
            <v xml:space="preserve">    Bono Par en Marcos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176.9</v>
          </cell>
          <cell r="H39">
            <v>170</v>
          </cell>
          <cell r="I39">
            <v>167.4</v>
          </cell>
          <cell r="J39">
            <v>174.3</v>
          </cell>
          <cell r="K39">
            <v>164.2</v>
          </cell>
          <cell r="L39">
            <v>159.44999999999891</v>
          </cell>
          <cell r="M39">
            <v>180.29999999999927</v>
          </cell>
          <cell r="N39">
            <v>183.7</v>
          </cell>
          <cell r="O39">
            <v>181</v>
          </cell>
          <cell r="P39">
            <v>204.9</v>
          </cell>
          <cell r="Q39">
            <v>203.4</v>
          </cell>
          <cell r="R39">
            <v>198.9</v>
          </cell>
          <cell r="S39">
            <v>197.9</v>
          </cell>
          <cell r="T39">
            <v>192.61199999999999</v>
          </cell>
          <cell r="U39">
            <v>186.59800000000001</v>
          </cell>
          <cell r="V39">
            <v>186.23099999999999</v>
          </cell>
          <cell r="W39">
            <v>182.7</v>
          </cell>
          <cell r="X39">
            <v>170.32</v>
          </cell>
          <cell r="Y39">
            <v>163.065</v>
          </cell>
          <cell r="Z39">
            <v>161.01599999999999</v>
          </cell>
          <cell r="AA39">
            <v>159.803</v>
          </cell>
          <cell r="AB39">
            <v>153.80699999999999</v>
          </cell>
          <cell r="AC39">
            <v>157.37200000000001</v>
          </cell>
          <cell r="AD39">
            <v>169.154</v>
          </cell>
          <cell r="AE39">
            <v>170.32900000000001</v>
          </cell>
          <cell r="AF39">
            <v>156.40299999999999</v>
          </cell>
          <cell r="AG39">
            <v>149.07499999999999</v>
          </cell>
          <cell r="AH39">
            <v>155.107</v>
          </cell>
          <cell r="AI39">
            <v>146.66200000000001</v>
          </cell>
          <cell r="AJ39">
            <v>138.97999999999999</v>
          </cell>
          <cell r="AK39">
            <v>136.988</v>
          </cell>
          <cell r="AL39">
            <v>127.61</v>
          </cell>
          <cell r="AM39">
            <v>135.215</v>
          </cell>
          <cell r="AN39">
            <v>128.94492</v>
          </cell>
          <cell r="AO39">
            <v>123.65051600000001</v>
          </cell>
          <cell r="AP39">
            <v>133.35501143397917</v>
          </cell>
          <cell r="AQ39">
            <v>133.35501143397917</v>
          </cell>
          <cell r="AR39">
            <v>127.587486</v>
          </cell>
          <cell r="AS39">
            <v>127.19693636262821</v>
          </cell>
          <cell r="AT39">
            <v>143.71242358409538</v>
          </cell>
          <cell r="AU39">
            <v>143.27354745706455</v>
          </cell>
        </row>
        <row r="40">
          <cell r="A40" t="str">
            <v>DISD</v>
          </cell>
          <cell r="B40" t="str">
            <v xml:space="preserve">    Discount Bond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4135.8999999999996</v>
          </cell>
          <cell r="H40">
            <v>4135.8999999999996</v>
          </cell>
          <cell r="I40">
            <v>4135.8999999999996</v>
          </cell>
          <cell r="J40">
            <v>3885.6</v>
          </cell>
          <cell r="K40">
            <v>3885.6</v>
          </cell>
          <cell r="L40">
            <v>3885.6</v>
          </cell>
          <cell r="M40">
            <v>3885.6</v>
          </cell>
          <cell r="N40">
            <v>3885.6</v>
          </cell>
          <cell r="O40">
            <v>3885.6</v>
          </cell>
          <cell r="P40">
            <v>3885.6</v>
          </cell>
          <cell r="Q40">
            <v>3885.6</v>
          </cell>
          <cell r="R40">
            <v>3885.6</v>
          </cell>
          <cell r="S40">
            <v>3415.84</v>
          </cell>
          <cell r="T40">
            <v>3415.8389999999999</v>
          </cell>
          <cell r="U40">
            <v>3415.8389999999999</v>
          </cell>
          <cell r="V40">
            <v>3415.8389999999999</v>
          </cell>
          <cell r="W40">
            <v>3415.84</v>
          </cell>
          <cell r="X40">
            <v>3415.84</v>
          </cell>
          <cell r="Y40">
            <v>3415.84</v>
          </cell>
          <cell r="Z40">
            <v>2900.0839999999998</v>
          </cell>
          <cell r="AA40">
            <v>2900.0839999999998</v>
          </cell>
          <cell r="AB40">
            <v>2785.0839999999998</v>
          </cell>
          <cell r="AC40">
            <v>2741.8739999999998</v>
          </cell>
          <cell r="AD40">
            <v>2741.8740000000003</v>
          </cell>
          <cell r="AE40">
            <v>2641.8739999999998</v>
          </cell>
          <cell r="AF40">
            <v>2537.7580000000003</v>
          </cell>
          <cell r="AG40">
            <v>2537.7580000000003</v>
          </cell>
          <cell r="AH40">
            <v>2537.7579999999998</v>
          </cell>
          <cell r="AI40">
            <v>2537.7579999999998</v>
          </cell>
          <cell r="AJ40">
            <v>2537.7579999999998</v>
          </cell>
          <cell r="AK40">
            <v>1455.6179999999999</v>
          </cell>
          <cell r="AL40">
            <v>1455.6179999999999</v>
          </cell>
          <cell r="AM40">
            <v>1455.6179999999999</v>
          </cell>
          <cell r="AN40">
            <v>1455.6179999999999</v>
          </cell>
          <cell r="AO40">
            <v>1055.4369999999999</v>
          </cell>
          <cell r="AP40">
            <v>923.03</v>
          </cell>
          <cell r="AQ40">
            <v>923.03</v>
          </cell>
          <cell r="AR40">
            <v>923.03</v>
          </cell>
          <cell r="AS40">
            <v>800.49699999999996</v>
          </cell>
          <cell r="AT40">
            <v>800.49699999999996</v>
          </cell>
          <cell r="AU40">
            <v>800.49699999999996</v>
          </cell>
        </row>
        <row r="41">
          <cell r="A41" t="str">
            <v>DISDDM</v>
          </cell>
          <cell r="B41" t="str">
            <v xml:space="preserve">    Discount Bond en Marcos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175</v>
          </cell>
          <cell r="H41">
            <v>168.4</v>
          </cell>
          <cell r="I41">
            <v>165.9</v>
          </cell>
          <cell r="J41">
            <v>172.7</v>
          </cell>
          <cell r="K41">
            <v>162.69999999999999</v>
          </cell>
          <cell r="L41">
            <v>157.94999999999999</v>
          </cell>
          <cell r="M41">
            <v>178.8</v>
          </cell>
          <cell r="N41">
            <v>182.1</v>
          </cell>
          <cell r="O41">
            <v>179</v>
          </cell>
          <cell r="P41">
            <v>203.1</v>
          </cell>
          <cell r="Q41">
            <v>202</v>
          </cell>
          <cell r="R41">
            <v>197.2</v>
          </cell>
          <cell r="S41">
            <v>196.2</v>
          </cell>
          <cell r="T41">
            <v>190.9</v>
          </cell>
          <cell r="U41">
            <v>184.94399999999999</v>
          </cell>
          <cell r="V41">
            <v>184.58099999999999</v>
          </cell>
          <cell r="W41">
            <v>181</v>
          </cell>
          <cell r="X41">
            <v>168.82</v>
          </cell>
          <cell r="Y41">
            <v>161.62</v>
          </cell>
          <cell r="Z41">
            <v>159.589</v>
          </cell>
          <cell r="AA41">
            <v>158.38800000000001</v>
          </cell>
          <cell r="AB41">
            <v>152.44399999999999</v>
          </cell>
          <cell r="AC41">
            <v>155.97800000000001</v>
          </cell>
          <cell r="AD41">
            <v>167.65600000000001</v>
          </cell>
          <cell r="AE41">
            <v>168.82</v>
          </cell>
          <cell r="AF41">
            <v>155.017</v>
          </cell>
          <cell r="AG41">
            <v>147.75399999999999</v>
          </cell>
          <cell r="AH41">
            <v>153.732</v>
          </cell>
          <cell r="AI41">
            <v>145.36199999999999</v>
          </cell>
          <cell r="AJ41">
            <v>137.749</v>
          </cell>
          <cell r="AK41">
            <v>135.774</v>
          </cell>
          <cell r="AL41">
            <v>126.47900000000004</v>
          </cell>
          <cell r="AM41">
            <v>134.017</v>
          </cell>
          <cell r="AN41">
            <v>127.802571</v>
          </cell>
          <cell r="AO41">
            <v>122.555071</v>
          </cell>
          <cell r="AP41">
            <v>132.17359245414571</v>
          </cell>
          <cell r="AQ41">
            <v>132.17359245414571</v>
          </cell>
          <cell r="AR41">
            <v>126.45716299999999</v>
          </cell>
          <cell r="AS41">
            <v>126.07007301359033</v>
          </cell>
          <cell r="AT41">
            <v>142.43924619815084</v>
          </cell>
          <cell r="AU41">
            <v>142.0042581633686</v>
          </cell>
        </row>
        <row r="42">
          <cell r="A42" t="str">
            <v>FRB</v>
          </cell>
          <cell r="B42" t="str">
            <v xml:space="preserve">    Floating Rate Bond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8787.9</v>
          </cell>
          <cell r="H42">
            <v>8466</v>
          </cell>
          <cell r="I42">
            <v>8474.9</v>
          </cell>
          <cell r="J42">
            <v>8474.9</v>
          </cell>
          <cell r="K42">
            <v>8474.9</v>
          </cell>
          <cell r="L42">
            <v>8474.9</v>
          </cell>
          <cell r="M42">
            <v>8474.9</v>
          </cell>
          <cell r="N42">
            <v>8474.9</v>
          </cell>
          <cell r="O42">
            <v>8475</v>
          </cell>
          <cell r="P42">
            <v>8474.9</v>
          </cell>
          <cell r="Q42">
            <v>8466.5</v>
          </cell>
          <cell r="R42">
            <v>8466.5</v>
          </cell>
          <cell r="S42">
            <v>8376.5</v>
          </cell>
          <cell r="T42">
            <v>8291.8819999999996</v>
          </cell>
          <cell r="U42">
            <v>8291.8819999999996</v>
          </cell>
          <cell r="V42">
            <v>8209.0169999999998</v>
          </cell>
          <cell r="W42">
            <v>8209</v>
          </cell>
          <cell r="X42">
            <v>8125.2520000000004</v>
          </cell>
          <cell r="Y42">
            <v>8125.2520000000004</v>
          </cell>
          <cell r="Z42">
            <v>7749.1350000000002</v>
          </cell>
          <cell r="AA42">
            <v>7749.1350000000002</v>
          </cell>
          <cell r="AB42">
            <v>7668.415</v>
          </cell>
          <cell r="AC42">
            <v>7668.415</v>
          </cell>
          <cell r="AD42">
            <v>7587.6949999999997</v>
          </cell>
          <cell r="AE42">
            <v>7587.6949999999997</v>
          </cell>
          <cell r="AF42">
            <v>7506.9750000000004</v>
          </cell>
          <cell r="AG42">
            <v>7284.4340000000002</v>
          </cell>
          <cell r="AH42">
            <v>6892.8</v>
          </cell>
          <cell r="AI42">
            <v>6892.7979999999998</v>
          </cell>
          <cell r="AJ42">
            <v>5172.607</v>
          </cell>
          <cell r="AK42">
            <v>5172.607</v>
          </cell>
          <cell r="AL42">
            <v>4655.1660000000002</v>
          </cell>
          <cell r="AM42">
            <v>4655.1660000000002</v>
          </cell>
          <cell r="AN42">
            <v>3572.4524799999999</v>
          </cell>
          <cell r="AO42">
            <v>2797.3830400000002</v>
          </cell>
          <cell r="AP42">
            <v>2310.3809999999999</v>
          </cell>
          <cell r="AQ42">
            <v>2310.3809999999999</v>
          </cell>
          <cell r="AR42">
            <v>1635.8159912000001</v>
          </cell>
          <cell r="AS42">
            <v>1391.1159912000001</v>
          </cell>
          <cell r="AT42">
            <v>1380.2199912000001</v>
          </cell>
          <cell r="AU42">
            <v>1154.712794</v>
          </cell>
        </row>
        <row r="43">
          <cell r="A43" t="str">
            <v>BESP</v>
          </cell>
          <cell r="B43" t="str">
            <v xml:space="preserve">    Bancos Españoles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54.7</v>
          </cell>
          <cell r="H43">
            <v>54.7</v>
          </cell>
          <cell r="I43">
            <v>54.7</v>
          </cell>
          <cell r="J43">
            <v>54.7</v>
          </cell>
          <cell r="K43">
            <v>54.7</v>
          </cell>
          <cell r="L43">
            <v>54.7</v>
          </cell>
          <cell r="M43">
            <v>54.7</v>
          </cell>
          <cell r="N43">
            <v>54.7</v>
          </cell>
          <cell r="O43">
            <v>54.7</v>
          </cell>
          <cell r="P43">
            <v>54.7</v>
          </cell>
          <cell r="Q43">
            <v>54.7</v>
          </cell>
          <cell r="R43">
            <v>54.7</v>
          </cell>
          <cell r="S43">
            <v>54.7</v>
          </cell>
          <cell r="T43">
            <v>54.7</v>
          </cell>
          <cell r="U43">
            <v>54.704999999999998</v>
          </cell>
          <cell r="V43">
            <v>54.704999999999998</v>
          </cell>
          <cell r="W43">
            <v>54.7</v>
          </cell>
          <cell r="X43">
            <v>54.7</v>
          </cell>
          <cell r="Y43">
            <v>54.7</v>
          </cell>
          <cell r="Z43">
            <v>54.7</v>
          </cell>
          <cell r="AA43">
            <v>54.7</v>
          </cell>
          <cell r="AB43">
            <v>54.704999999999998</v>
          </cell>
          <cell r="AC43">
            <v>54.704999999999998</v>
          </cell>
          <cell r="AD43">
            <v>54.704999999999998</v>
          </cell>
          <cell r="AE43">
            <v>54.704999999999998</v>
          </cell>
          <cell r="AF43">
            <v>54.704999999999998</v>
          </cell>
          <cell r="AG43">
            <v>54.704999999999998</v>
          </cell>
          <cell r="AH43">
            <v>54.7</v>
          </cell>
          <cell r="AI43">
            <v>54.704999999999998</v>
          </cell>
          <cell r="AJ43">
            <v>54.704999999999998</v>
          </cell>
          <cell r="AK43">
            <v>54.704999999999998</v>
          </cell>
          <cell r="AL43">
            <v>54.704999999999998</v>
          </cell>
          <cell r="AM43">
            <v>54.704999999999998</v>
          </cell>
          <cell r="AN43">
            <v>54.704999999999998</v>
          </cell>
          <cell r="AO43">
            <v>54.704999999999998</v>
          </cell>
          <cell r="AP43">
            <v>54.704999999999998</v>
          </cell>
          <cell r="AQ43">
            <v>54.704999999999998</v>
          </cell>
          <cell r="AR43">
            <v>54.704999999999998</v>
          </cell>
          <cell r="AS43">
            <v>54.704999999999998</v>
          </cell>
          <cell r="AT43">
            <v>54.704999999999998</v>
          </cell>
          <cell r="AU43">
            <v>54.704999999999998</v>
          </cell>
        </row>
        <row r="44">
          <cell r="B44" t="str">
            <v>Bonos Globales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1250</v>
          </cell>
          <cell r="L44">
            <v>1250</v>
          </cell>
          <cell r="M44">
            <v>1250</v>
          </cell>
          <cell r="N44">
            <v>1250</v>
          </cell>
          <cell r="O44">
            <v>2000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>
            <v>3000</v>
          </cell>
          <cell r="U44">
            <v>3000</v>
          </cell>
          <cell r="V44">
            <v>3000</v>
          </cell>
          <cell r="W44">
            <v>4000</v>
          </cell>
          <cell r="X44">
            <v>6000</v>
          </cell>
          <cell r="Y44">
            <v>6322.5239999999994</v>
          </cell>
          <cell r="Z44">
            <v>9072.5239999999994</v>
          </cell>
          <cell r="AA44">
            <v>9250</v>
          </cell>
          <cell r="AB44">
            <v>10500</v>
          </cell>
          <cell r="AC44">
            <v>11385.085999999999</v>
          </cell>
          <cell r="AD44">
            <v>11685.085999999999</v>
          </cell>
          <cell r="AE44">
            <v>13610.085999999999</v>
          </cell>
          <cell r="AF44">
            <v>14810.085999999999</v>
          </cell>
          <cell r="AG44">
            <v>16560.085999999999</v>
          </cell>
          <cell r="AH44">
            <v>16660</v>
          </cell>
          <cell r="AI44">
            <v>16410.085999999999</v>
          </cell>
          <cell r="AJ44">
            <v>19093.582999999999</v>
          </cell>
          <cell r="AK44">
            <v>21496.284</v>
          </cell>
          <cell r="AL44">
            <v>22746.284</v>
          </cell>
          <cell r="AM44">
            <v>22746.284</v>
          </cell>
          <cell r="AN44">
            <v>23987.95</v>
          </cell>
          <cell r="AO44">
            <v>39062.381107999994</v>
          </cell>
          <cell r="AP44">
            <v>39577.418458</v>
          </cell>
          <cell r="AQ44">
            <v>39719.718457999996</v>
          </cell>
          <cell r="AR44">
            <v>30047.139395079095</v>
          </cell>
          <cell r="AS44">
            <v>30047.139395079095</v>
          </cell>
          <cell r="AT44">
            <v>30904.683347786588</v>
          </cell>
          <cell r="AU44">
            <v>30904.683347786588</v>
          </cell>
        </row>
        <row r="45">
          <cell r="A45" t="str">
            <v>BG01/03</v>
          </cell>
          <cell r="B45" t="str">
            <v xml:space="preserve">    Bono Global I (8.375%)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1250</v>
          </cell>
          <cell r="L45">
            <v>1250</v>
          </cell>
          <cell r="M45">
            <v>1250</v>
          </cell>
          <cell r="N45">
            <v>1250</v>
          </cell>
          <cell r="O45">
            <v>1250</v>
          </cell>
          <cell r="P45">
            <v>1250</v>
          </cell>
          <cell r="Q45">
            <v>1250</v>
          </cell>
          <cell r="R45">
            <v>1250</v>
          </cell>
          <cell r="S45">
            <v>1250</v>
          </cell>
          <cell r="T45">
            <v>1250</v>
          </cell>
          <cell r="U45">
            <v>1250</v>
          </cell>
          <cell r="V45">
            <v>1250</v>
          </cell>
          <cell r="W45">
            <v>1250</v>
          </cell>
          <cell r="X45">
            <v>1250</v>
          </cell>
          <cell r="Y45">
            <v>1250</v>
          </cell>
          <cell r="Z45">
            <v>1750</v>
          </cell>
          <cell r="AA45">
            <v>1750</v>
          </cell>
          <cell r="AB45">
            <v>1750</v>
          </cell>
          <cell r="AC45">
            <v>1750</v>
          </cell>
          <cell r="AD45">
            <v>2050</v>
          </cell>
          <cell r="AE45">
            <v>2050</v>
          </cell>
          <cell r="AF45">
            <v>2050</v>
          </cell>
          <cell r="AG45">
            <v>2050</v>
          </cell>
          <cell r="AH45">
            <v>2050</v>
          </cell>
          <cell r="AI45">
            <v>2050</v>
          </cell>
          <cell r="AJ45">
            <v>2050</v>
          </cell>
          <cell r="AK45">
            <v>2050</v>
          </cell>
          <cell r="AL45">
            <v>2050</v>
          </cell>
          <cell r="AM45">
            <v>2050</v>
          </cell>
          <cell r="AN45">
            <v>2024.2070000000001</v>
          </cell>
          <cell r="AO45">
            <v>1843.0809999999999</v>
          </cell>
          <cell r="AP45">
            <v>1843.0809999999999</v>
          </cell>
          <cell r="AQ45">
            <v>1843.0809999999999</v>
          </cell>
          <cell r="AR45">
            <v>1794.4560019999999</v>
          </cell>
          <cell r="AS45">
            <v>1794.4560019999999</v>
          </cell>
          <cell r="AT45">
            <v>1794.4560019999999</v>
          </cell>
          <cell r="AU45">
            <v>1794.4560019999999</v>
          </cell>
        </row>
        <row r="46">
          <cell r="A46" t="str">
            <v>BG02/99</v>
          </cell>
          <cell r="B46" t="str">
            <v xml:space="preserve">    Bono Global II (10.95%)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750</v>
          </cell>
          <cell r="P46">
            <v>750</v>
          </cell>
          <cell r="Q46">
            <v>750</v>
          </cell>
          <cell r="R46">
            <v>750</v>
          </cell>
          <cell r="S46">
            <v>750</v>
          </cell>
          <cell r="T46">
            <v>750</v>
          </cell>
          <cell r="U46">
            <v>750</v>
          </cell>
          <cell r="V46">
            <v>750</v>
          </cell>
          <cell r="W46">
            <v>750</v>
          </cell>
          <cell r="X46">
            <v>750</v>
          </cell>
          <cell r="Y46">
            <v>750</v>
          </cell>
          <cell r="Z46">
            <v>750</v>
          </cell>
          <cell r="AA46">
            <v>750</v>
          </cell>
          <cell r="AB46">
            <v>750</v>
          </cell>
          <cell r="AC46">
            <v>750</v>
          </cell>
          <cell r="AD46">
            <v>750</v>
          </cell>
          <cell r="AE46">
            <v>750</v>
          </cell>
          <cell r="AF46">
            <v>750</v>
          </cell>
          <cell r="AG46">
            <v>750</v>
          </cell>
          <cell r="AH46">
            <v>750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BG03/01</v>
          </cell>
          <cell r="B47" t="str">
            <v xml:space="preserve">    Bono Global III (9,25%)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1000</v>
          </cell>
          <cell r="U47">
            <v>1000</v>
          </cell>
          <cell r="V47">
            <v>1000</v>
          </cell>
          <cell r="W47">
            <v>1000</v>
          </cell>
          <cell r="X47">
            <v>1000</v>
          </cell>
          <cell r="Y47">
            <v>1000</v>
          </cell>
          <cell r="Z47">
            <v>1000</v>
          </cell>
          <cell r="AA47">
            <v>1000</v>
          </cell>
          <cell r="AB47">
            <v>1000</v>
          </cell>
          <cell r="AC47">
            <v>1200</v>
          </cell>
          <cell r="AD47">
            <v>1200</v>
          </cell>
          <cell r="AE47">
            <v>1200</v>
          </cell>
          <cell r="AF47">
            <v>1200</v>
          </cell>
          <cell r="AG47">
            <v>1200</v>
          </cell>
          <cell r="AH47">
            <v>1200</v>
          </cell>
          <cell r="AI47">
            <v>1200</v>
          </cell>
          <cell r="AJ47">
            <v>1200</v>
          </cell>
          <cell r="AK47">
            <v>1200</v>
          </cell>
          <cell r="AL47">
            <v>1200</v>
          </cell>
          <cell r="AM47">
            <v>1200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A48" t="str">
            <v>BG04/06</v>
          </cell>
          <cell r="B48" t="str">
            <v xml:space="preserve">    Bono Global IV (11%)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1000</v>
          </cell>
          <cell r="X48">
            <v>1000</v>
          </cell>
          <cell r="Y48">
            <v>1000</v>
          </cell>
          <cell r="Z48">
            <v>1000</v>
          </cell>
          <cell r="AA48">
            <v>1000</v>
          </cell>
          <cell r="AB48">
            <v>1000</v>
          </cell>
          <cell r="AC48">
            <v>1000</v>
          </cell>
          <cell r="AD48">
            <v>1000</v>
          </cell>
          <cell r="AE48">
            <v>1300</v>
          </cell>
          <cell r="AF48">
            <v>1300</v>
          </cell>
          <cell r="AG48">
            <v>1300</v>
          </cell>
          <cell r="AH48">
            <v>1300</v>
          </cell>
          <cell r="AI48">
            <v>1300</v>
          </cell>
          <cell r="AJ48">
            <v>1300</v>
          </cell>
          <cell r="AK48">
            <v>1300</v>
          </cell>
          <cell r="AL48">
            <v>1300</v>
          </cell>
          <cell r="AM48">
            <v>1300</v>
          </cell>
          <cell r="AN48">
            <v>1290.325</v>
          </cell>
          <cell r="AO48">
            <v>1212.53</v>
          </cell>
          <cell r="AP48">
            <v>1212.53</v>
          </cell>
          <cell r="AQ48">
            <v>1212.53</v>
          </cell>
          <cell r="AR48">
            <v>1185.6440259999999</v>
          </cell>
          <cell r="AS48">
            <v>1185.6440259999999</v>
          </cell>
          <cell r="AT48">
            <v>1185.6440259999999</v>
          </cell>
          <cell r="AU48">
            <v>1185.6440259999999</v>
          </cell>
        </row>
        <row r="49">
          <cell r="A49" t="str">
            <v>BG05/17</v>
          </cell>
          <cell r="B49" t="str">
            <v xml:space="preserve">    Bono Global V Megabono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2000</v>
          </cell>
          <cell r="Y49">
            <v>2322.5239999999999</v>
          </cell>
          <cell r="Z49">
            <v>2322.5239999999999</v>
          </cell>
          <cell r="AA49">
            <v>2500</v>
          </cell>
          <cell r="AB49">
            <v>3250</v>
          </cell>
          <cell r="AC49">
            <v>3250</v>
          </cell>
          <cell r="AD49">
            <v>3250</v>
          </cell>
          <cell r="AE49">
            <v>3875</v>
          </cell>
          <cell r="AF49">
            <v>4075</v>
          </cell>
          <cell r="AG49">
            <v>4075</v>
          </cell>
          <cell r="AH49">
            <v>4075</v>
          </cell>
          <cell r="AI49">
            <v>4575</v>
          </cell>
          <cell r="AJ49">
            <v>4575</v>
          </cell>
          <cell r="AK49">
            <v>4575</v>
          </cell>
          <cell r="AL49">
            <v>4575</v>
          </cell>
          <cell r="AM49">
            <v>4575</v>
          </cell>
          <cell r="AN49">
            <v>4575</v>
          </cell>
          <cell r="AO49">
            <v>2503.056</v>
          </cell>
          <cell r="AP49">
            <v>2503.056</v>
          </cell>
          <cell r="AQ49">
            <v>2503.056</v>
          </cell>
          <cell r="AR49">
            <v>1908.680758</v>
          </cell>
          <cell r="AS49">
            <v>1908.680758</v>
          </cell>
          <cell r="AT49">
            <v>1908.680758</v>
          </cell>
          <cell r="AU49">
            <v>1908.680758</v>
          </cell>
        </row>
        <row r="50">
          <cell r="A50" t="str">
            <v>BG06/27</v>
          </cell>
          <cell r="B50" t="str">
            <v xml:space="preserve">    Bono Global VI (9.75%)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2250</v>
          </cell>
          <cell r="AA50">
            <v>2250</v>
          </cell>
          <cell r="AB50">
            <v>2750</v>
          </cell>
          <cell r="AC50">
            <v>3435.0859999999998</v>
          </cell>
          <cell r="AD50">
            <v>3435.0859999999998</v>
          </cell>
          <cell r="AE50">
            <v>3435.0859999999998</v>
          </cell>
          <cell r="AF50">
            <v>3435.0859999999998</v>
          </cell>
          <cell r="AG50">
            <v>3435.0859999999998</v>
          </cell>
          <cell r="AH50">
            <v>3535</v>
          </cell>
          <cell r="AI50">
            <v>3535.0859999999998</v>
          </cell>
          <cell r="AJ50">
            <v>3535.0859999999998</v>
          </cell>
          <cell r="AK50">
            <v>3535.0859999999998</v>
          </cell>
          <cell r="AL50">
            <v>3535.0859999999998</v>
          </cell>
          <cell r="AM50">
            <v>3535.0859999999998</v>
          </cell>
          <cell r="AN50">
            <v>3535.0859999999998</v>
          </cell>
          <cell r="AO50">
            <v>995.33199999999999</v>
          </cell>
          <cell r="AP50">
            <v>995.33199999999999</v>
          </cell>
          <cell r="AQ50">
            <v>995.33199999999999</v>
          </cell>
          <cell r="AR50">
            <v>809.92699800000003</v>
          </cell>
          <cell r="AS50">
            <v>809.92699800000003</v>
          </cell>
          <cell r="AT50">
            <v>809.92699800000003</v>
          </cell>
          <cell r="AU50">
            <v>809.92699800000003</v>
          </cell>
        </row>
        <row r="51">
          <cell r="A51" t="str">
            <v>BG07/05</v>
          </cell>
          <cell r="B51" t="str">
            <v xml:space="preserve">    Bono Global VII (11%)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1000</v>
          </cell>
          <cell r="AH51">
            <v>1000</v>
          </cell>
          <cell r="AI51">
            <v>1000</v>
          </cell>
          <cell r="AJ51">
            <v>1000</v>
          </cell>
          <cell r="AK51">
            <v>1000</v>
          </cell>
          <cell r="AL51">
            <v>1000</v>
          </cell>
          <cell r="AM51">
            <v>1000</v>
          </cell>
          <cell r="AN51">
            <v>908.18200000000002</v>
          </cell>
          <cell r="AO51">
            <v>861.79700000000003</v>
          </cell>
          <cell r="AP51">
            <v>861.79700000000003</v>
          </cell>
          <cell r="AQ51">
            <v>861.79700000000003</v>
          </cell>
          <cell r="AR51">
            <v>821.55551600000001</v>
          </cell>
          <cell r="AS51">
            <v>821.55551600000001</v>
          </cell>
          <cell r="AT51">
            <v>821.55551600000001</v>
          </cell>
          <cell r="AU51">
            <v>821.55551600000001</v>
          </cell>
        </row>
        <row r="52">
          <cell r="A52" t="str">
            <v>BG08/19</v>
          </cell>
          <cell r="B52" t="str">
            <v xml:space="preserve">    Bono Global VIII (12,125%)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1000</v>
          </cell>
          <cell r="AG52">
            <v>1000</v>
          </cell>
          <cell r="AH52">
            <v>1000</v>
          </cell>
          <cell r="AI52">
            <v>1000</v>
          </cell>
          <cell r="AJ52">
            <v>1433.4970000000001</v>
          </cell>
          <cell r="AK52">
            <v>1433.4970000000001</v>
          </cell>
          <cell r="AL52">
            <v>1433.4970000000001</v>
          </cell>
          <cell r="AM52">
            <v>1433.4970000000001</v>
          </cell>
          <cell r="AN52">
            <v>1433.4970000000001</v>
          </cell>
          <cell r="AO52">
            <v>176.458</v>
          </cell>
          <cell r="AP52">
            <v>176.458</v>
          </cell>
          <cell r="AQ52">
            <v>176.458</v>
          </cell>
          <cell r="AR52">
            <v>146.77999800000001</v>
          </cell>
          <cell r="AS52">
            <v>146.77999800000001</v>
          </cell>
          <cell r="AT52">
            <v>146.77999800000001</v>
          </cell>
          <cell r="AU52">
            <v>146.77999800000001</v>
          </cell>
        </row>
        <row r="53">
          <cell r="A53" t="str">
            <v>BG09/09</v>
          </cell>
          <cell r="B53" t="str">
            <v xml:space="preserve">    Bono Global IX (11,75%)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1750</v>
          </cell>
          <cell r="AH53">
            <v>1750</v>
          </cell>
          <cell r="AI53">
            <v>1750</v>
          </cell>
          <cell r="AJ53">
            <v>1750</v>
          </cell>
          <cell r="AK53">
            <v>1750</v>
          </cell>
          <cell r="AL53">
            <v>1750</v>
          </cell>
          <cell r="AM53">
            <v>1750</v>
          </cell>
          <cell r="AN53">
            <v>1750</v>
          </cell>
          <cell r="AO53">
            <v>1413.433</v>
          </cell>
          <cell r="AP53">
            <v>1413.433</v>
          </cell>
          <cell r="AQ53">
            <v>1413.433</v>
          </cell>
          <cell r="AR53">
            <v>1197.0340100000001</v>
          </cell>
          <cell r="AS53">
            <v>1197.0340100000001</v>
          </cell>
          <cell r="AT53">
            <v>1197.0340100000001</v>
          </cell>
          <cell r="AU53">
            <v>1197.0340100000001</v>
          </cell>
        </row>
        <row r="54">
          <cell r="A54" t="str">
            <v>BG10/20</v>
          </cell>
          <cell r="B54" t="str">
            <v xml:space="preserve">    Bono Global X (12%)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1250</v>
          </cell>
          <cell r="AK54">
            <v>1250</v>
          </cell>
          <cell r="AL54">
            <v>1250</v>
          </cell>
          <cell r="AM54">
            <v>1250</v>
          </cell>
          <cell r="AN54">
            <v>1250</v>
          </cell>
          <cell r="AO54">
            <v>158.08000000000001</v>
          </cell>
          <cell r="AP54">
            <v>158.08000000000001</v>
          </cell>
          <cell r="AQ54">
            <v>158.08000000000001</v>
          </cell>
          <cell r="AR54">
            <v>121.650998</v>
          </cell>
          <cell r="AS54">
            <v>121.650998</v>
          </cell>
          <cell r="AT54">
            <v>121.650998</v>
          </cell>
          <cell r="AU54">
            <v>121.650998</v>
          </cell>
        </row>
        <row r="55">
          <cell r="A55" t="str">
            <v>BG11/10</v>
          </cell>
          <cell r="B55" t="str">
            <v xml:space="preserve">    Bono Global XI (11,375%)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1000</v>
          </cell>
          <cell r="AK55">
            <v>1000</v>
          </cell>
          <cell r="AL55">
            <v>1000</v>
          </cell>
          <cell r="AM55">
            <v>1000</v>
          </cell>
          <cell r="AN55">
            <v>1000</v>
          </cell>
          <cell r="AO55">
            <v>860.07399999999996</v>
          </cell>
          <cell r="AP55">
            <v>860.07399999999996</v>
          </cell>
          <cell r="AQ55">
            <v>860.07399999999996</v>
          </cell>
          <cell r="AR55">
            <v>775.12199899999996</v>
          </cell>
          <cell r="AS55">
            <v>775.12199899999996</v>
          </cell>
          <cell r="AT55">
            <v>775.12199899999996</v>
          </cell>
          <cell r="AU55">
            <v>775.12199899999996</v>
          </cell>
        </row>
        <row r="56">
          <cell r="A56" t="str">
            <v>BG12/15</v>
          </cell>
          <cell r="B56" t="str">
            <v xml:space="preserve">    Bono Global XII (11,75%)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2402.701</v>
          </cell>
          <cell r="AL56">
            <v>2402.701</v>
          </cell>
          <cell r="AM56">
            <v>2402.701</v>
          </cell>
          <cell r="AN56">
            <v>2402.701</v>
          </cell>
          <cell r="AO56">
            <v>902.94975499999998</v>
          </cell>
          <cell r="AP56">
            <v>902.94975499999998</v>
          </cell>
          <cell r="AQ56">
            <v>902.94975499999998</v>
          </cell>
          <cell r="AR56">
            <v>718.19999900000005</v>
          </cell>
          <cell r="AS56">
            <v>718.19999900000005</v>
          </cell>
          <cell r="AT56">
            <v>718.19999900000005</v>
          </cell>
          <cell r="AU56">
            <v>718.19999900000005</v>
          </cell>
        </row>
        <row r="57">
          <cell r="A57" t="str">
            <v>BG13/30</v>
          </cell>
          <cell r="B57" t="str">
            <v xml:space="preserve">    Bono Global XIII (10,25%)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1250</v>
          </cell>
          <cell r="AM57">
            <v>1250</v>
          </cell>
          <cell r="AN57">
            <v>1250</v>
          </cell>
          <cell r="AO57">
            <v>240.505</v>
          </cell>
          <cell r="AP57">
            <v>240.505</v>
          </cell>
          <cell r="AQ57">
            <v>240.505</v>
          </cell>
          <cell r="AR57">
            <v>166.023</v>
          </cell>
          <cell r="AS57">
            <v>166.023</v>
          </cell>
          <cell r="AT57">
            <v>166.023</v>
          </cell>
          <cell r="AU57">
            <v>166.023</v>
          </cell>
        </row>
        <row r="58">
          <cell r="A58" t="str">
            <v>BG14/31</v>
          </cell>
          <cell r="B58" t="str">
            <v xml:space="preserve">    Bono Global XIV (12%)</v>
          </cell>
          <cell r="AN58">
            <v>975</v>
          </cell>
          <cell r="AO58">
            <v>15.23</v>
          </cell>
          <cell r="AP58">
            <v>15.23</v>
          </cell>
          <cell r="AQ58">
            <v>15.23</v>
          </cell>
          <cell r="AR58">
            <v>13.21</v>
          </cell>
          <cell r="AS58">
            <v>13.21</v>
          </cell>
          <cell r="AT58">
            <v>13.21</v>
          </cell>
          <cell r="AU58">
            <v>13.21</v>
          </cell>
        </row>
        <row r="59">
          <cell r="A59" t="str">
            <v>BG15/12</v>
          </cell>
          <cell r="B59" t="str">
            <v xml:space="preserve">    Bono Global XV (12,375%)</v>
          </cell>
          <cell r="AN59">
            <v>1593.952</v>
          </cell>
          <cell r="AO59">
            <v>922.99199999999996</v>
          </cell>
          <cell r="AP59">
            <v>922.99199999999996</v>
          </cell>
          <cell r="AQ59">
            <v>922.99199999999996</v>
          </cell>
          <cell r="AR59">
            <v>465.35000100000002</v>
          </cell>
          <cell r="AS59">
            <v>465.35000100000002</v>
          </cell>
          <cell r="AT59">
            <v>465.35000100000002</v>
          </cell>
          <cell r="AU59">
            <v>465.35000100000002</v>
          </cell>
        </row>
        <row r="60">
          <cell r="A60" t="str">
            <v>BG16/08$</v>
          </cell>
          <cell r="B60" t="str">
            <v xml:space="preserve">    Bono Global XVI (10,00%-12,00%)</v>
          </cell>
          <cell r="AO60">
            <v>930.80370300000004</v>
          </cell>
          <cell r="AP60">
            <v>930.80370300000004</v>
          </cell>
          <cell r="AQ60">
            <v>930.80370300000004</v>
          </cell>
          <cell r="AR60">
            <v>725.29306599999995</v>
          </cell>
          <cell r="AS60">
            <v>725.29306599999995</v>
          </cell>
          <cell r="AT60">
            <v>725.29306599999995</v>
          </cell>
          <cell r="AU60">
            <v>725.29306599999995</v>
          </cell>
        </row>
        <row r="61">
          <cell r="A61" t="str">
            <v>BG17/08</v>
          </cell>
          <cell r="B61" t="str">
            <v xml:space="preserve">    Bono Global XVII (7,00%-15,50%)</v>
          </cell>
          <cell r="AO61">
            <v>10841.954</v>
          </cell>
          <cell r="AP61">
            <v>11018.781999999999</v>
          </cell>
          <cell r="AQ61">
            <v>11121.281999999999</v>
          </cell>
          <cell r="AR61">
            <v>5024.6663859999999</v>
          </cell>
          <cell r="AS61">
            <v>5024.6663859999999</v>
          </cell>
          <cell r="AT61">
            <v>5024.6663859999999</v>
          </cell>
          <cell r="AU61">
            <v>5024.6663859999999</v>
          </cell>
        </row>
        <row r="62">
          <cell r="A62" t="str">
            <v>BG18/18</v>
          </cell>
          <cell r="B62" t="str">
            <v xml:space="preserve">    Bono Global XVIII (12,25%)</v>
          </cell>
          <cell r="AO62">
            <v>6367.3649999999998</v>
          </cell>
          <cell r="AP62">
            <v>6705.5739999999996</v>
          </cell>
          <cell r="AQ62">
            <v>6745.3739999999998</v>
          </cell>
          <cell r="AR62">
            <v>5704.92353820063</v>
          </cell>
          <cell r="AS62">
            <v>5704.92353820063</v>
          </cell>
          <cell r="AT62">
            <v>6054.3501049154183</v>
          </cell>
          <cell r="AU62">
            <v>6054.3501049154183</v>
          </cell>
        </row>
        <row r="63">
          <cell r="A63" t="str">
            <v>BG19/31</v>
          </cell>
          <cell r="B63" t="str">
            <v xml:space="preserve">    Bono Global XIX (12,00%)</v>
          </cell>
          <cell r="AO63">
            <v>8816.7406499999997</v>
          </cell>
          <cell r="AP63">
            <v>8816.741</v>
          </cell>
          <cell r="AQ63">
            <v>8816.741</v>
          </cell>
          <cell r="AR63">
            <v>8468.6230998784649</v>
          </cell>
          <cell r="AS63">
            <v>8468.6230998784649</v>
          </cell>
          <cell r="AT63">
            <v>8976.7404858711725</v>
          </cell>
          <cell r="AU63">
            <v>8976.7404858711725</v>
          </cell>
        </row>
        <row r="64">
          <cell r="A64" t="str">
            <v>BG08/Pesificado</v>
          </cell>
          <cell r="B64" t="str">
            <v>Global 2008 7-15,5%/PESIFICADO</v>
          </cell>
        </row>
        <row r="65">
          <cell r="A65" t="str">
            <v>GLO17 PES</v>
          </cell>
          <cell r="B65" t="str">
            <v>Bono Cupón Cero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1190.0275185345499</v>
          </cell>
          <cell r="AJ65">
            <v>1219.144585893564</v>
          </cell>
          <cell r="AK65">
            <v>1248.2616532525776</v>
          </cell>
          <cell r="AL65">
            <v>1277.6986883847674</v>
          </cell>
          <cell r="AM65">
            <v>1054.0862289814379</v>
          </cell>
          <cell r="AN65">
            <v>1079.3189843049806</v>
          </cell>
          <cell r="AO65">
            <v>850.83967656926325</v>
          </cell>
          <cell r="AP65">
            <v>871.80022183268034</v>
          </cell>
          <cell r="AQ65">
            <v>621.80022183268034</v>
          </cell>
          <cell r="AR65">
            <v>638.40252496203448</v>
          </cell>
          <cell r="AS65">
            <v>653.81336899999997</v>
          </cell>
          <cell r="AT65">
            <v>669.40911989772167</v>
          </cell>
          <cell r="AU65">
            <v>685.15806145819306</v>
          </cell>
        </row>
        <row r="66">
          <cell r="A66" t="str">
            <v>ZCBMA00</v>
          </cell>
          <cell r="B66" t="str">
            <v xml:space="preserve">    Serie A - Venc. 15/10/2000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238.55449453551913</v>
          </cell>
          <cell r="AJ66">
            <v>242.15844262295082</v>
          </cell>
          <cell r="AK66">
            <v>245.7623907103825</v>
          </cell>
          <cell r="AL66">
            <v>249.40594262295082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653.81336899999997</v>
          </cell>
          <cell r="AT66">
            <v>0</v>
          </cell>
          <cell r="AU66">
            <v>0</v>
          </cell>
        </row>
        <row r="67">
          <cell r="A67" t="str">
            <v>ZCBMB01</v>
          </cell>
          <cell r="B67" t="str">
            <v xml:space="preserve">    Serie B - Venc. 15/04/2001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225.25745894160585</v>
          </cell>
          <cell r="AJ67">
            <v>230.03786496350367</v>
          </cell>
          <cell r="AK67">
            <v>234.81827098540145</v>
          </cell>
          <cell r="AL67">
            <v>239.65120894160583</v>
          </cell>
          <cell r="AM67">
            <v>244.48414689781021</v>
          </cell>
          <cell r="AN67">
            <v>249.21202098540147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</row>
        <row r="68">
          <cell r="A68" t="str">
            <v>ZCBMC01</v>
          </cell>
          <cell r="B68" t="str">
            <v xml:space="preserve">    Serie C - Venc. 15/10/2001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212.98324213406292</v>
          </cell>
          <cell r="AJ68">
            <v>218.13389192886456</v>
          </cell>
          <cell r="AK68">
            <v>223.28454172366622</v>
          </cell>
          <cell r="AL68">
            <v>228.49179206566347</v>
          </cell>
          <cell r="AM68">
            <v>233.69904240766073</v>
          </cell>
          <cell r="AN68">
            <v>238.79309165526675</v>
          </cell>
          <cell r="AO68">
            <v>243.94374145006839</v>
          </cell>
          <cell r="AP68">
            <v>249.15099179206567</v>
          </cell>
          <cell r="AQ68">
            <v>-0.8490082079343324</v>
          </cell>
          <cell r="AR68">
            <v>0</v>
          </cell>
          <cell r="AT68">
            <v>0</v>
          </cell>
          <cell r="AU68">
            <v>0</v>
          </cell>
        </row>
        <row r="69">
          <cell r="A69" t="str">
            <v>ZCBMD02</v>
          </cell>
          <cell r="B69" t="str">
            <v xml:space="preserve">    Serie D - Venc. 15/10/2002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191.6515579379562</v>
          </cell>
          <cell r="AJ69">
            <v>196.86226277372265</v>
          </cell>
          <cell r="AK69">
            <v>202.07296760948907</v>
          </cell>
          <cell r="AL69">
            <v>207.34093293795621</v>
          </cell>
          <cell r="AM69">
            <v>212.60889826642335</v>
          </cell>
          <cell r="AN69">
            <v>217.76234260948905</v>
          </cell>
          <cell r="AO69">
            <v>222.97304744525547</v>
          </cell>
          <cell r="AP69">
            <v>228.24101277372262</v>
          </cell>
          <cell r="AQ69">
            <v>228.24101277372262</v>
          </cell>
          <cell r="AR69">
            <v>233.50897810218979</v>
          </cell>
          <cell r="AS69">
            <v>239.1458142710498</v>
          </cell>
          <cell r="AT69">
            <v>244.85028396292623</v>
          </cell>
          <cell r="AU69">
            <v>250.61078632026803</v>
          </cell>
        </row>
        <row r="70">
          <cell r="A70" t="str">
            <v>ZCBME03</v>
          </cell>
          <cell r="B70" t="str">
            <v xml:space="preserve">    Serie E - Venc. 15/10/2003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170.47683778234085</v>
          </cell>
          <cell r="AJ70">
            <v>175.7056006160164</v>
          </cell>
          <cell r="AK70">
            <v>180.93436344969197</v>
          </cell>
          <cell r="AL70">
            <v>186.22058521560572</v>
          </cell>
          <cell r="AM70">
            <v>191.5068069815195</v>
          </cell>
          <cell r="AN70">
            <v>196.67811088295687</v>
          </cell>
          <cell r="AO70">
            <v>201.90687371663245</v>
          </cell>
          <cell r="AP70">
            <v>207.1930954825462</v>
          </cell>
          <cell r="AQ70">
            <v>207.1930954825462</v>
          </cell>
          <cell r="AR70">
            <v>212.47931724845995</v>
          </cell>
          <cell r="AS70">
            <v>217.6085037591244</v>
          </cell>
          <cell r="AT70">
            <v>222.79923276340276</v>
          </cell>
          <cell r="AU70">
            <v>228.04094816913968</v>
          </cell>
        </row>
        <row r="71">
          <cell r="A71" t="str">
            <v>ZCBMF04</v>
          </cell>
          <cell r="B71" t="str">
            <v xml:space="preserve">    Serie F - Venc. 15/10/2004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151.10392720306513</v>
          </cell>
          <cell r="AJ71">
            <v>156.24652298850575</v>
          </cell>
          <cell r="AK71">
            <v>161.38911877394636</v>
          </cell>
          <cell r="AL71">
            <v>166.58822660098522</v>
          </cell>
          <cell r="AM71">
            <v>171.78733442802408</v>
          </cell>
          <cell r="AN71">
            <v>176.87341817186643</v>
          </cell>
          <cell r="AO71">
            <v>182.01601395730705</v>
          </cell>
          <cell r="AP71">
            <v>187.21512178434591</v>
          </cell>
          <cell r="AQ71">
            <v>187.21512178434591</v>
          </cell>
          <cell r="AR71">
            <v>192.41422961138477</v>
          </cell>
          <cell r="AS71">
            <v>197.05905096982579</v>
          </cell>
          <cell r="AT71">
            <v>201.75960317139271</v>
          </cell>
          <cell r="AU71">
            <v>206.50632696878532</v>
          </cell>
        </row>
        <row r="72">
          <cell r="A72" t="str">
            <v>EL</v>
          </cell>
          <cell r="B72" t="str">
            <v>Euronotas (Total)</v>
          </cell>
          <cell r="C72">
            <v>500</v>
          </cell>
          <cell r="D72">
            <v>500</v>
          </cell>
          <cell r="E72">
            <v>500</v>
          </cell>
          <cell r="F72">
            <v>500</v>
          </cell>
          <cell r="G72">
            <v>450</v>
          </cell>
          <cell r="H72">
            <v>450</v>
          </cell>
          <cell r="I72">
            <v>706</v>
          </cell>
          <cell r="J72">
            <v>1521</v>
          </cell>
          <cell r="K72">
            <v>1344.3</v>
          </cell>
          <cell r="L72">
            <v>1694.3</v>
          </cell>
          <cell r="M72">
            <v>1583.5</v>
          </cell>
          <cell r="N72">
            <v>2229.1999999999998</v>
          </cell>
          <cell r="O72">
            <v>3135.2000000000003</v>
          </cell>
          <cell r="P72">
            <v>3186.2069999999994</v>
          </cell>
          <cell r="Q72">
            <v>3116.4880000000003</v>
          </cell>
          <cell r="R72">
            <v>4708.9759999999997</v>
          </cell>
          <cell r="S72">
            <v>6391.0580000000018</v>
          </cell>
          <cell r="T72">
            <v>7373.7580000000007</v>
          </cell>
          <cell r="U72">
            <v>10018.364</v>
          </cell>
          <cell r="V72">
            <v>11142.913</v>
          </cell>
          <cell r="W72">
            <v>13265.6</v>
          </cell>
          <cell r="X72">
            <v>14311.309999999996</v>
          </cell>
          <cell r="Y72">
            <v>15317.809999999996</v>
          </cell>
          <cell r="Z72">
            <v>15465.555</v>
          </cell>
          <cell r="AA72">
            <v>16207.369000000001</v>
          </cell>
          <cell r="AB72">
            <v>17295.962000000003</v>
          </cell>
          <cell r="AC72">
            <v>20562.355</v>
          </cell>
          <cell r="AD72">
            <v>23837.216</v>
          </cell>
          <cell r="AE72">
            <v>23741.902999999995</v>
          </cell>
          <cell r="AF72">
            <v>23038.814000000002</v>
          </cell>
          <cell r="AG72">
            <v>24135.850999999995</v>
          </cell>
          <cell r="AH72">
            <v>26232.649999999991</v>
          </cell>
          <cell r="AI72">
            <v>27021.260000000009</v>
          </cell>
          <cell r="AJ72">
            <v>27145.400999999983</v>
          </cell>
          <cell r="AK72">
            <v>29439.003999999997</v>
          </cell>
          <cell r="AL72">
            <v>28091.969000000001</v>
          </cell>
          <cell r="AM72">
            <v>28977.365999999991</v>
          </cell>
          <cell r="AN72">
            <v>26695.616978000009</v>
          </cell>
          <cell r="AO72">
            <v>24365.95835500001</v>
          </cell>
          <cell r="AP72">
            <v>25414.800977862858</v>
          </cell>
          <cell r="AQ72">
            <v>25414.800977862858</v>
          </cell>
          <cell r="AR72">
            <v>24071.175819393349</v>
          </cell>
          <cell r="AS72">
            <v>23796.767157729035</v>
          </cell>
          <cell r="AT72">
            <v>26364.921584957137</v>
          </cell>
          <cell r="AU72">
            <v>26251.847998148634</v>
          </cell>
        </row>
        <row r="73">
          <cell r="A73" t="str">
            <v>EL</v>
          </cell>
          <cell r="B73" t="str">
            <v>Euronotas en Dólares</v>
          </cell>
          <cell r="C73">
            <v>500</v>
          </cell>
          <cell r="D73">
            <v>500</v>
          </cell>
          <cell r="E73">
            <v>500</v>
          </cell>
          <cell r="F73">
            <v>500</v>
          </cell>
          <cell r="G73">
            <v>450</v>
          </cell>
          <cell r="H73">
            <v>450</v>
          </cell>
          <cell r="I73">
            <v>706</v>
          </cell>
          <cell r="J73">
            <v>956</v>
          </cell>
          <cell r="K73">
            <v>756</v>
          </cell>
          <cell r="L73">
            <v>1106</v>
          </cell>
          <cell r="M73">
            <v>956</v>
          </cell>
          <cell r="N73">
            <v>1056</v>
          </cell>
          <cell r="O73">
            <v>1143.3</v>
          </cell>
          <cell r="P73">
            <v>793.3</v>
          </cell>
          <cell r="Q73">
            <v>687.3</v>
          </cell>
          <cell r="R73">
            <v>687.3</v>
          </cell>
          <cell r="S73">
            <v>812.3</v>
          </cell>
          <cell r="T73">
            <v>812.3</v>
          </cell>
          <cell r="U73">
            <v>787.34400000000005</v>
          </cell>
          <cell r="V73">
            <v>1075</v>
          </cell>
          <cell r="W73">
            <v>950</v>
          </cell>
          <cell r="X73">
            <v>950</v>
          </cell>
          <cell r="Y73">
            <v>950</v>
          </cell>
          <cell r="Z73">
            <v>850</v>
          </cell>
          <cell r="AA73">
            <v>1100</v>
          </cell>
          <cell r="AB73">
            <v>1100</v>
          </cell>
          <cell r="AC73">
            <v>2100</v>
          </cell>
          <cell r="AD73">
            <v>2100</v>
          </cell>
          <cell r="AE73">
            <v>2100</v>
          </cell>
          <cell r="AF73">
            <v>2225</v>
          </cell>
          <cell r="AG73">
            <v>2525</v>
          </cell>
          <cell r="AH73">
            <v>2025</v>
          </cell>
          <cell r="AI73">
            <v>2025</v>
          </cell>
          <cell r="AJ73">
            <v>1835.894</v>
          </cell>
          <cell r="AK73">
            <v>1835.894</v>
          </cell>
          <cell r="AL73">
            <v>1735.894</v>
          </cell>
          <cell r="AM73">
            <v>1735.894</v>
          </cell>
          <cell r="AN73">
            <v>1578.242</v>
          </cell>
          <cell r="AO73">
            <v>946.29399999999998</v>
          </cell>
          <cell r="AP73">
            <v>946.29399999999998</v>
          </cell>
          <cell r="AQ73">
            <v>946.29399999999998</v>
          </cell>
          <cell r="AR73">
            <v>864.67448300000001</v>
          </cell>
          <cell r="AS73">
            <v>864.67448300000001</v>
          </cell>
          <cell r="AT73">
            <v>864.67448300000001</v>
          </cell>
          <cell r="AU73">
            <v>864.67448300000001</v>
          </cell>
        </row>
        <row r="74">
          <cell r="B74" t="str">
            <v>Euronotas en Pesos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250</v>
          </cell>
          <cell r="X74">
            <v>750</v>
          </cell>
          <cell r="Y74">
            <v>750</v>
          </cell>
          <cell r="Z74">
            <v>1250</v>
          </cell>
          <cell r="AA74">
            <v>1250</v>
          </cell>
          <cell r="AB74">
            <v>1250</v>
          </cell>
          <cell r="AC74">
            <v>1250</v>
          </cell>
          <cell r="AD74">
            <v>1250</v>
          </cell>
          <cell r="AE74">
            <v>1000</v>
          </cell>
          <cell r="AF74">
            <v>1000</v>
          </cell>
          <cell r="AG74">
            <v>982.85</v>
          </cell>
          <cell r="AH74">
            <v>982.85</v>
          </cell>
          <cell r="AI74">
            <v>982.85</v>
          </cell>
          <cell r="AJ74">
            <v>927.78</v>
          </cell>
          <cell r="AK74">
            <v>927.78</v>
          </cell>
          <cell r="AL74">
            <v>927.78</v>
          </cell>
          <cell r="AM74">
            <v>927.78</v>
          </cell>
          <cell r="AN74">
            <v>673.74</v>
          </cell>
          <cell r="AO74">
            <v>193.1925</v>
          </cell>
          <cell r="AP74">
            <v>193.1925</v>
          </cell>
          <cell r="AQ74">
            <v>193.1925</v>
          </cell>
          <cell r="AR74">
            <v>82.029328430000007</v>
          </cell>
          <cell r="AS74">
            <v>28.285975320689658</v>
          </cell>
          <cell r="AT74">
            <v>21.586665376315789</v>
          </cell>
          <cell r="AU74">
            <v>4.4961677333333334</v>
          </cell>
        </row>
        <row r="75">
          <cell r="B75" t="str">
            <v>Euronotas en Yenes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20.28</v>
          </cell>
          <cell r="N75">
            <v>80.685829551184796</v>
          </cell>
          <cell r="O75">
            <v>552.29999999999995</v>
          </cell>
          <cell r="P75">
            <v>619.62800000000004</v>
          </cell>
          <cell r="Q75">
            <v>655.25499999999988</v>
          </cell>
          <cell r="R75">
            <v>1564.0720000000001</v>
          </cell>
          <cell r="S75">
            <v>2130.3590000000004</v>
          </cell>
          <cell r="T75">
            <v>2130.3590000000004</v>
          </cell>
          <cell r="U75">
            <v>3033.2039999999997</v>
          </cell>
          <cell r="V75">
            <v>3010.5129999999999</v>
          </cell>
          <cell r="W75">
            <v>3710.9000000000005</v>
          </cell>
          <cell r="X75">
            <v>3571.08</v>
          </cell>
          <cell r="Y75">
            <v>4055.8199999999997</v>
          </cell>
          <cell r="Z75">
            <v>3858.665</v>
          </cell>
          <cell r="AA75">
            <v>3433.2050000000004</v>
          </cell>
          <cell r="AB75">
            <v>3374.3420000000001</v>
          </cell>
          <cell r="AC75">
            <v>3283.4820000000004</v>
          </cell>
          <cell r="AD75">
            <v>3315.9119999999998</v>
          </cell>
          <cell r="AE75">
            <v>3756.0390000000002</v>
          </cell>
          <cell r="AF75">
            <v>3291.6149999999998</v>
          </cell>
          <cell r="AG75">
            <v>3252.2190000000005</v>
          </cell>
          <cell r="AH75">
            <v>3734</v>
          </cell>
          <cell r="AI75">
            <v>3904.6789999999996</v>
          </cell>
          <cell r="AJ75">
            <v>3877.39</v>
          </cell>
          <cell r="AK75">
            <v>4347.8409999999994</v>
          </cell>
          <cell r="AL75">
            <v>3904.4449999999997</v>
          </cell>
          <cell r="AM75">
            <v>3674.2309999999998</v>
          </cell>
          <cell r="AN75">
            <v>2638.4700849999999</v>
          </cell>
          <cell r="AO75">
            <v>2664.9034229999997</v>
          </cell>
          <cell r="AP75">
            <v>2761.8572971177009</v>
          </cell>
          <cell r="AQ75">
            <v>2761.8572971177009</v>
          </cell>
          <cell r="AR75">
            <v>2532.9473604022241</v>
          </cell>
          <cell r="AS75">
            <v>2510.0022646636976</v>
          </cell>
          <cell r="AT75">
            <v>2769.2179561922212</v>
          </cell>
          <cell r="AU75">
            <v>2733.7005672942528</v>
          </cell>
        </row>
        <row r="76">
          <cell r="B76" t="str">
            <v>Euronotas en Monedas del Area Euro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565</v>
          </cell>
          <cell r="K76">
            <v>588.29999999999995</v>
          </cell>
          <cell r="L76">
            <v>588.29999999999995</v>
          </cell>
          <cell r="M76">
            <v>607.22</v>
          </cell>
          <cell r="N76">
            <v>1092.5141704488153</v>
          </cell>
          <cell r="O76">
            <v>1335.7</v>
          </cell>
          <cell r="P76">
            <v>1668.5360000000001</v>
          </cell>
          <cell r="Q76">
            <v>1669.126</v>
          </cell>
          <cell r="R76">
            <v>2353.2869999999998</v>
          </cell>
          <cell r="S76">
            <v>3215.1549999999993</v>
          </cell>
          <cell r="T76">
            <v>4197.8550000000005</v>
          </cell>
          <cell r="U76">
            <v>5973.9750000000004</v>
          </cell>
          <cell r="V76">
            <v>6677.4</v>
          </cell>
          <cell r="W76">
            <v>7853.9000000000015</v>
          </cell>
          <cell r="X76">
            <v>8559.8900000000012</v>
          </cell>
          <cell r="Y76">
            <v>8750.0700000000033</v>
          </cell>
          <cell r="Z76">
            <v>8709.16</v>
          </cell>
          <cell r="AA76">
            <v>9678.5400000000009</v>
          </cell>
          <cell r="AB76">
            <v>10839.310000000003</v>
          </cell>
          <cell r="AC76">
            <v>13197.819</v>
          </cell>
          <cell r="AD76">
            <v>16409.329000000002</v>
          </cell>
          <cell r="AE76">
            <v>16160.719000000001</v>
          </cell>
          <cell r="AF76">
            <v>15836.6</v>
          </cell>
          <cell r="AG76">
            <v>16711.886000000002</v>
          </cell>
          <cell r="AH76">
            <v>18796.899999999998</v>
          </cell>
          <cell r="AI76">
            <v>19435.347000000002</v>
          </cell>
          <cell r="AJ76">
            <v>19846.034</v>
          </cell>
          <cell r="AK76">
            <v>21689.112000000001</v>
          </cell>
          <cell r="AL76">
            <v>20907.630999999998</v>
          </cell>
          <cell r="AM76">
            <v>22009.560999999998</v>
          </cell>
          <cell r="AN76">
            <v>21203.344410999998</v>
          </cell>
          <cell r="AO76">
            <v>19969.561054000002</v>
          </cell>
          <cell r="AP76">
            <v>21032.527645632701</v>
          </cell>
          <cell r="AQ76">
            <v>21032.527645632701</v>
          </cell>
          <cell r="AR76">
            <v>20122.883330532237</v>
          </cell>
          <cell r="AS76">
            <v>19930.098631796889</v>
          </cell>
          <cell r="AT76">
            <v>22201.454773262711</v>
          </cell>
          <cell r="AU76">
            <v>22133.654154107695</v>
          </cell>
        </row>
        <row r="77">
          <cell r="B77" t="str">
            <v>Euronotas en Otras Monedas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103.9</v>
          </cell>
          <cell r="P77">
            <v>104.74299999999999</v>
          </cell>
          <cell r="Q77">
            <v>104.807</v>
          </cell>
          <cell r="R77">
            <v>104.31700000000001</v>
          </cell>
          <cell r="S77">
            <v>233.244</v>
          </cell>
          <cell r="T77">
            <v>233.244</v>
          </cell>
          <cell r="U77">
            <v>223.84100000000001</v>
          </cell>
          <cell r="V77">
            <v>380</v>
          </cell>
          <cell r="W77">
            <v>500.8</v>
          </cell>
          <cell r="X77">
            <v>480.34000000000003</v>
          </cell>
          <cell r="Y77">
            <v>811.92</v>
          </cell>
          <cell r="Z77">
            <v>797.73</v>
          </cell>
          <cell r="AA77">
            <v>745.62400000000002</v>
          </cell>
          <cell r="AB77">
            <v>732.31</v>
          </cell>
          <cell r="AC77">
            <v>731.05399999999997</v>
          </cell>
          <cell r="AD77">
            <v>761.97500000000002</v>
          </cell>
          <cell r="AE77">
            <v>725.14499999999998</v>
          </cell>
          <cell r="AF77">
            <v>685.59899999999993</v>
          </cell>
          <cell r="AG77">
            <v>663.89599999999996</v>
          </cell>
          <cell r="AH77">
            <v>693.9</v>
          </cell>
          <cell r="AI77">
            <v>673.38400000000001</v>
          </cell>
          <cell r="AJ77">
            <v>658.30300000000011</v>
          </cell>
          <cell r="AK77">
            <v>638.37699999999995</v>
          </cell>
          <cell r="AL77">
            <v>616.21900000000005</v>
          </cell>
          <cell r="AM77">
            <v>629.9</v>
          </cell>
          <cell r="AN77">
            <v>601.82048199999997</v>
          </cell>
          <cell r="AO77">
            <v>592.00737800000002</v>
          </cell>
          <cell r="AP77">
            <v>480.92953511246708</v>
          </cell>
          <cell r="AQ77">
            <v>480.92953511246708</v>
          </cell>
          <cell r="AR77">
            <v>468.64131702888335</v>
          </cell>
          <cell r="AS77">
            <v>463.70580294775482</v>
          </cell>
          <cell r="AT77">
            <v>507.98770712589112</v>
          </cell>
          <cell r="AU77">
            <v>515.32262601334344</v>
          </cell>
        </row>
        <row r="78">
          <cell r="A78" t="str">
            <v>EL/USD-01</v>
          </cell>
          <cell r="B78" t="str">
            <v xml:space="preserve">    Euronota I (11%)</v>
          </cell>
          <cell r="C78">
            <v>300</v>
          </cell>
          <cell r="D78">
            <v>300</v>
          </cell>
          <cell r="E78">
            <v>300</v>
          </cell>
          <cell r="F78">
            <v>300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103.9</v>
          </cell>
          <cell r="P78">
            <v>104.74299999999999</v>
          </cell>
          <cell r="Q78">
            <v>104.807</v>
          </cell>
          <cell r="R78">
            <v>104.31700000000001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EL/USD-02</v>
          </cell>
          <cell r="B79" t="str">
            <v xml:space="preserve">    Euronota II (9.5%)</v>
          </cell>
          <cell r="C79">
            <v>200</v>
          </cell>
          <cell r="D79">
            <v>200</v>
          </cell>
          <cell r="E79">
            <v>200</v>
          </cell>
          <cell r="F79">
            <v>200</v>
          </cell>
          <cell r="G79">
            <v>200</v>
          </cell>
          <cell r="H79">
            <v>200</v>
          </cell>
          <cell r="I79">
            <v>200</v>
          </cell>
          <cell r="J79">
            <v>200</v>
          </cell>
          <cell r="K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EL/USD-03</v>
          </cell>
          <cell r="B80" t="str">
            <v xml:space="preserve">    Euronota III (8,25%)</v>
          </cell>
          <cell r="C80">
            <v>200</v>
          </cell>
          <cell r="D80">
            <v>200</v>
          </cell>
          <cell r="E80">
            <v>200</v>
          </cell>
          <cell r="F80">
            <v>200</v>
          </cell>
          <cell r="G80">
            <v>250</v>
          </cell>
          <cell r="H80">
            <v>250</v>
          </cell>
          <cell r="I80">
            <v>250</v>
          </cell>
          <cell r="J80">
            <v>250</v>
          </cell>
          <cell r="K80">
            <v>250</v>
          </cell>
          <cell r="L80">
            <v>250</v>
          </cell>
          <cell r="M80">
            <v>250</v>
          </cell>
          <cell r="N80">
            <v>250</v>
          </cell>
          <cell r="O80">
            <v>250</v>
          </cell>
          <cell r="P80">
            <v>250</v>
          </cell>
          <cell r="Q80">
            <v>250</v>
          </cell>
          <cell r="R80">
            <v>250</v>
          </cell>
          <cell r="S80">
            <v>250</v>
          </cell>
          <cell r="T80">
            <v>250</v>
          </cell>
          <cell r="U80">
            <v>250</v>
          </cell>
          <cell r="V80">
            <v>250</v>
          </cell>
          <cell r="W80">
            <v>250</v>
          </cell>
          <cell r="X80">
            <v>250</v>
          </cell>
          <cell r="Y80">
            <v>250</v>
          </cell>
          <cell r="Z80">
            <v>250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EL/USD-04</v>
          </cell>
          <cell r="B81" t="str">
            <v xml:space="preserve">    Euronota IV (7.46%)</v>
          </cell>
          <cell r="G81">
            <v>250</v>
          </cell>
          <cell r="H81">
            <v>250</v>
          </cell>
          <cell r="I81">
            <v>150</v>
          </cell>
          <cell r="J81">
            <v>150</v>
          </cell>
          <cell r="K81">
            <v>150</v>
          </cell>
          <cell r="L81">
            <v>150</v>
          </cell>
          <cell r="M81">
            <v>250</v>
          </cell>
          <cell r="N81">
            <v>250</v>
          </cell>
          <cell r="O81">
            <v>0</v>
          </cell>
          <cell r="P81">
            <v>250</v>
          </cell>
          <cell r="Q81">
            <v>250</v>
          </cell>
          <cell r="R81">
            <v>250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EL/USD-05</v>
          </cell>
          <cell r="B82" t="str">
            <v xml:space="preserve">    Euronota V (8.09%)</v>
          </cell>
          <cell r="I82">
            <v>106</v>
          </cell>
          <cell r="J82">
            <v>106</v>
          </cell>
          <cell r="K82">
            <v>106</v>
          </cell>
          <cell r="L82">
            <v>106</v>
          </cell>
          <cell r="M82">
            <v>106</v>
          </cell>
          <cell r="N82">
            <v>106</v>
          </cell>
          <cell r="O82">
            <v>106</v>
          </cell>
          <cell r="P82">
            <v>106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EL/USD-06</v>
          </cell>
          <cell r="B83" t="str">
            <v xml:space="preserve">    Euronota VI (6.875%)</v>
          </cell>
          <cell r="I83">
            <v>106</v>
          </cell>
          <cell r="J83">
            <v>150</v>
          </cell>
          <cell r="K83">
            <v>150</v>
          </cell>
          <cell r="L83">
            <v>150</v>
          </cell>
          <cell r="M83">
            <v>150</v>
          </cell>
          <cell r="N83">
            <v>150</v>
          </cell>
          <cell r="O83">
            <v>212.3</v>
          </cell>
          <cell r="P83">
            <v>212.3</v>
          </cell>
          <cell r="Q83">
            <v>212.3</v>
          </cell>
          <cell r="R83">
            <v>212.3</v>
          </cell>
          <cell r="S83">
            <v>212.3</v>
          </cell>
          <cell r="T83">
            <v>212.3</v>
          </cell>
          <cell r="U83">
            <v>212.34399999999999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EL/USD-07</v>
          </cell>
          <cell r="B84" t="str">
            <v xml:space="preserve">    Euronota VII (8.25%)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A85" t="str">
            <v>EL/DEM-08</v>
          </cell>
          <cell r="B85" t="str">
            <v xml:space="preserve">    Euronota VIII DM (8%)</v>
          </cell>
          <cell r="J85">
            <v>565</v>
          </cell>
          <cell r="K85">
            <v>588.29999999999995</v>
          </cell>
          <cell r="L85">
            <v>588.29999999999995</v>
          </cell>
          <cell r="M85">
            <v>607.22</v>
          </cell>
          <cell r="N85">
            <v>644.96377674802739</v>
          </cell>
          <cell r="O85">
            <v>635</v>
          </cell>
          <cell r="P85">
            <v>720.46100000000001</v>
          </cell>
          <cell r="Q85">
            <v>716.53800000000001</v>
          </cell>
          <cell r="R85">
            <v>699.34500000000003</v>
          </cell>
          <cell r="S85">
            <v>695.9</v>
          </cell>
          <cell r="T85">
            <v>695.9</v>
          </cell>
          <cell r="U85">
            <v>655.99</v>
          </cell>
          <cell r="V85">
            <v>654.70000000000005</v>
          </cell>
          <cell r="W85">
            <v>642.20000000000005</v>
          </cell>
          <cell r="X85">
            <v>589.79999999999995</v>
          </cell>
          <cell r="Y85">
            <v>573.26</v>
          </cell>
          <cell r="Z85">
            <v>566.05999999999995</v>
          </cell>
          <cell r="AA85">
            <v>561.79</v>
          </cell>
          <cell r="AB85">
            <v>540.71500000000003</v>
          </cell>
          <cell r="AC85">
            <v>553.25</v>
          </cell>
          <cell r="AD85">
            <v>594.67200000000003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A86" t="str">
            <v>EL/USD-09</v>
          </cell>
          <cell r="B86" t="str">
            <v xml:space="preserve">    Euronota IX (LS+1%)</v>
          </cell>
          <cell r="J86">
            <v>565</v>
          </cell>
          <cell r="K86">
            <v>588.29999999999995</v>
          </cell>
          <cell r="L86">
            <v>350</v>
          </cell>
          <cell r="M86">
            <v>350</v>
          </cell>
          <cell r="N86">
            <v>350</v>
          </cell>
          <cell r="O86">
            <v>350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EL/JPY-10</v>
          </cell>
          <cell r="B87" t="str">
            <v xml:space="preserve">    Euronota X  Y (LT+1.3%)</v>
          </cell>
          <cell r="L87">
            <v>350</v>
          </cell>
          <cell r="M87">
            <v>20.28</v>
          </cell>
          <cell r="N87">
            <v>20.171457387796199</v>
          </cell>
          <cell r="O87">
            <v>19.899999999999999</v>
          </cell>
          <cell r="P87">
            <v>22.329000000000001</v>
          </cell>
          <cell r="Q87">
            <v>23.613</v>
          </cell>
          <cell r="R87">
            <v>20.117000000000001</v>
          </cell>
          <cell r="S87">
            <v>19.2</v>
          </cell>
          <cell r="T87">
            <v>19.2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EL/DEM-11</v>
          </cell>
          <cell r="B88" t="str">
            <v xml:space="preserve">    Euronota XI DM (8.00%)</v>
          </cell>
          <cell r="M88">
            <v>20.28</v>
          </cell>
          <cell r="N88">
            <v>322.5</v>
          </cell>
          <cell r="O88">
            <v>317.5</v>
          </cell>
          <cell r="P88">
            <v>360.23099999999999</v>
          </cell>
          <cell r="Q88">
            <v>358.26900000000001</v>
          </cell>
          <cell r="R88">
            <v>349.67200000000003</v>
          </cell>
          <cell r="S88">
            <v>347.9</v>
          </cell>
          <cell r="T88">
            <v>347.9</v>
          </cell>
          <cell r="U88">
            <v>327.99700000000001</v>
          </cell>
          <cell r="V88">
            <v>327.39999999999998</v>
          </cell>
          <cell r="W88">
            <v>321.10000000000002</v>
          </cell>
          <cell r="X88">
            <v>299.39999999999998</v>
          </cell>
          <cell r="Y88">
            <v>286.63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EL/JPY-12</v>
          </cell>
          <cell r="B89" t="str">
            <v xml:space="preserve">    Euronota XII  Y (5%)</v>
          </cell>
          <cell r="N89">
            <v>25.239662761614341</v>
          </cell>
          <cell r="O89">
            <v>24.9</v>
          </cell>
          <cell r="P89">
            <v>27.911000000000001</v>
          </cell>
          <cell r="Q89">
            <v>29.515999999999998</v>
          </cell>
          <cell r="R89">
            <v>25.146000000000001</v>
          </cell>
          <cell r="S89">
            <v>24</v>
          </cell>
          <cell r="T89">
            <v>24</v>
          </cell>
          <cell r="U89">
            <v>22.8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EL/NLG-13</v>
          </cell>
          <cell r="B90" t="str">
            <v xml:space="preserve">    Euronota XIII FH1 (8%)</v>
          </cell>
          <cell r="N90">
            <v>28</v>
          </cell>
          <cell r="O90">
            <v>28.4</v>
          </cell>
          <cell r="P90">
            <v>32.142000000000003</v>
          </cell>
          <cell r="Q90">
            <v>32.027000000000001</v>
          </cell>
          <cell r="R90">
            <v>31.234000000000002</v>
          </cell>
          <cell r="S90">
            <v>31.1</v>
          </cell>
          <cell r="T90">
            <v>31.1</v>
          </cell>
          <cell r="U90">
            <v>29.245999999999999</v>
          </cell>
          <cell r="V90">
            <v>29.2</v>
          </cell>
          <cell r="W90">
            <v>28.6</v>
          </cell>
          <cell r="X90">
            <v>26.61</v>
          </cell>
          <cell r="Y90">
            <v>25.46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A91" t="str">
            <v>EL/USD-14</v>
          </cell>
          <cell r="B91" t="str">
            <v xml:space="preserve">    Euronota XIV (Dragones LT+1.75)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100</v>
          </cell>
          <cell r="T91">
            <v>100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EL/DEM-15</v>
          </cell>
          <cell r="B92" t="str">
            <v xml:space="preserve">    Euronota XV DM (6.125%)</v>
          </cell>
          <cell r="N92">
            <v>29.050393700787936</v>
          </cell>
          <cell r="O92">
            <v>28.6</v>
          </cell>
          <cell r="P92">
            <v>32.420999999999999</v>
          </cell>
          <cell r="Q92">
            <v>32.244</v>
          </cell>
          <cell r="R92">
            <v>31.471</v>
          </cell>
          <cell r="S92">
            <v>31.3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EL/ATS-16</v>
          </cell>
          <cell r="B93" t="str">
            <v xml:space="preserve">    Euronota XVI ATS (8%)</v>
          </cell>
          <cell r="N93">
            <v>68</v>
          </cell>
          <cell r="O93">
            <v>64.8</v>
          </cell>
          <cell r="P93">
            <v>64.766999999999996</v>
          </cell>
          <cell r="Q93">
            <v>64.766999999999996</v>
          </cell>
          <cell r="R93">
            <v>75.212000000000003</v>
          </cell>
          <cell r="S93">
            <v>74.400000000000006</v>
          </cell>
          <cell r="T93">
            <v>74.400000000000006</v>
          </cell>
          <cell r="U93">
            <v>69.962999999999994</v>
          </cell>
          <cell r="V93">
            <v>69.900000000000006</v>
          </cell>
          <cell r="W93">
            <v>68.5</v>
          </cell>
          <cell r="X93">
            <v>63.85</v>
          </cell>
          <cell r="Y93">
            <v>61.17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EL/JPY-17</v>
          </cell>
          <cell r="B94" t="str">
            <v xml:space="preserve">    Euronota XVII Y (LT+1.875%)</v>
          </cell>
          <cell r="N94">
            <v>35.27470940177426</v>
          </cell>
          <cell r="O94">
            <v>34.799999999999997</v>
          </cell>
          <cell r="P94">
            <v>39.076000000000001</v>
          </cell>
          <cell r="Q94">
            <v>41.322000000000003</v>
          </cell>
          <cell r="R94">
            <v>35.204000000000001</v>
          </cell>
          <cell r="S94">
            <v>33.700000000000003</v>
          </cell>
          <cell r="T94">
            <v>33.700000000000003</v>
          </cell>
          <cell r="U94">
            <v>31.9</v>
          </cell>
          <cell r="V94">
            <v>31.3</v>
          </cell>
          <cell r="W94">
            <v>30.2</v>
          </cell>
          <cell r="X94">
            <v>30.5</v>
          </cell>
          <cell r="Y94">
            <v>30.53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EL/CAD-18</v>
          </cell>
          <cell r="B95" t="str">
            <v xml:space="preserve">    Euronota XVIII CAN (Swap L+2.1%)</v>
          </cell>
          <cell r="N95">
            <v>35.27470940177426</v>
          </cell>
          <cell r="O95">
            <v>72.7</v>
          </cell>
          <cell r="P95">
            <v>72.727000000000004</v>
          </cell>
          <cell r="Q95">
            <v>72.727000000000004</v>
          </cell>
          <cell r="R95">
            <v>72.727000000000004</v>
          </cell>
          <cell r="S95">
            <v>72.7</v>
          </cell>
          <cell r="T95">
            <v>72.7</v>
          </cell>
          <cell r="U95">
            <v>72.725999999999999</v>
          </cell>
          <cell r="V95">
            <v>72.7</v>
          </cell>
          <cell r="W95">
            <v>72.7</v>
          </cell>
          <cell r="X95">
            <v>72.7</v>
          </cell>
          <cell r="Y95">
            <v>72.72</v>
          </cell>
          <cell r="Z95">
            <v>72.72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EL/ITL-19</v>
          </cell>
          <cell r="B96" t="str">
            <v xml:space="preserve">    Euronota XIX LIT (13.45%)</v>
          </cell>
          <cell r="O96">
            <v>182.8</v>
          </cell>
          <cell r="P96">
            <v>177.62</v>
          </cell>
          <cell r="Q96">
            <v>182.26</v>
          </cell>
          <cell r="R96">
            <v>185.7</v>
          </cell>
          <cell r="S96">
            <v>286.20000000000005</v>
          </cell>
          <cell r="T96">
            <v>286.20000000000005</v>
          </cell>
          <cell r="U96">
            <v>293.178</v>
          </cell>
          <cell r="V96">
            <v>295.39999999999998</v>
          </cell>
          <cell r="W96">
            <v>294</v>
          </cell>
          <cell r="X96">
            <v>269.83</v>
          </cell>
          <cell r="Y96">
            <v>264.38</v>
          </cell>
          <cell r="Z96">
            <v>260.61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EL/JPY-20</v>
          </cell>
          <cell r="B97" t="str">
            <v xml:space="preserve">    Euronota XX Y (LT+1.9%)</v>
          </cell>
          <cell r="O97">
            <v>24.9</v>
          </cell>
          <cell r="P97">
            <v>27.911000000000001</v>
          </cell>
          <cell r="Q97">
            <v>29.515999999999998</v>
          </cell>
          <cell r="R97">
            <v>25.146000000000001</v>
          </cell>
          <cell r="S97">
            <v>24</v>
          </cell>
          <cell r="T97">
            <v>24</v>
          </cell>
          <cell r="U97">
            <v>22.8</v>
          </cell>
          <cell r="V97">
            <v>22.4</v>
          </cell>
          <cell r="W97">
            <v>21.6</v>
          </cell>
          <cell r="X97">
            <v>20.39</v>
          </cell>
          <cell r="Y97">
            <v>21.8</v>
          </cell>
          <cell r="Z97">
            <v>20.625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EL/JPY-21</v>
          </cell>
          <cell r="B98" t="str">
            <v xml:space="preserve">    Euronota XXI Y (LS+1.65%)</v>
          </cell>
          <cell r="O98">
            <v>99.5</v>
          </cell>
          <cell r="P98">
            <v>111.645</v>
          </cell>
          <cell r="Q98">
            <v>118.06399999999999</v>
          </cell>
          <cell r="R98">
            <v>100.583</v>
          </cell>
          <cell r="S98">
            <v>96.2</v>
          </cell>
          <cell r="T98">
            <v>96.2</v>
          </cell>
          <cell r="U98">
            <v>91.224000000000004</v>
          </cell>
          <cell r="V98">
            <v>89.6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EL/ESP-22</v>
          </cell>
          <cell r="B99" t="str">
            <v xml:space="preserve">    Euronota XXII Ptas (Swap LS+1.84%)</v>
          </cell>
          <cell r="O99">
            <v>78.599999999999994</v>
          </cell>
          <cell r="P99">
            <v>78.197999999999993</v>
          </cell>
          <cell r="Q99">
            <v>78.626999999999995</v>
          </cell>
          <cell r="R99">
            <v>78.626999999999995</v>
          </cell>
          <cell r="S99">
            <v>78.599999999999994</v>
          </cell>
          <cell r="T99">
            <v>78.599999999999994</v>
          </cell>
          <cell r="U99">
            <v>78.626000000000005</v>
          </cell>
          <cell r="V99">
            <v>78.599999999999994</v>
          </cell>
          <cell r="W99">
            <v>78.599999999999994</v>
          </cell>
          <cell r="X99">
            <v>78.599999999999994</v>
          </cell>
          <cell r="Y99">
            <v>78.62</v>
          </cell>
          <cell r="Z99">
            <v>78.62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EL/USD-23</v>
          </cell>
          <cell r="B100" t="str">
            <v xml:space="preserve">    Euronota XXIII (LS+2%)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EL/LIB-24</v>
          </cell>
          <cell r="B101" t="str">
            <v xml:space="preserve">    Euronota XXIV LIB (LS+1.75%)</v>
          </cell>
          <cell r="O101">
            <v>31.2</v>
          </cell>
          <cell r="P101">
            <v>32.015999999999998</v>
          </cell>
          <cell r="Q101">
            <v>32.08</v>
          </cell>
          <cell r="R101">
            <v>31.59</v>
          </cell>
          <cell r="S101">
            <v>31.1</v>
          </cell>
          <cell r="T101">
            <v>31.1</v>
          </cell>
          <cell r="U101">
            <v>31.114999999999998</v>
          </cell>
          <cell r="V101">
            <v>31.3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EL/JPY-25</v>
          </cell>
          <cell r="B102" t="str">
            <v xml:space="preserve">    Euronota XXV Y (7.10%)</v>
          </cell>
          <cell r="O102">
            <v>149.30000000000001</v>
          </cell>
          <cell r="P102">
            <v>167.46700000000001</v>
          </cell>
          <cell r="Q102">
            <v>177.096</v>
          </cell>
          <cell r="R102">
            <v>150.875</v>
          </cell>
          <cell r="S102">
            <v>144.30000000000001</v>
          </cell>
          <cell r="T102">
            <v>144.30000000000001</v>
          </cell>
          <cell r="U102">
            <v>136.83600000000001</v>
          </cell>
          <cell r="V102">
            <v>134.30000000000001</v>
          </cell>
          <cell r="W102">
            <v>129.4</v>
          </cell>
          <cell r="X102">
            <v>122.36</v>
          </cell>
          <cell r="Y102">
            <v>130.84</v>
          </cell>
          <cell r="Z102">
            <v>123.75</v>
          </cell>
          <cell r="AA102">
            <v>115.295</v>
          </cell>
          <cell r="AB102">
            <v>112.56100000000001</v>
          </cell>
          <cell r="AC102">
            <v>108.342</v>
          </cell>
          <cell r="AD102">
            <v>109.85</v>
          </cell>
          <cell r="AE102">
            <v>130.28800000000001</v>
          </cell>
          <cell r="AF102">
            <v>126.316</v>
          </cell>
          <cell r="AG102">
            <v>124.193</v>
          </cell>
          <cell r="AH102">
            <v>141.1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EL/JPY-26</v>
          </cell>
          <cell r="B103" t="str">
            <v xml:space="preserve">    Euronota XXVI Y (6%)</v>
          </cell>
          <cell r="O103">
            <v>199</v>
          </cell>
          <cell r="P103">
            <v>223.28899999999999</v>
          </cell>
          <cell r="Q103">
            <v>236.12799999999999</v>
          </cell>
          <cell r="R103">
            <v>201.167</v>
          </cell>
          <cell r="S103">
            <v>192.4</v>
          </cell>
          <cell r="T103">
            <v>192.4</v>
          </cell>
          <cell r="U103">
            <v>182.44800000000001</v>
          </cell>
          <cell r="V103">
            <v>179.1</v>
          </cell>
          <cell r="W103">
            <v>172.5</v>
          </cell>
          <cell r="X103">
            <v>163.15</v>
          </cell>
          <cell r="Y103">
            <v>174.45</v>
          </cell>
          <cell r="Z103">
            <v>165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EL/FRF-27</v>
          </cell>
          <cell r="B104" t="str">
            <v xml:space="preserve">    Euronota XXVII FFr (9,875%)</v>
          </cell>
          <cell r="O104">
            <v>199</v>
          </cell>
          <cell r="P104">
            <v>202.696</v>
          </cell>
          <cell r="Q104">
            <v>204.39400000000001</v>
          </cell>
          <cell r="R104">
            <v>202.68100000000001</v>
          </cell>
          <cell r="S104">
            <v>203.6</v>
          </cell>
          <cell r="T104">
            <v>203.6</v>
          </cell>
          <cell r="U104">
            <v>193.982</v>
          </cell>
          <cell r="V104">
            <v>193.5</v>
          </cell>
          <cell r="W104">
            <v>190.5</v>
          </cell>
          <cell r="X104">
            <v>177.8</v>
          </cell>
          <cell r="Y104">
            <v>170.09</v>
          </cell>
          <cell r="Z104">
            <v>168.5</v>
          </cell>
          <cell r="AA104">
            <v>167.833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EL/DEM-28</v>
          </cell>
          <cell r="B105" t="str">
            <v xml:space="preserve">    Euronota XXVIII DM (9.25% anual)</v>
          </cell>
          <cell r="P105">
            <v>202.696</v>
          </cell>
          <cell r="Q105">
            <v>204.39400000000001</v>
          </cell>
          <cell r="R105">
            <v>699.34500000000003</v>
          </cell>
          <cell r="S105">
            <v>695.89400000000001</v>
          </cell>
          <cell r="T105">
            <v>695.89400000000001</v>
          </cell>
          <cell r="U105">
            <v>655.995</v>
          </cell>
          <cell r="V105">
            <v>654.70000000000005</v>
          </cell>
          <cell r="W105">
            <v>642.20000000000005</v>
          </cell>
          <cell r="X105">
            <v>598.79999999999995</v>
          </cell>
          <cell r="Y105">
            <v>573.26</v>
          </cell>
          <cell r="Z105">
            <v>566.05999999999995</v>
          </cell>
          <cell r="AA105">
            <v>561.79</v>
          </cell>
          <cell r="AB105">
            <v>561.79700000000003</v>
          </cell>
          <cell r="AC105">
            <v>561.79700000000003</v>
          </cell>
          <cell r="AD105">
            <v>657.89499999999998</v>
          </cell>
          <cell r="AE105">
            <v>657.89499999999998</v>
          </cell>
          <cell r="AF105">
            <v>657.89499999999998</v>
          </cell>
          <cell r="AG105">
            <v>657.89499999999998</v>
          </cell>
          <cell r="AH105">
            <v>657.9</v>
          </cell>
          <cell r="AI105">
            <v>657.9</v>
          </cell>
          <cell r="AJ105">
            <v>657.89499999999998</v>
          </cell>
          <cell r="AK105">
            <v>657.89499999999998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EL/JPY-29</v>
          </cell>
          <cell r="B106" t="str">
            <v xml:space="preserve">    Euronota XXIX Yenes (5.5%) Swap Dls.</v>
          </cell>
          <cell r="R106">
            <v>1005.8339999999999</v>
          </cell>
          <cell r="S106">
            <v>961.81500000000005</v>
          </cell>
          <cell r="T106">
            <v>961.81500000000005</v>
          </cell>
          <cell r="U106">
            <v>912.24199999999996</v>
          </cell>
          <cell r="V106">
            <v>950.51300000000003</v>
          </cell>
          <cell r="W106">
            <v>950.5</v>
          </cell>
          <cell r="X106">
            <v>950.5</v>
          </cell>
          <cell r="Y106">
            <v>950.51</v>
          </cell>
          <cell r="Z106">
            <v>950.51</v>
          </cell>
          <cell r="AA106">
            <v>950.51</v>
          </cell>
          <cell r="AB106">
            <v>950.51300000000003</v>
          </cell>
          <cell r="AC106">
            <v>950.51300000000003</v>
          </cell>
          <cell r="AD106">
            <v>950.51300000000003</v>
          </cell>
          <cell r="AE106">
            <v>950.51300000000003</v>
          </cell>
          <cell r="AF106">
            <v>950.51300000000003</v>
          </cell>
          <cell r="AG106">
            <v>950.51300000000003</v>
          </cell>
          <cell r="AH106">
            <v>950.5</v>
          </cell>
          <cell r="AI106">
            <v>950.51300000000003</v>
          </cell>
          <cell r="AJ106">
            <v>950.51300000000003</v>
          </cell>
          <cell r="AK106">
            <v>950.51300000000003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EL/FRS-30</v>
          </cell>
          <cell r="B107" t="str">
            <v xml:space="preserve">    Euronota XXX Chf (7.125%)</v>
          </cell>
          <cell r="R107">
            <v>1005.8339999999999</v>
          </cell>
          <cell r="S107">
            <v>129.44399999999999</v>
          </cell>
          <cell r="T107">
            <v>129.44399999999999</v>
          </cell>
          <cell r="U107">
            <v>120</v>
          </cell>
          <cell r="V107">
            <v>119.5</v>
          </cell>
          <cell r="W107">
            <v>111</v>
          </cell>
          <cell r="X107">
            <v>104.03</v>
          </cell>
          <cell r="Y107">
            <v>102.65</v>
          </cell>
          <cell r="Z107">
            <v>103.2</v>
          </cell>
          <cell r="AA107">
            <v>104.09399999999999</v>
          </cell>
          <cell r="AB107">
            <v>98.462999999999994</v>
          </cell>
          <cell r="AC107">
            <v>98.826999999999998</v>
          </cell>
          <cell r="AD107">
            <v>107.604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EL/DEM-31</v>
          </cell>
          <cell r="B108" t="str">
            <v xml:space="preserve">    Euronota XXXI DM (10.5%)</v>
          </cell>
          <cell r="S108">
            <v>695.89400000000001</v>
          </cell>
          <cell r="T108">
            <v>695.89400000000001</v>
          </cell>
          <cell r="U108">
            <v>655.995</v>
          </cell>
          <cell r="V108">
            <v>654.70000000000005</v>
          </cell>
          <cell r="W108">
            <v>642.20000000000005</v>
          </cell>
          <cell r="X108">
            <v>598.79999999999995</v>
          </cell>
          <cell r="Y108">
            <v>573.26</v>
          </cell>
          <cell r="Z108">
            <v>566.04999999999995</v>
          </cell>
          <cell r="AA108">
            <v>561.79</v>
          </cell>
          <cell r="AB108">
            <v>540.71500000000003</v>
          </cell>
          <cell r="AC108">
            <v>553.25</v>
          </cell>
          <cell r="AD108">
            <v>594.67399999999998</v>
          </cell>
          <cell r="AE108">
            <v>598.79999999999995</v>
          </cell>
          <cell r="AF108">
            <v>549.84299999999996</v>
          </cell>
          <cell r="AG108">
            <v>524.08199999999999</v>
          </cell>
          <cell r="AH108">
            <v>545.29999999999995</v>
          </cell>
          <cell r="AI108">
            <v>515.59</v>
          </cell>
          <cell r="AJ108">
            <v>488.59100000000001</v>
          </cell>
          <cell r="AK108">
            <v>481.58800000000002</v>
          </cell>
          <cell r="AL108">
            <v>448.62</v>
          </cell>
          <cell r="AM108">
            <v>475.35500000000002</v>
          </cell>
          <cell r="AN108">
            <v>453.313132</v>
          </cell>
          <cell r="AO108">
            <v>434.70035600000006</v>
          </cell>
          <cell r="AP108">
            <v>468.81705548946798</v>
          </cell>
          <cell r="AQ108">
            <v>468.81705548946798</v>
          </cell>
          <cell r="AR108">
            <v>448.5409992937274</v>
          </cell>
          <cell r="AS108">
            <v>447.16799564994977</v>
          </cell>
          <cell r="AT108">
            <v>505.22912140655785</v>
          </cell>
          <cell r="AU108">
            <v>503.68622765710853</v>
          </cell>
        </row>
        <row r="109">
          <cell r="A109" t="str">
            <v>EL/JPY-32</v>
          </cell>
          <cell r="B109" t="str">
            <v xml:space="preserve">    Euronota XXXII Y (5%)</v>
          </cell>
          <cell r="S109">
            <v>432.81700000000001</v>
          </cell>
          <cell r="T109">
            <v>432.81700000000001</v>
          </cell>
          <cell r="U109">
            <v>410.50900000000001</v>
          </cell>
          <cell r="V109">
            <v>403</v>
          </cell>
          <cell r="W109">
            <v>388.2</v>
          </cell>
          <cell r="X109">
            <v>367.1</v>
          </cell>
          <cell r="Y109">
            <v>392.53</v>
          </cell>
          <cell r="Z109">
            <v>371.26</v>
          </cell>
          <cell r="AA109">
            <v>345.89</v>
          </cell>
          <cell r="AB109">
            <v>337.685</v>
          </cell>
          <cell r="AC109">
            <v>325.02699999999999</v>
          </cell>
          <cell r="AD109">
            <v>329.55</v>
          </cell>
          <cell r="AE109">
            <v>390.863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EL/ATS-33</v>
          </cell>
          <cell r="B110" t="str">
            <v xml:space="preserve">    Euronota XXXIII ATS (8.5%)</v>
          </cell>
          <cell r="S110">
            <v>74.367000000000004</v>
          </cell>
          <cell r="T110">
            <v>74.367000000000004</v>
          </cell>
          <cell r="U110">
            <v>69.962999999999994</v>
          </cell>
          <cell r="V110">
            <v>69.900000000000006</v>
          </cell>
          <cell r="W110">
            <v>68.5</v>
          </cell>
          <cell r="X110">
            <v>63.85</v>
          </cell>
          <cell r="Y110">
            <v>61.17</v>
          </cell>
          <cell r="Z110">
            <v>60.363999999999997</v>
          </cell>
          <cell r="AA110">
            <v>59.96</v>
          </cell>
          <cell r="AB110">
            <v>57.69</v>
          </cell>
          <cell r="AC110">
            <v>58.975999999999999</v>
          </cell>
          <cell r="AD110">
            <v>63.36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EL/JPY-34</v>
          </cell>
          <cell r="B111" t="str">
            <v xml:space="preserve">    Euronota XXXIV Y (3.5%)</v>
          </cell>
          <cell r="S111">
            <v>67.326999999999998</v>
          </cell>
          <cell r="T111">
            <v>67.326999999999998</v>
          </cell>
          <cell r="U111">
            <v>63.856000000000002</v>
          </cell>
          <cell r="V111">
            <v>62.7</v>
          </cell>
          <cell r="W111">
            <v>60.4</v>
          </cell>
          <cell r="X111">
            <v>57.1</v>
          </cell>
          <cell r="Y111">
            <v>61.06</v>
          </cell>
          <cell r="Z111">
            <v>57.75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EL/USD-35</v>
          </cell>
          <cell r="B112" t="str">
            <v xml:space="preserve">    Euronota XXXV (9.17%)</v>
          </cell>
          <cell r="S112">
            <v>125</v>
          </cell>
          <cell r="T112">
            <v>125</v>
          </cell>
          <cell r="U112">
            <v>125</v>
          </cell>
          <cell r="V112">
            <v>125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EL/JPY-36</v>
          </cell>
          <cell r="B113" t="str">
            <v xml:space="preserve">    Euronota XXXVI Yenes (3.25%)</v>
          </cell>
          <cell r="S113">
            <v>134.6</v>
          </cell>
          <cell r="T113">
            <v>134.6</v>
          </cell>
          <cell r="U113">
            <v>127.71299999999999</v>
          </cell>
          <cell r="V113">
            <v>125.4</v>
          </cell>
          <cell r="W113">
            <v>120.8</v>
          </cell>
          <cell r="X113">
            <v>114.21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EL/DEM-37</v>
          </cell>
          <cell r="B114" t="str">
            <v xml:space="preserve">    Euronota XXXVII DM (10.25%)</v>
          </cell>
          <cell r="S114">
            <v>0</v>
          </cell>
          <cell r="T114">
            <v>695.9</v>
          </cell>
          <cell r="U114">
            <v>655.995</v>
          </cell>
          <cell r="V114">
            <v>654.70000000000005</v>
          </cell>
          <cell r="W114">
            <v>642.20000000000005</v>
          </cell>
          <cell r="X114">
            <v>598.79999999999995</v>
          </cell>
          <cell r="Y114">
            <v>573.25</v>
          </cell>
          <cell r="Z114">
            <v>566.05999999999995</v>
          </cell>
          <cell r="AA114">
            <v>561.79</v>
          </cell>
          <cell r="AB114">
            <v>540.71500000000003</v>
          </cell>
          <cell r="AC114">
            <v>553.25</v>
          </cell>
          <cell r="AD114">
            <v>594.67200000000003</v>
          </cell>
          <cell r="AE114">
            <v>598.79999999999995</v>
          </cell>
          <cell r="AF114">
            <v>549.84299999999996</v>
          </cell>
          <cell r="AG114">
            <v>524.08199999999999</v>
          </cell>
          <cell r="AH114">
            <v>545.29999999999995</v>
          </cell>
          <cell r="AI114">
            <v>515.59</v>
          </cell>
          <cell r="AJ114">
            <v>488.59100000000001</v>
          </cell>
          <cell r="AK114">
            <v>481.58800000000002</v>
          </cell>
          <cell r="AL114">
            <v>448.62</v>
          </cell>
          <cell r="AM114">
            <v>475.35500000000002</v>
          </cell>
          <cell r="AN114">
            <v>453.313132</v>
          </cell>
          <cell r="AO114">
            <v>434.70035600000006</v>
          </cell>
          <cell r="AP114">
            <v>468.81705548946798</v>
          </cell>
          <cell r="AQ114">
            <v>468.81705548946798</v>
          </cell>
          <cell r="AR114">
            <v>448.5409992937274</v>
          </cell>
          <cell r="AS114">
            <v>447.16799564994977</v>
          </cell>
          <cell r="AT114">
            <v>505.22912140655785</v>
          </cell>
          <cell r="AU114">
            <v>503.68622765710853</v>
          </cell>
        </row>
        <row r="115">
          <cell r="A115" t="str">
            <v>EL/ITL-38</v>
          </cell>
          <cell r="B115" t="str">
            <v xml:space="preserve">    Euronota XXXVIII LIT (13.25%)</v>
          </cell>
          <cell r="S115">
            <v>0</v>
          </cell>
          <cell r="T115">
            <v>318.10000000000002</v>
          </cell>
          <cell r="U115">
            <v>325.75400000000002</v>
          </cell>
          <cell r="V115">
            <v>328.2</v>
          </cell>
          <cell r="W115">
            <v>326.7</v>
          </cell>
          <cell r="X115">
            <v>299.81</v>
          </cell>
          <cell r="Y115">
            <v>293.75</v>
          </cell>
          <cell r="Z115">
            <v>289.57</v>
          </cell>
          <cell r="AA115">
            <v>285.73</v>
          </cell>
          <cell r="AB115">
            <v>274.25799999999998</v>
          </cell>
          <cell r="AC115">
            <v>280.50799999999998</v>
          </cell>
          <cell r="AD115">
            <v>300.48</v>
          </cell>
          <cell r="AE115">
            <v>302.41300000000001</v>
          </cell>
          <cell r="AF115">
            <v>277.69900000000001</v>
          </cell>
          <cell r="AG115">
            <v>264.685</v>
          </cell>
          <cell r="AH115">
            <v>275.39999999999998</v>
          </cell>
          <cell r="AI115">
            <v>260.39</v>
          </cell>
          <cell r="AJ115">
            <v>246.76400000000001</v>
          </cell>
          <cell r="AK115">
            <v>243.226</v>
          </cell>
          <cell r="AL115">
            <v>226.57599999999999</v>
          </cell>
          <cell r="AM115">
            <v>240.07900000000001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EL/JPY-39</v>
          </cell>
          <cell r="B116" t="str">
            <v xml:space="preserve">    Euronota XXXIL Y (7.4%)</v>
          </cell>
          <cell r="S116">
            <v>0</v>
          </cell>
          <cell r="T116">
            <v>0</v>
          </cell>
          <cell r="U116">
            <v>72.978999999999999</v>
          </cell>
          <cell r="V116">
            <v>71.7</v>
          </cell>
          <cell r="W116">
            <v>69</v>
          </cell>
          <cell r="X116">
            <v>65.260000000000005</v>
          </cell>
          <cell r="Y116">
            <v>69.78</v>
          </cell>
          <cell r="Z116">
            <v>66</v>
          </cell>
          <cell r="AA116">
            <v>61.49</v>
          </cell>
          <cell r="AB116">
            <v>60.033000000000001</v>
          </cell>
          <cell r="AC116">
            <v>57.781999999999996</v>
          </cell>
          <cell r="AD116">
            <v>58.58</v>
          </cell>
          <cell r="AE116">
            <v>69.486999999999995</v>
          </cell>
          <cell r="AF116">
            <v>67.367999999999995</v>
          </cell>
          <cell r="AG116">
            <v>66.236000000000004</v>
          </cell>
          <cell r="AH116">
            <v>75.2</v>
          </cell>
          <cell r="AI116">
            <v>78.516000000000005</v>
          </cell>
          <cell r="AJ116">
            <v>77.790999999999997</v>
          </cell>
          <cell r="AK116">
            <v>75.287000000000006</v>
          </cell>
          <cell r="AL116">
            <v>73.930000000000007</v>
          </cell>
          <cell r="AM116">
            <v>69.570999999999998</v>
          </cell>
          <cell r="AN116">
            <v>63.481986999999997</v>
          </cell>
          <cell r="AO116">
            <v>64.117976999999996</v>
          </cell>
          <cell r="AP116">
            <v>66.450701885538663</v>
          </cell>
          <cell r="AQ116">
            <v>66.450701885538663</v>
          </cell>
          <cell r="AR116">
            <v>60.943094385617428</v>
          </cell>
          <cell r="AS116">
            <v>60.391031931758135</v>
          </cell>
          <cell r="AT116">
            <v>66.627800449737649</v>
          </cell>
          <cell r="AU116">
            <v>65.773246731891803</v>
          </cell>
        </row>
        <row r="117">
          <cell r="A117" t="str">
            <v>EL/DEM-40</v>
          </cell>
          <cell r="B117" t="str">
            <v xml:space="preserve">    Euronota XL DM (11.25%)</v>
          </cell>
          <cell r="S117">
            <v>0</v>
          </cell>
          <cell r="T117">
            <v>0</v>
          </cell>
          <cell r="U117">
            <v>655.995</v>
          </cell>
          <cell r="V117">
            <v>654.70000000000005</v>
          </cell>
          <cell r="W117">
            <v>642.20000000000005</v>
          </cell>
          <cell r="X117">
            <v>598.79999999999995</v>
          </cell>
          <cell r="Y117">
            <v>573.26</v>
          </cell>
          <cell r="Z117">
            <v>566.05999999999995</v>
          </cell>
          <cell r="AA117">
            <v>561.79</v>
          </cell>
          <cell r="AB117">
            <v>540.71500000000003</v>
          </cell>
          <cell r="AC117">
            <v>553.25</v>
          </cell>
          <cell r="AD117">
            <v>594.67200000000003</v>
          </cell>
          <cell r="AE117">
            <v>598.79999999999995</v>
          </cell>
          <cell r="AF117">
            <v>549.84299999999996</v>
          </cell>
          <cell r="AG117">
            <v>524.08199999999999</v>
          </cell>
          <cell r="AH117">
            <v>545.29999999999995</v>
          </cell>
          <cell r="AI117">
            <v>515.59</v>
          </cell>
          <cell r="AJ117">
            <v>488.59100000000001</v>
          </cell>
          <cell r="AK117">
            <v>481.58800000000002</v>
          </cell>
          <cell r="AL117">
            <v>448.62</v>
          </cell>
          <cell r="AM117">
            <v>475.35500000000002</v>
          </cell>
          <cell r="AN117">
            <v>453.313132</v>
          </cell>
          <cell r="AO117">
            <v>434.70035600000006</v>
          </cell>
          <cell r="AP117">
            <v>468.81705548946798</v>
          </cell>
          <cell r="AQ117">
            <v>468.81705548946798</v>
          </cell>
          <cell r="AR117">
            <v>448.5409992937274</v>
          </cell>
          <cell r="AS117">
            <v>447.16799564994977</v>
          </cell>
          <cell r="AT117">
            <v>505.22912140655785</v>
          </cell>
          <cell r="AU117">
            <v>503.68622765710853</v>
          </cell>
        </row>
        <row r="118">
          <cell r="A118" t="str">
            <v>EL/ATS-41</v>
          </cell>
          <cell r="B118" t="str">
            <v xml:space="preserve">    Euronota XLI ATS (9%)</v>
          </cell>
          <cell r="S118">
            <v>0</v>
          </cell>
          <cell r="T118">
            <v>0</v>
          </cell>
          <cell r="U118">
            <v>93.284000000000006</v>
          </cell>
          <cell r="V118">
            <v>163</v>
          </cell>
          <cell r="W118">
            <v>159.80000000000001</v>
          </cell>
          <cell r="X118">
            <v>148.99</v>
          </cell>
          <cell r="Y118">
            <v>142.72</v>
          </cell>
          <cell r="Z118">
            <v>140.85</v>
          </cell>
          <cell r="AA118">
            <v>139.9</v>
          </cell>
          <cell r="AB118">
            <v>134.613</v>
          </cell>
          <cell r="AC118">
            <v>137.61099999999999</v>
          </cell>
          <cell r="AD118">
            <v>147.85400000000001</v>
          </cell>
          <cell r="AE118">
            <v>148.97399999999999</v>
          </cell>
          <cell r="AF118">
            <v>136.767</v>
          </cell>
          <cell r="AG118">
            <v>130.357</v>
          </cell>
          <cell r="AH118">
            <v>135.6</v>
          </cell>
          <cell r="AI118">
            <v>128.24600000000001</v>
          </cell>
          <cell r="AJ118">
            <v>121.53100000000001</v>
          </cell>
          <cell r="AK118">
            <v>119.789</v>
          </cell>
          <cell r="AL118">
            <v>111.589</v>
          </cell>
          <cell r="AM118">
            <v>118.239</v>
          </cell>
          <cell r="AN118">
            <v>112.755971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A119" t="str">
            <v>EL/JPY-42</v>
          </cell>
          <cell r="B119" t="str">
            <v xml:space="preserve">    Euronota XLII Y (7.4%)</v>
          </cell>
          <cell r="S119">
            <v>0</v>
          </cell>
          <cell r="T119">
            <v>0</v>
          </cell>
          <cell r="U119">
            <v>72.978999999999999</v>
          </cell>
          <cell r="V119">
            <v>71.7</v>
          </cell>
          <cell r="W119">
            <v>69</v>
          </cell>
          <cell r="X119">
            <v>65.260000000000005</v>
          </cell>
          <cell r="Y119">
            <v>69.78</v>
          </cell>
          <cell r="Z119">
            <v>66</v>
          </cell>
          <cell r="AA119">
            <v>61.49</v>
          </cell>
          <cell r="AB119">
            <v>60.033000000000001</v>
          </cell>
          <cell r="AC119">
            <v>57.781999999999996</v>
          </cell>
          <cell r="AD119">
            <v>58.58</v>
          </cell>
          <cell r="AE119">
            <v>69.486999999999995</v>
          </cell>
          <cell r="AF119">
            <v>67.367999999999995</v>
          </cell>
          <cell r="AG119">
            <v>66.236000000000004</v>
          </cell>
          <cell r="AH119">
            <v>75.2</v>
          </cell>
          <cell r="AI119">
            <v>78.516000000000005</v>
          </cell>
          <cell r="AJ119">
            <v>77.790999999999997</v>
          </cell>
          <cell r="AK119">
            <v>75.287000000000006</v>
          </cell>
          <cell r="AL119">
            <v>73.930000000000007</v>
          </cell>
          <cell r="AM119">
            <v>69.570999999999998</v>
          </cell>
          <cell r="AN119">
            <v>63.481986999999997</v>
          </cell>
          <cell r="AO119">
            <v>64.117976999999996</v>
          </cell>
          <cell r="AP119">
            <v>66.450701885538663</v>
          </cell>
          <cell r="AQ119">
            <v>66.450701885538663</v>
          </cell>
          <cell r="AR119">
            <v>60.943094385617428</v>
          </cell>
          <cell r="AS119">
            <v>60.391031931758135</v>
          </cell>
          <cell r="AT119">
            <v>66.627800449737649</v>
          </cell>
          <cell r="AU119">
            <v>65.773246731891803</v>
          </cell>
        </row>
        <row r="120">
          <cell r="A120" t="str">
            <v>EL/JPY-43</v>
          </cell>
          <cell r="B120" t="str">
            <v xml:space="preserve">    Euronota XLIII Y (5.5%)</v>
          </cell>
          <cell r="S120">
            <v>0</v>
          </cell>
          <cell r="T120">
            <v>0</v>
          </cell>
          <cell r="U120">
            <v>821.01800000000003</v>
          </cell>
          <cell r="V120">
            <v>806.1</v>
          </cell>
          <cell r="W120">
            <v>776.3</v>
          </cell>
          <cell r="X120">
            <v>734.21</v>
          </cell>
          <cell r="Y120">
            <v>785.06</v>
          </cell>
          <cell r="Z120">
            <v>742.51</v>
          </cell>
          <cell r="AA120">
            <v>691.78</v>
          </cell>
          <cell r="AB120">
            <v>675.37099999999998</v>
          </cell>
          <cell r="AC120">
            <v>650.05399999999997</v>
          </cell>
          <cell r="AD120">
            <v>659.09900000000005</v>
          </cell>
          <cell r="AE120">
            <v>781.72500000000002</v>
          </cell>
          <cell r="AF120">
            <v>757.89499999999998</v>
          </cell>
          <cell r="AG120">
            <v>745.15599999999995</v>
          </cell>
          <cell r="AH120">
            <v>846.3</v>
          </cell>
          <cell r="AI120">
            <v>883.30600000000004</v>
          </cell>
          <cell r="AJ120">
            <v>875.14599999999996</v>
          </cell>
          <cell r="AK120">
            <v>846.97900000000004</v>
          </cell>
          <cell r="AL120">
            <v>831.71600000000001</v>
          </cell>
          <cell r="AM120">
            <v>782.67700000000002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EL/DEM-44</v>
          </cell>
          <cell r="B121" t="str">
            <v xml:space="preserve">    Euronota XLIV DM (11.75%)</v>
          </cell>
          <cell r="S121">
            <v>0</v>
          </cell>
          <cell r="T121">
            <v>0</v>
          </cell>
          <cell r="U121">
            <v>655.995</v>
          </cell>
          <cell r="V121">
            <v>654.70000000000005</v>
          </cell>
          <cell r="W121">
            <v>642.20000000000005</v>
          </cell>
          <cell r="X121">
            <v>598.79999999999995</v>
          </cell>
          <cell r="Y121">
            <v>573.26</v>
          </cell>
          <cell r="Z121">
            <v>566.05999999999995</v>
          </cell>
          <cell r="AA121">
            <v>561.79</v>
          </cell>
          <cell r="AB121">
            <v>540.71500000000003</v>
          </cell>
          <cell r="AC121">
            <v>553.25</v>
          </cell>
          <cell r="AD121">
            <v>594.67200000000003</v>
          </cell>
          <cell r="AE121">
            <v>598.79999999999995</v>
          </cell>
          <cell r="AF121">
            <v>549.84299999999996</v>
          </cell>
          <cell r="AG121">
            <v>524.08199999999999</v>
          </cell>
          <cell r="AH121">
            <v>545.29999999999995</v>
          </cell>
          <cell r="AI121">
            <v>515.59</v>
          </cell>
          <cell r="AJ121">
            <v>488.59100000000001</v>
          </cell>
          <cell r="AK121">
            <v>481.58800000000002</v>
          </cell>
          <cell r="AL121">
            <v>448.62</v>
          </cell>
          <cell r="AM121">
            <v>475.35500000000002</v>
          </cell>
          <cell r="AN121">
            <v>453.313132</v>
          </cell>
          <cell r="AO121">
            <v>434.70035600000006</v>
          </cell>
          <cell r="AP121">
            <v>468.81705548946798</v>
          </cell>
          <cell r="AQ121">
            <v>468.81705548946798</v>
          </cell>
          <cell r="AR121">
            <v>448.5409992937274</v>
          </cell>
          <cell r="AS121">
            <v>447.16799564994977</v>
          </cell>
          <cell r="AT121">
            <v>505.22912140655785</v>
          </cell>
          <cell r="AU121">
            <v>503.68622765710853</v>
          </cell>
        </row>
        <row r="122">
          <cell r="A122" t="str">
            <v>EL/DEM-45</v>
          </cell>
          <cell r="B122" t="str">
            <v xml:space="preserve">    Euronota XLV DM (7%)</v>
          </cell>
          <cell r="S122">
            <v>0</v>
          </cell>
          <cell r="T122">
            <v>0</v>
          </cell>
          <cell r="U122">
            <v>327.99700000000001</v>
          </cell>
          <cell r="V122">
            <v>327.39999999999998</v>
          </cell>
          <cell r="W122">
            <v>321.10000000000002</v>
          </cell>
          <cell r="X122">
            <v>299.39999999999998</v>
          </cell>
          <cell r="Y122">
            <v>286.63</v>
          </cell>
          <cell r="Z122">
            <v>283.02999999999997</v>
          </cell>
          <cell r="AA122">
            <v>280.89999999999998</v>
          </cell>
          <cell r="AB122">
            <v>270.35700000000003</v>
          </cell>
          <cell r="AC122">
            <v>276.625</v>
          </cell>
          <cell r="AD122">
            <v>297.33600000000001</v>
          </cell>
          <cell r="AE122">
            <v>299.39999999999998</v>
          </cell>
          <cell r="AF122">
            <v>274.92200000000003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A123" t="str">
            <v>EL/JPY-46</v>
          </cell>
          <cell r="B123" t="str">
            <v xml:space="preserve">    Euronota XLVI Y (7.4%)</v>
          </cell>
          <cell r="S123">
            <v>0</v>
          </cell>
          <cell r="T123">
            <v>0</v>
          </cell>
          <cell r="U123">
            <v>63.9</v>
          </cell>
          <cell r="V123">
            <v>62.7</v>
          </cell>
          <cell r="W123">
            <v>60.4</v>
          </cell>
          <cell r="X123">
            <v>65.260000000000005</v>
          </cell>
          <cell r="Y123">
            <v>61.06</v>
          </cell>
          <cell r="Z123">
            <v>57.75</v>
          </cell>
          <cell r="AA123">
            <v>53.8</v>
          </cell>
          <cell r="AB123">
            <v>52.527999999999999</v>
          </cell>
          <cell r="AC123">
            <v>50.558999999999997</v>
          </cell>
          <cell r="AD123">
            <v>51.26</v>
          </cell>
          <cell r="AE123">
            <v>60.8</v>
          </cell>
          <cell r="AF123">
            <v>58.996000000000002</v>
          </cell>
          <cell r="AG123">
            <v>57.957000000000001</v>
          </cell>
          <cell r="AH123">
            <v>65.8</v>
          </cell>
          <cell r="AI123">
            <v>68.701999999999998</v>
          </cell>
          <cell r="AJ123">
            <v>68.066999999999993</v>
          </cell>
          <cell r="AK123">
            <v>65.876000000000005</v>
          </cell>
          <cell r="AL123">
            <v>64.688999999999993</v>
          </cell>
          <cell r="AM123">
            <v>60.875</v>
          </cell>
          <cell r="AN123">
            <v>55.546739000000002</v>
          </cell>
          <cell r="AO123">
            <v>56.103230000000003</v>
          </cell>
          <cell r="AP123">
            <v>58.144364149846332</v>
          </cell>
          <cell r="AQ123">
            <v>58.144364149846332</v>
          </cell>
          <cell r="AR123">
            <v>53.32520758741525</v>
          </cell>
          <cell r="AS123">
            <v>52.842152940288365</v>
          </cell>
          <cell r="AT123">
            <v>58.299325393520455</v>
          </cell>
          <cell r="AU123">
            <v>57.551590890405329</v>
          </cell>
        </row>
        <row r="124">
          <cell r="A124" t="str">
            <v>EL/ITL-47</v>
          </cell>
          <cell r="B124" t="str">
            <v xml:space="preserve">    Euronota XLVII LIT (11%)</v>
          </cell>
          <cell r="S124">
            <v>0</v>
          </cell>
          <cell r="T124">
            <v>0</v>
          </cell>
          <cell r="U124">
            <v>228.02</v>
          </cell>
          <cell r="V124">
            <v>229.7</v>
          </cell>
          <cell r="W124">
            <v>228.7</v>
          </cell>
          <cell r="X124">
            <v>209.8</v>
          </cell>
          <cell r="Y124">
            <v>205.62</v>
          </cell>
          <cell r="Z124">
            <v>202.7</v>
          </cell>
          <cell r="AA124">
            <v>200.01</v>
          </cell>
          <cell r="AB124">
            <v>191.98</v>
          </cell>
          <cell r="AC124">
            <v>196.35499999999999</v>
          </cell>
          <cell r="AD124">
            <v>210.33799999999999</v>
          </cell>
          <cell r="AE124">
            <v>211.68899999999999</v>
          </cell>
          <cell r="AF124">
            <v>194.38900000000001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EL/NLG-48</v>
          </cell>
          <cell r="B125" t="str">
            <v xml:space="preserve">    Euronota XLVIII FH (7.625%)</v>
          </cell>
          <cell r="S125">
            <v>0</v>
          </cell>
          <cell r="T125">
            <v>0</v>
          </cell>
          <cell r="U125">
            <v>0</v>
          </cell>
          <cell r="V125">
            <v>146</v>
          </cell>
          <cell r="W125">
            <v>143</v>
          </cell>
          <cell r="X125">
            <v>133.07</v>
          </cell>
          <cell r="Y125">
            <v>127.33</v>
          </cell>
          <cell r="Z125">
            <v>125.61</v>
          </cell>
          <cell r="AA125">
            <v>124.613</v>
          </cell>
          <cell r="AB125">
            <v>119.938</v>
          </cell>
          <cell r="AC125">
            <v>122.687</v>
          </cell>
          <cell r="AD125">
            <v>131.86199999999999</v>
          </cell>
          <cell r="AE125">
            <v>132.887</v>
          </cell>
          <cell r="AF125">
            <v>121.999</v>
          </cell>
          <cell r="AG125">
            <v>116.279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EL/LIB-49</v>
          </cell>
          <cell r="B126" t="str">
            <v xml:space="preserve">    Euronota XLIX LIB (11.5%)</v>
          </cell>
          <cell r="S126">
            <v>0</v>
          </cell>
          <cell r="T126">
            <v>0</v>
          </cell>
          <cell r="U126">
            <v>0</v>
          </cell>
          <cell r="V126">
            <v>156.5</v>
          </cell>
          <cell r="W126">
            <v>169.1</v>
          </cell>
          <cell r="X126">
            <v>164.9</v>
          </cell>
          <cell r="Y126">
            <v>166.56</v>
          </cell>
          <cell r="Z126">
            <v>161.4</v>
          </cell>
          <cell r="AA126">
            <v>167.58</v>
          </cell>
          <cell r="AB126">
            <v>167.52</v>
          </cell>
          <cell r="AC126">
            <v>166.81899999999999</v>
          </cell>
          <cell r="AD126">
            <v>170.3</v>
          </cell>
          <cell r="AE126">
            <v>168.24</v>
          </cell>
          <cell r="AF126">
            <v>161.22</v>
          </cell>
          <cell r="AG126">
            <v>157.47</v>
          </cell>
          <cell r="AH126">
            <v>164.6</v>
          </cell>
          <cell r="AI126">
            <v>161.6</v>
          </cell>
          <cell r="AJ126">
            <v>159.36000000000001</v>
          </cell>
          <cell r="AK126">
            <v>151.529</v>
          </cell>
          <cell r="AL126">
            <v>147.536</v>
          </cell>
          <cell r="AM126">
            <v>148.898</v>
          </cell>
          <cell r="AN126">
            <v>142.55167499999999</v>
          </cell>
          <cell r="AO126">
            <v>141.60996400000002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EL/USD-50</v>
          </cell>
          <cell r="B127" t="str">
            <v xml:space="preserve">    Euronota L (Libor + 270 p.b.)</v>
          </cell>
          <cell r="S127">
            <v>0</v>
          </cell>
          <cell r="T127">
            <v>0</v>
          </cell>
          <cell r="U127">
            <v>0</v>
          </cell>
          <cell r="V127">
            <v>500</v>
          </cell>
          <cell r="W127">
            <v>500</v>
          </cell>
          <cell r="X127">
            <v>500</v>
          </cell>
          <cell r="Y127">
            <v>500</v>
          </cell>
          <cell r="Z127">
            <v>500</v>
          </cell>
          <cell r="AA127">
            <v>500</v>
          </cell>
          <cell r="AB127">
            <v>500</v>
          </cell>
          <cell r="AC127">
            <v>500</v>
          </cell>
          <cell r="AD127">
            <v>500</v>
          </cell>
          <cell r="AE127">
            <v>500</v>
          </cell>
          <cell r="AF127">
            <v>500</v>
          </cell>
          <cell r="AG127">
            <v>500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A128" t="str">
            <v>EL/DEM-51</v>
          </cell>
          <cell r="B128" t="str">
            <v xml:space="preserve">    Euronota LI DM (9%)</v>
          </cell>
          <cell r="S128">
            <v>0</v>
          </cell>
          <cell r="T128">
            <v>0</v>
          </cell>
          <cell r="U128">
            <v>0</v>
          </cell>
          <cell r="V128">
            <v>245.5</v>
          </cell>
          <cell r="W128">
            <v>240.8</v>
          </cell>
          <cell r="X128">
            <v>224.55</v>
          </cell>
          <cell r="Y128">
            <v>214.97</v>
          </cell>
          <cell r="Z128">
            <v>212.27</v>
          </cell>
          <cell r="AA128">
            <v>210.67</v>
          </cell>
          <cell r="AB128">
            <v>202.768</v>
          </cell>
          <cell r="AC128">
            <v>207.46799999999999</v>
          </cell>
          <cell r="AD128">
            <v>223.001</v>
          </cell>
          <cell r="AE128">
            <v>224.55</v>
          </cell>
          <cell r="AF128">
            <v>206.191</v>
          </cell>
          <cell r="AG128">
            <v>196.53100000000001</v>
          </cell>
          <cell r="AH128">
            <v>204.5</v>
          </cell>
          <cell r="AI128">
            <v>193.34</v>
          </cell>
          <cell r="AJ128">
            <v>183.22200000000001</v>
          </cell>
          <cell r="AK128">
            <v>180.595</v>
          </cell>
          <cell r="AL128">
            <v>168.232</v>
          </cell>
          <cell r="AM128">
            <v>178.25800000000001</v>
          </cell>
          <cell r="AN128">
            <v>169.992424</v>
          </cell>
          <cell r="AO128">
            <v>163.01263399999999</v>
          </cell>
          <cell r="AP128">
            <v>175.80639580855049</v>
          </cell>
          <cell r="AQ128">
            <v>175.80639580855049</v>
          </cell>
          <cell r="AR128">
            <v>168.20287473514779</v>
          </cell>
          <cell r="AS128">
            <v>167.68799836873117</v>
          </cell>
          <cell r="AT128">
            <v>189.46092052745919</v>
          </cell>
          <cell r="AU128">
            <v>188.88233537141571</v>
          </cell>
        </row>
        <row r="129">
          <cell r="A129" t="str">
            <v>EL/DEM-52</v>
          </cell>
          <cell r="B129" t="str">
            <v xml:space="preserve">    Euronota LII DM (12%)</v>
          </cell>
          <cell r="S129">
            <v>0</v>
          </cell>
          <cell r="T129">
            <v>0</v>
          </cell>
          <cell r="U129">
            <v>0</v>
          </cell>
          <cell r="V129">
            <v>245.5</v>
          </cell>
          <cell r="W129">
            <v>240.8</v>
          </cell>
          <cell r="X129">
            <v>224.55</v>
          </cell>
          <cell r="Y129">
            <v>214.97</v>
          </cell>
          <cell r="Z129">
            <v>212.27</v>
          </cell>
          <cell r="AA129">
            <v>210.67</v>
          </cell>
          <cell r="AB129">
            <v>202.768</v>
          </cell>
          <cell r="AC129">
            <v>207.46799999999999</v>
          </cell>
          <cell r="AD129">
            <v>223</v>
          </cell>
          <cell r="AE129">
            <v>224.55</v>
          </cell>
          <cell r="AF129">
            <v>206.191</v>
          </cell>
          <cell r="AG129">
            <v>196.53100000000001</v>
          </cell>
          <cell r="AH129">
            <v>204.5</v>
          </cell>
          <cell r="AI129">
            <v>193.34</v>
          </cell>
          <cell r="AJ129">
            <v>183.22200000000001</v>
          </cell>
          <cell r="AK129">
            <v>180.595</v>
          </cell>
          <cell r="AL129">
            <v>168.232</v>
          </cell>
          <cell r="AM129">
            <v>178.25800000000001</v>
          </cell>
          <cell r="AN129">
            <v>169.992424</v>
          </cell>
          <cell r="AO129">
            <v>163.01263399999999</v>
          </cell>
          <cell r="AP129">
            <v>175.80639580855049</v>
          </cell>
          <cell r="AQ129">
            <v>175.80639580855049</v>
          </cell>
          <cell r="AR129">
            <v>168.20287473514779</v>
          </cell>
          <cell r="AS129">
            <v>167.68799836873117</v>
          </cell>
          <cell r="AT129">
            <v>189.46092052745919</v>
          </cell>
          <cell r="AU129">
            <v>188.88233537141571</v>
          </cell>
        </row>
        <row r="130">
          <cell r="A130" t="str">
            <v>EL/ITL-53</v>
          </cell>
          <cell r="B130" t="str">
            <v xml:space="preserve">    Euronota LIII LIT (11%)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326.7</v>
          </cell>
          <cell r="X130">
            <v>299.81</v>
          </cell>
          <cell r="Y130">
            <v>293.75</v>
          </cell>
          <cell r="Z130">
            <v>289.57</v>
          </cell>
          <cell r="AA130">
            <v>285.73</v>
          </cell>
          <cell r="AB130">
            <v>274.25799999999998</v>
          </cell>
          <cell r="AC130">
            <v>280.50799999999998</v>
          </cell>
          <cell r="AD130">
            <v>300.48</v>
          </cell>
          <cell r="AE130">
            <v>302.41300000000001</v>
          </cell>
          <cell r="AF130">
            <v>277.69900000000001</v>
          </cell>
          <cell r="AG130">
            <v>264.685</v>
          </cell>
          <cell r="AH130">
            <v>275.39999999999998</v>
          </cell>
          <cell r="AI130">
            <v>260.39</v>
          </cell>
          <cell r="AJ130">
            <v>246.76400000000001</v>
          </cell>
          <cell r="AK130">
            <v>243.226</v>
          </cell>
          <cell r="AL130">
            <v>226.57599999999999</v>
          </cell>
          <cell r="AM130">
            <v>240.07900000000001</v>
          </cell>
          <cell r="AN130">
            <v>228.94622699999999</v>
          </cell>
          <cell r="AO130">
            <v>219.545827</v>
          </cell>
          <cell r="AP130">
            <v>236.77649449653288</v>
          </cell>
          <cell r="AQ130">
            <v>236.77649449653288</v>
          </cell>
          <cell r="AR130">
            <v>226.53605262378136</v>
          </cell>
          <cell r="AS130">
            <v>225.84261994422502</v>
          </cell>
          <cell r="AT130">
            <v>255.16645732810505</v>
          </cell>
          <cell r="AU130">
            <v>254.38719980593308</v>
          </cell>
        </row>
        <row r="131">
          <cell r="A131" t="str">
            <v>EL/JPY-54</v>
          </cell>
          <cell r="B131" t="str">
            <v xml:space="preserve">    Euronota LIV Y (6%)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431.3</v>
          </cell>
          <cell r="X131">
            <v>407.89</v>
          </cell>
          <cell r="Y131">
            <v>436.14</v>
          </cell>
          <cell r="Z131">
            <v>412.5</v>
          </cell>
          <cell r="AA131">
            <v>384.32</v>
          </cell>
          <cell r="AB131">
            <v>375.20600000000002</v>
          </cell>
          <cell r="AC131">
            <v>361.14100000000002</v>
          </cell>
          <cell r="AD131">
            <v>366.16</v>
          </cell>
          <cell r="AE131">
            <v>434.29199999999997</v>
          </cell>
          <cell r="AF131">
            <v>421.053</v>
          </cell>
          <cell r="AG131">
            <v>413.976</v>
          </cell>
          <cell r="AH131">
            <v>470.2</v>
          </cell>
          <cell r="AI131">
            <v>490.72500000000002</v>
          </cell>
          <cell r="AJ131">
            <v>486.19200000000001</v>
          </cell>
          <cell r="AK131">
            <v>470.54399999999998</v>
          </cell>
          <cell r="AL131">
            <v>462.065</v>
          </cell>
          <cell r="AM131">
            <v>434.82</v>
          </cell>
          <cell r="AN131">
            <v>396.76241900000002</v>
          </cell>
          <cell r="AO131">
            <v>400.73735700000003</v>
          </cell>
          <cell r="AP131">
            <v>415.31688678461666</v>
          </cell>
          <cell r="AQ131">
            <v>415.31688678461666</v>
          </cell>
          <cell r="AR131">
            <v>380.8943399101089</v>
          </cell>
          <cell r="AS131">
            <v>377.44394957348834</v>
          </cell>
          <cell r="AT131">
            <v>416.42375281086032</v>
          </cell>
          <cell r="AU131">
            <v>411.08279207432378</v>
          </cell>
        </row>
        <row r="132">
          <cell r="A132" t="str">
            <v>EL/DEM-55</v>
          </cell>
          <cell r="B132" t="str">
            <v xml:space="preserve">    Euronota LV DM (11.75%)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321.10000000000002</v>
          </cell>
          <cell r="X132">
            <v>299.39999999999998</v>
          </cell>
          <cell r="Y132">
            <v>286.63</v>
          </cell>
          <cell r="Z132">
            <v>283.02999999999997</v>
          </cell>
          <cell r="AA132">
            <v>280.89999999999998</v>
          </cell>
          <cell r="AB132">
            <v>270.35700000000003</v>
          </cell>
          <cell r="AC132">
            <v>276.625</v>
          </cell>
          <cell r="AD132">
            <v>297.33600000000001</v>
          </cell>
          <cell r="AE132">
            <v>299.39999999999998</v>
          </cell>
          <cell r="AF132">
            <v>274.92200000000003</v>
          </cell>
          <cell r="AG132">
            <v>262.041</v>
          </cell>
          <cell r="AH132">
            <v>272.60000000000002</v>
          </cell>
          <cell r="AI132">
            <v>257.79000000000002</v>
          </cell>
          <cell r="AJ132">
            <v>244.29599999999999</v>
          </cell>
          <cell r="AK132">
            <v>240.79400000000001</v>
          </cell>
          <cell r="AL132">
            <v>224.31</v>
          </cell>
          <cell r="AM132">
            <v>237.678</v>
          </cell>
          <cell r="AN132">
            <v>226.656566</v>
          </cell>
          <cell r="AO132">
            <v>217.35017800000003</v>
          </cell>
          <cell r="AP132">
            <v>234.40852774473399</v>
          </cell>
          <cell r="AQ132">
            <v>234.40852774473399</v>
          </cell>
          <cell r="AR132">
            <v>224.2704996468637</v>
          </cell>
          <cell r="AS132">
            <v>223.58399782497489</v>
          </cell>
          <cell r="AT132">
            <v>252.61456070327893</v>
          </cell>
          <cell r="AU132">
            <v>251.84311382855427</v>
          </cell>
        </row>
        <row r="133">
          <cell r="A133" t="str">
            <v>EL/FRS-56</v>
          </cell>
          <cell r="B133" t="str">
            <v xml:space="preserve">    Euronota LVI Chf (7%)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148</v>
          </cell>
          <cell r="X133">
            <v>138.71</v>
          </cell>
          <cell r="Y133">
            <v>136.87</v>
          </cell>
          <cell r="Z133">
            <v>137.61000000000001</v>
          </cell>
          <cell r="AA133">
            <v>138.79</v>
          </cell>
          <cell r="AB133">
            <v>131.285</v>
          </cell>
          <cell r="AC133">
            <v>131.76900000000001</v>
          </cell>
          <cell r="AD133">
            <v>143.47200000000001</v>
          </cell>
          <cell r="AE133">
            <v>220.42599999999999</v>
          </cell>
          <cell r="AF133">
            <v>201.93899999999999</v>
          </cell>
          <cell r="AG133">
            <v>191.48500000000001</v>
          </cell>
          <cell r="AH133">
            <v>200.1</v>
          </cell>
          <cell r="AI133">
            <v>188.584</v>
          </cell>
          <cell r="AJ133">
            <v>180.22300000000001</v>
          </cell>
          <cell r="AK133">
            <v>183.79</v>
          </cell>
          <cell r="AL133">
            <v>173.61099999999999</v>
          </cell>
          <cell r="AM133">
            <v>183.20599999999999</v>
          </cell>
          <cell r="AN133">
            <v>174.165457</v>
          </cell>
          <cell r="AO133">
            <v>167.17748699999999</v>
          </cell>
          <cell r="AP133">
            <v>185.33390992771976</v>
          </cell>
          <cell r="AQ133">
            <v>185.33390992771976</v>
          </cell>
          <cell r="AR133">
            <v>178.91221374045801</v>
          </cell>
          <cell r="AS133">
            <v>179.00829405095772</v>
          </cell>
          <cell r="AT133">
            <v>201.80277142472758</v>
          </cell>
          <cell r="AU133">
            <v>202.3335806299319</v>
          </cell>
        </row>
        <row r="134">
          <cell r="A134" t="str">
            <v>EL/ARP-57</v>
          </cell>
          <cell r="B134" t="str">
            <v xml:space="preserve">    Euronota LVII $ (8.75%)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250</v>
          </cell>
          <cell r="X134">
            <v>250</v>
          </cell>
          <cell r="Y134">
            <v>250</v>
          </cell>
          <cell r="Z134">
            <v>250</v>
          </cell>
          <cell r="AA134">
            <v>250</v>
          </cell>
          <cell r="AB134">
            <v>250</v>
          </cell>
          <cell r="AC134">
            <v>250</v>
          </cell>
          <cell r="AD134">
            <v>250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A135" t="str">
            <v>EL/JPY-58</v>
          </cell>
          <cell r="B135" t="str">
            <v xml:space="preserve">    Euronota LVIII Y (5%) Samurai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431.3</v>
          </cell>
          <cell r="X135">
            <v>407.89</v>
          </cell>
          <cell r="Y135">
            <v>436.14</v>
          </cell>
          <cell r="Z135">
            <v>412.51</v>
          </cell>
          <cell r="AA135">
            <v>384.31</v>
          </cell>
          <cell r="AB135">
            <v>375.20600000000002</v>
          </cell>
          <cell r="AC135">
            <v>361.14100000000002</v>
          </cell>
          <cell r="AD135">
            <v>366.16</v>
          </cell>
          <cell r="AE135">
            <v>434.29199999999997</v>
          </cell>
          <cell r="AF135">
            <v>421.053</v>
          </cell>
          <cell r="AG135">
            <v>413.976</v>
          </cell>
          <cell r="AH135">
            <v>470.2</v>
          </cell>
          <cell r="AI135">
            <v>490.72500000000002</v>
          </cell>
          <cell r="AJ135">
            <v>486.19200000000001</v>
          </cell>
          <cell r="AK135">
            <v>470.54399999999998</v>
          </cell>
          <cell r="AL135">
            <v>462.065</v>
          </cell>
          <cell r="AM135">
            <v>434.82</v>
          </cell>
          <cell r="AN135">
            <v>396.76241900000002</v>
          </cell>
          <cell r="AO135">
            <v>400.73735700000003</v>
          </cell>
          <cell r="AP135">
            <v>415.31688678461666</v>
          </cell>
          <cell r="AQ135">
            <v>415.31688678461666</v>
          </cell>
          <cell r="AR135">
            <v>380.8943399101089</v>
          </cell>
          <cell r="AS135">
            <v>377.44394957348834</v>
          </cell>
          <cell r="AT135">
            <v>416.42375281086032</v>
          </cell>
          <cell r="AU135">
            <v>411.08279207432378</v>
          </cell>
        </row>
        <row r="136">
          <cell r="A136" t="str">
            <v>EL/DEM-59</v>
          </cell>
          <cell r="B136" t="str">
            <v xml:space="preserve">    Euronota LIX DM (8.5%)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642.20000000000005</v>
          </cell>
          <cell r="X136">
            <v>598.79999999999995</v>
          </cell>
          <cell r="Y136">
            <v>573.26</v>
          </cell>
          <cell r="Z136">
            <v>566.05999999999995</v>
          </cell>
          <cell r="AA136">
            <v>561.79</v>
          </cell>
          <cell r="AB136">
            <v>540.71500000000003</v>
          </cell>
          <cell r="AC136">
            <v>553.25</v>
          </cell>
          <cell r="AD136">
            <v>594.67200000000003</v>
          </cell>
          <cell r="AE136">
            <v>598.79999999999995</v>
          </cell>
          <cell r="AF136">
            <v>549.84299999999996</v>
          </cell>
          <cell r="AG136">
            <v>524.08199999999999</v>
          </cell>
          <cell r="AH136">
            <v>545.29999999999995</v>
          </cell>
          <cell r="AI136">
            <v>515.59</v>
          </cell>
          <cell r="AJ136">
            <v>488.59100000000001</v>
          </cell>
          <cell r="AK136">
            <v>481.58800000000002</v>
          </cell>
          <cell r="AL136">
            <v>448.62</v>
          </cell>
          <cell r="AM136">
            <v>475.35500000000002</v>
          </cell>
          <cell r="AN136">
            <v>453.313132</v>
          </cell>
          <cell r="AO136">
            <v>434.70035600000006</v>
          </cell>
          <cell r="AP136">
            <v>468.81705548946798</v>
          </cell>
          <cell r="AQ136">
            <v>468.81705548946798</v>
          </cell>
          <cell r="AR136">
            <v>448.5409992937274</v>
          </cell>
          <cell r="AS136">
            <v>447.16799564994977</v>
          </cell>
          <cell r="AT136">
            <v>505.22912140655785</v>
          </cell>
          <cell r="AU136">
            <v>503.68622765710853</v>
          </cell>
        </row>
        <row r="137">
          <cell r="A137" t="str">
            <v>EL/ITL-60</v>
          </cell>
          <cell r="B137" t="str">
            <v xml:space="preserve">    Euronota LX LIT (10%)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359.77</v>
          </cell>
          <cell r="Y137">
            <v>352.5</v>
          </cell>
          <cell r="Z137">
            <v>347.48</v>
          </cell>
          <cell r="AA137">
            <v>342.87</v>
          </cell>
          <cell r="AB137">
            <v>329.10899999999998</v>
          </cell>
          <cell r="AC137">
            <v>336.60899999999998</v>
          </cell>
          <cell r="AD137">
            <v>360.57</v>
          </cell>
          <cell r="AE137">
            <v>362.89499999999998</v>
          </cell>
          <cell r="AF137">
            <v>333.23899999999998</v>
          </cell>
          <cell r="AG137">
            <v>317.62200000000001</v>
          </cell>
          <cell r="AH137">
            <v>330.5</v>
          </cell>
          <cell r="AI137">
            <v>312.47000000000003</v>
          </cell>
          <cell r="AJ137">
            <v>296.11599999999999</v>
          </cell>
          <cell r="AK137">
            <v>291.87200000000001</v>
          </cell>
          <cell r="AL137">
            <v>271.89100000000002</v>
          </cell>
          <cell r="AM137">
            <v>288.09399999999999</v>
          </cell>
          <cell r="AN137">
            <v>274.73547300000001</v>
          </cell>
          <cell r="AO137">
            <v>263.454993</v>
          </cell>
          <cell r="AP137">
            <v>284.13179339583945</v>
          </cell>
          <cell r="AQ137">
            <v>284.13179339583945</v>
          </cell>
          <cell r="AR137">
            <v>271.84326314853763</v>
          </cell>
          <cell r="AS137">
            <v>271.01114393307</v>
          </cell>
          <cell r="AT137">
            <v>306.19974879372609</v>
          </cell>
          <cell r="AU137">
            <v>305.26463976711972</v>
          </cell>
        </row>
        <row r="138">
          <cell r="A138" t="str">
            <v>EL/ARP-61</v>
          </cell>
          <cell r="B138" t="str">
            <v xml:space="preserve">    Euronota LXI $ (11.75%)-2007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500</v>
          </cell>
          <cell r="Y138">
            <v>500</v>
          </cell>
          <cell r="Z138">
            <v>500</v>
          </cell>
          <cell r="AA138">
            <v>500</v>
          </cell>
          <cell r="AB138">
            <v>500</v>
          </cell>
          <cell r="AC138">
            <v>500</v>
          </cell>
          <cell r="AD138">
            <v>500</v>
          </cell>
          <cell r="AE138">
            <v>500</v>
          </cell>
          <cell r="AF138">
            <v>500</v>
          </cell>
          <cell r="AG138">
            <v>500</v>
          </cell>
          <cell r="AH138">
            <v>500</v>
          </cell>
          <cell r="AI138">
            <v>500</v>
          </cell>
          <cell r="AJ138">
            <v>500</v>
          </cell>
          <cell r="AK138">
            <v>500</v>
          </cell>
          <cell r="AL138">
            <v>500</v>
          </cell>
          <cell r="AM138">
            <v>500</v>
          </cell>
          <cell r="AN138">
            <v>403.64</v>
          </cell>
          <cell r="AO138">
            <v>80.260000000000005</v>
          </cell>
          <cell r="AP138">
            <v>80.260000000000005</v>
          </cell>
          <cell r="AQ138">
            <v>80.260000000000005</v>
          </cell>
          <cell r="AR138">
            <v>16.860628999999999</v>
          </cell>
          <cell r="AS138">
            <v>5.8140099999999997</v>
          </cell>
          <cell r="AT138">
            <v>4.4370076315789477</v>
          </cell>
          <cell r="AU138">
            <v>4.4961677333333334</v>
          </cell>
        </row>
        <row r="139">
          <cell r="A139" t="str">
            <v>EL/DEM-62</v>
          </cell>
          <cell r="B139" t="str">
            <v xml:space="preserve">    Euronota LXII DM (7,07%)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898.2</v>
          </cell>
          <cell r="Y139">
            <v>859.89</v>
          </cell>
          <cell r="Z139">
            <v>849.09</v>
          </cell>
          <cell r="AA139">
            <v>842.69</v>
          </cell>
          <cell r="AB139">
            <v>811.07299999999998</v>
          </cell>
          <cell r="AC139">
            <v>829.875</v>
          </cell>
          <cell r="AD139">
            <v>892</v>
          </cell>
          <cell r="AE139">
            <v>898.2</v>
          </cell>
          <cell r="AF139">
            <v>824.76499999999999</v>
          </cell>
          <cell r="AG139">
            <v>786.12199999999996</v>
          </cell>
          <cell r="AH139">
            <v>817.9</v>
          </cell>
          <cell r="AI139">
            <v>773.39</v>
          </cell>
          <cell r="AJ139">
            <v>732.88699999999994</v>
          </cell>
          <cell r="AK139">
            <v>722.38099999999997</v>
          </cell>
          <cell r="AL139">
            <v>672.93</v>
          </cell>
          <cell r="AM139">
            <v>713.03300000000002</v>
          </cell>
          <cell r="AN139">
            <v>679.969697</v>
          </cell>
          <cell r="AO139">
            <v>652.05053399999997</v>
          </cell>
          <cell r="AP139">
            <v>703.22558323420196</v>
          </cell>
          <cell r="AQ139">
            <v>703.22558323420196</v>
          </cell>
          <cell r="AR139">
            <v>672.81149894059115</v>
          </cell>
          <cell r="AS139">
            <v>670.75199347492469</v>
          </cell>
          <cell r="AT139">
            <v>757.84368210983678</v>
          </cell>
          <cell r="AU139">
            <v>755.52934148566283</v>
          </cell>
        </row>
        <row r="140">
          <cell r="A140" t="str">
            <v>EL/ATS-63</v>
          </cell>
          <cell r="B140" t="str">
            <v xml:space="preserve">    Euronota LXIII ATS (7%)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81.56</v>
          </cell>
          <cell r="Z140">
            <v>80.486000000000004</v>
          </cell>
          <cell r="AA140">
            <v>79.944999999999993</v>
          </cell>
          <cell r="AB140">
            <v>76.921000000000006</v>
          </cell>
          <cell r="AC140">
            <v>78.634</v>
          </cell>
          <cell r="AD140">
            <v>84.48</v>
          </cell>
          <cell r="AE140">
            <v>85.12</v>
          </cell>
          <cell r="AF140">
            <v>78.152000000000001</v>
          </cell>
          <cell r="AG140">
            <v>74.489999999999995</v>
          </cell>
          <cell r="AH140">
            <v>77.5</v>
          </cell>
          <cell r="AI140">
            <v>73.283000000000001</v>
          </cell>
          <cell r="AJ140">
            <v>69.445999999999998</v>
          </cell>
          <cell r="AK140">
            <v>68.450999999999993</v>
          </cell>
          <cell r="AL140">
            <v>63.765000000000001</v>
          </cell>
          <cell r="AM140">
            <v>67.564999999999998</v>
          </cell>
          <cell r="AN140">
            <v>64.431983000000002</v>
          </cell>
          <cell r="AO140">
            <v>61.786442999999998</v>
          </cell>
          <cell r="AP140">
            <v>66.635645552473804</v>
          </cell>
          <cell r="AQ140">
            <v>66.635645552473804</v>
          </cell>
          <cell r="AR140">
            <v>63.753692454482731</v>
          </cell>
          <cell r="AS140">
            <v>63.558539671365487</v>
          </cell>
          <cell r="AT140">
            <v>71.811098893649486</v>
          </cell>
          <cell r="AU140">
            <v>71.59179560885994</v>
          </cell>
        </row>
        <row r="141">
          <cell r="A141" t="str">
            <v>EL/ESP-64</v>
          </cell>
          <cell r="B141" t="str">
            <v xml:space="preserve">    Euronota LXIV Matador Ptas (7,5%)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135.66999999999999</v>
          </cell>
          <cell r="Z141">
            <v>134.02000000000001</v>
          </cell>
          <cell r="AA141">
            <v>132.63399999999999</v>
          </cell>
          <cell r="AB141">
            <v>128.196</v>
          </cell>
          <cell r="AC141">
            <v>130.22499999999999</v>
          </cell>
          <cell r="AD141">
            <v>139.86000000000001</v>
          </cell>
          <cell r="AE141">
            <v>140.548</v>
          </cell>
          <cell r="AF141">
            <v>129.26599999999999</v>
          </cell>
          <cell r="AG141">
            <v>123.206</v>
          </cell>
          <cell r="AH141">
            <v>128.19999999999999</v>
          </cell>
          <cell r="AI141">
            <v>121.212</v>
          </cell>
          <cell r="AJ141">
            <v>114.863</v>
          </cell>
          <cell r="AK141">
            <v>113.21899999999999</v>
          </cell>
          <cell r="AL141">
            <v>105.468</v>
          </cell>
          <cell r="AM141">
            <v>111.754</v>
          </cell>
          <cell r="AN141">
            <v>106.571878</v>
          </cell>
          <cell r="AO141">
            <v>102.19609799999999</v>
          </cell>
          <cell r="AP141">
            <v>110.21678153000403</v>
          </cell>
          <cell r="AQ141">
            <v>110.21678153000403</v>
          </cell>
          <cell r="AR141">
            <v>105.44997084308307</v>
          </cell>
          <cell r="AS141">
            <v>105.1271841815126</v>
          </cell>
          <cell r="AT141">
            <v>0</v>
          </cell>
          <cell r="AU141">
            <v>0</v>
          </cell>
        </row>
        <row r="142">
          <cell r="A142" t="str">
            <v>EL/JPY-65</v>
          </cell>
          <cell r="B142" t="str">
            <v xml:space="preserve">    Euronota LXV Y (4,4%)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436.14</v>
          </cell>
          <cell r="Z142">
            <v>412.5</v>
          </cell>
          <cell r="AA142">
            <v>384.32</v>
          </cell>
          <cell r="AB142">
            <v>375.20600000000002</v>
          </cell>
          <cell r="AC142">
            <v>361.14100000000002</v>
          </cell>
          <cell r="AD142">
            <v>366.16</v>
          </cell>
          <cell r="AE142">
            <v>434.29199999999997</v>
          </cell>
          <cell r="AF142">
            <v>421.053</v>
          </cell>
          <cell r="AG142">
            <v>413.976</v>
          </cell>
          <cell r="AH142">
            <v>470.2</v>
          </cell>
          <cell r="AI142">
            <v>490.72500000000002</v>
          </cell>
          <cell r="AJ142">
            <v>486.19200000000001</v>
          </cell>
          <cell r="AK142">
            <v>470.54399999999998</v>
          </cell>
          <cell r="AL142">
            <v>462.065</v>
          </cell>
          <cell r="AM142">
            <v>434.82</v>
          </cell>
          <cell r="AN142">
            <v>396.76241900000002</v>
          </cell>
          <cell r="AO142">
            <v>400.73735700000003</v>
          </cell>
          <cell r="AP142">
            <v>415.31688678461666</v>
          </cell>
          <cell r="AQ142">
            <v>415.31688678461666</v>
          </cell>
          <cell r="AR142">
            <v>380.8943399101089</v>
          </cell>
          <cell r="AS142">
            <v>377.44394957348834</v>
          </cell>
          <cell r="AT142">
            <v>416.42375281086032</v>
          </cell>
          <cell r="AU142">
            <v>411.08279207432378</v>
          </cell>
        </row>
        <row r="143">
          <cell r="A143" t="str">
            <v>EL/ITL-66</v>
          </cell>
          <cell r="B143" t="str">
            <v xml:space="preserve">    Euronota LXVI LIT (8,52%)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293.75</v>
          </cell>
          <cell r="Z143">
            <v>289.57</v>
          </cell>
          <cell r="AA143">
            <v>285.73</v>
          </cell>
          <cell r="AB143">
            <v>274.25799999999998</v>
          </cell>
          <cell r="AC143">
            <v>280.50799999999998</v>
          </cell>
          <cell r="AD143">
            <v>300.48099999999999</v>
          </cell>
          <cell r="AE143">
            <v>302.41300000000001</v>
          </cell>
          <cell r="AF143">
            <v>277.69900000000001</v>
          </cell>
          <cell r="AG143">
            <v>264.685</v>
          </cell>
          <cell r="AH143">
            <v>275.39999999999998</v>
          </cell>
          <cell r="AI143">
            <v>260.39</v>
          </cell>
          <cell r="AJ143">
            <v>246.76400000000001</v>
          </cell>
          <cell r="AK143">
            <v>243.226</v>
          </cell>
          <cell r="AL143">
            <v>226.57599999999999</v>
          </cell>
          <cell r="AM143">
            <v>240.07900000000001</v>
          </cell>
          <cell r="AN143">
            <v>228.94622699999999</v>
          </cell>
          <cell r="AO143">
            <v>219.545827</v>
          </cell>
          <cell r="AP143">
            <v>236.77649449653288</v>
          </cell>
          <cell r="AQ143">
            <v>236.77649449653288</v>
          </cell>
          <cell r="AR143">
            <v>226.53605262378136</v>
          </cell>
          <cell r="AS143">
            <v>225.84261994422502</v>
          </cell>
          <cell r="AT143">
            <v>255.16645732810505</v>
          </cell>
          <cell r="AU143">
            <v>254.38719980593308</v>
          </cell>
        </row>
        <row r="144">
          <cell r="A144" t="str">
            <v>EL/LIB-67</v>
          </cell>
          <cell r="B144" t="str">
            <v xml:space="preserve">    Euronota LXVII LIB (10%)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333.12</v>
          </cell>
          <cell r="Z144">
            <v>322.8</v>
          </cell>
          <cell r="AA144">
            <v>335.16</v>
          </cell>
          <cell r="AB144">
            <v>335.04199999999997</v>
          </cell>
          <cell r="AC144">
            <v>333.63900000000001</v>
          </cell>
          <cell r="AD144">
            <v>340.59899999999999</v>
          </cell>
          <cell r="AE144">
            <v>336.47899999999998</v>
          </cell>
          <cell r="AF144">
            <v>322.44</v>
          </cell>
          <cell r="AG144">
            <v>314.94099999999997</v>
          </cell>
          <cell r="AH144">
            <v>329.2</v>
          </cell>
          <cell r="AI144">
            <v>323.2</v>
          </cell>
          <cell r="AJ144">
            <v>318.72000000000003</v>
          </cell>
          <cell r="AK144">
            <v>303.05799999999999</v>
          </cell>
          <cell r="AL144">
            <v>295.072</v>
          </cell>
          <cell r="AM144">
            <v>297.79599999999999</v>
          </cell>
          <cell r="AN144">
            <v>285.10334999999998</v>
          </cell>
          <cell r="AO144">
            <v>283.21992700000004</v>
          </cell>
          <cell r="AP144">
            <v>295.59562518474729</v>
          </cell>
          <cell r="AQ144">
            <v>295.59562518474729</v>
          </cell>
          <cell r="AR144">
            <v>289.72910328842534</v>
          </cell>
          <cell r="AS144">
            <v>284.6975088967971</v>
          </cell>
          <cell r="AT144">
            <v>306.18493570116351</v>
          </cell>
          <cell r="AU144">
            <v>312.98904538341156</v>
          </cell>
        </row>
        <row r="145">
          <cell r="A145" t="str">
            <v>EL/ARP-68</v>
          </cell>
          <cell r="B145" t="str">
            <v xml:space="preserve">    Euronota LXVIII $ (8,75%)-2002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500</v>
          </cell>
          <cell r="AA145">
            <v>500</v>
          </cell>
          <cell r="AB145">
            <v>500</v>
          </cell>
          <cell r="AC145">
            <v>500</v>
          </cell>
          <cell r="AD145">
            <v>500</v>
          </cell>
          <cell r="AE145">
            <v>500</v>
          </cell>
          <cell r="AF145">
            <v>500</v>
          </cell>
          <cell r="AG145">
            <v>482.85</v>
          </cell>
          <cell r="AH145">
            <v>482.85</v>
          </cell>
          <cell r="AI145">
            <v>482.85</v>
          </cell>
          <cell r="AJ145">
            <v>427.78</v>
          </cell>
          <cell r="AK145">
            <v>427.78</v>
          </cell>
          <cell r="AL145">
            <v>427.78</v>
          </cell>
          <cell r="AM145">
            <v>427.78</v>
          </cell>
          <cell r="AN145">
            <v>270.10000000000002</v>
          </cell>
          <cell r="AO145">
            <v>112.9325</v>
          </cell>
          <cell r="AP145">
            <v>112.9325</v>
          </cell>
          <cell r="AQ145">
            <v>112.9325</v>
          </cell>
          <cell r="AR145">
            <v>65.168699430000004</v>
          </cell>
          <cell r="AS145">
            <v>22.471965320689659</v>
          </cell>
          <cell r="AT145">
            <v>17.149657744736842</v>
          </cell>
          <cell r="AU145">
            <v>0</v>
          </cell>
        </row>
        <row r="146">
          <cell r="A146" t="str">
            <v>EL/ITL-69</v>
          </cell>
          <cell r="B146" t="str">
            <v xml:space="preserve">    Euronota LXIX LIT Swap Can. 8,34%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439.11</v>
          </cell>
          <cell r="AA146">
            <v>439.11</v>
          </cell>
          <cell r="AB146">
            <v>439.11</v>
          </cell>
          <cell r="AC146">
            <v>439.11</v>
          </cell>
          <cell r="AD146">
            <v>439.11</v>
          </cell>
          <cell r="AE146">
            <v>453.61900000000003</v>
          </cell>
          <cell r="AF146">
            <v>416.54899999999998</v>
          </cell>
          <cell r="AG146">
            <v>397.02699999999999</v>
          </cell>
          <cell r="AH146">
            <v>413.1</v>
          </cell>
          <cell r="AI146">
            <v>390.59</v>
          </cell>
          <cell r="AJ146">
            <v>370.14600000000002</v>
          </cell>
          <cell r="AK146">
            <v>364.839</v>
          </cell>
          <cell r="AL146">
            <v>339.86399999999998</v>
          </cell>
          <cell r="AM146">
            <v>360.11799999999999</v>
          </cell>
          <cell r="AN146">
            <v>343.41934099999997</v>
          </cell>
          <cell r="AO146">
            <v>329.31874099999999</v>
          </cell>
          <cell r="AP146">
            <v>355.1647417447993</v>
          </cell>
          <cell r="AQ146">
            <v>355.1647417447993</v>
          </cell>
          <cell r="AR146">
            <v>339.80407893567207</v>
          </cell>
          <cell r="AS146">
            <v>338.76392991633753</v>
          </cell>
          <cell r="AT146">
            <v>382.74968599215759</v>
          </cell>
          <cell r="AU146">
            <v>381.58079970889963</v>
          </cell>
        </row>
        <row r="147">
          <cell r="A147" t="str">
            <v>EL/ITL-70</v>
          </cell>
          <cell r="B147" t="str">
            <v xml:space="preserve">    Euronota LXX LIT (9,25%)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214.29</v>
          </cell>
          <cell r="AB147">
            <v>205.69300000000001</v>
          </cell>
          <cell r="AC147">
            <v>210.381</v>
          </cell>
          <cell r="AD147">
            <v>450.72</v>
          </cell>
          <cell r="AE147">
            <v>453.61900000000003</v>
          </cell>
          <cell r="AF147">
            <v>416.54899999999998</v>
          </cell>
          <cell r="AG147">
            <v>397.02699999999999</v>
          </cell>
          <cell r="AH147">
            <v>413.1</v>
          </cell>
          <cell r="AI147">
            <v>390.59</v>
          </cell>
          <cell r="AJ147">
            <v>370.14600000000002</v>
          </cell>
          <cell r="AK147">
            <v>364.839</v>
          </cell>
          <cell r="AL147">
            <v>339.86399999999998</v>
          </cell>
          <cell r="AM147">
            <v>360.11799999999999</v>
          </cell>
          <cell r="AN147">
            <v>343.41934099999997</v>
          </cell>
          <cell r="AO147">
            <v>329.31874099999999</v>
          </cell>
          <cell r="AP147">
            <v>355.1647417447993</v>
          </cell>
          <cell r="AQ147">
            <v>355.1647417447993</v>
          </cell>
          <cell r="AR147">
            <v>339.80407893567207</v>
          </cell>
          <cell r="AS147">
            <v>338.76392991633753</v>
          </cell>
          <cell r="AT147">
            <v>382.74968599215759</v>
          </cell>
          <cell r="AU147">
            <v>381.58079970889963</v>
          </cell>
        </row>
        <row r="148">
          <cell r="A148" t="str">
            <v>EL/ITL-71</v>
          </cell>
          <cell r="B148" t="str">
            <v xml:space="preserve">    Euronota LXXI LIT (9% y 7%)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428.59500000000003</v>
          </cell>
          <cell r="AB148">
            <v>411.387</v>
          </cell>
          <cell r="AC148">
            <v>420.762</v>
          </cell>
          <cell r="AD148">
            <v>225.36</v>
          </cell>
          <cell r="AE148">
            <v>226.809</v>
          </cell>
          <cell r="AF148">
            <v>208.274</v>
          </cell>
          <cell r="AG148">
            <v>198.51400000000001</v>
          </cell>
          <cell r="AH148">
            <v>206.6</v>
          </cell>
          <cell r="AI148">
            <v>195.29</v>
          </cell>
          <cell r="AJ148">
            <v>185.07300000000001</v>
          </cell>
          <cell r="AK148">
            <v>182.42</v>
          </cell>
          <cell r="AL148">
            <v>169.93199999999999</v>
          </cell>
          <cell r="AM148">
            <v>180.059</v>
          </cell>
          <cell r="AN148">
            <v>171.70966999999999</v>
          </cell>
          <cell r="AO148">
            <v>164.65937</v>
          </cell>
          <cell r="AP148">
            <v>177.58237087239965</v>
          </cell>
          <cell r="AQ148">
            <v>177.58237087239965</v>
          </cell>
          <cell r="AR148">
            <v>169.90203946783603</v>
          </cell>
          <cell r="AS148">
            <v>169.38196495816877</v>
          </cell>
          <cell r="AT148">
            <v>191.3748429960788</v>
          </cell>
          <cell r="AU148">
            <v>190.79039985444982</v>
          </cell>
        </row>
        <row r="149">
          <cell r="A149" t="str">
            <v>EL/DEM-72</v>
          </cell>
          <cell r="B149" t="str">
            <v xml:space="preserve">    Euronota LXXII DM (8%)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561.79</v>
          </cell>
          <cell r="AB149">
            <v>540.71500000000003</v>
          </cell>
          <cell r="AC149">
            <v>553.25</v>
          </cell>
          <cell r="AD149">
            <v>594.67200000000003</v>
          </cell>
          <cell r="AE149">
            <v>598.79999999999995</v>
          </cell>
          <cell r="AF149">
            <v>549.84299999999996</v>
          </cell>
          <cell r="AG149">
            <v>524.08199999999999</v>
          </cell>
          <cell r="AH149">
            <v>545.29999999999995</v>
          </cell>
          <cell r="AI149">
            <v>515.59</v>
          </cell>
          <cell r="AJ149">
            <v>488.59100000000001</v>
          </cell>
          <cell r="AK149">
            <v>481.58800000000002</v>
          </cell>
          <cell r="AL149">
            <v>448.62</v>
          </cell>
          <cell r="AM149">
            <v>475.35500000000002</v>
          </cell>
          <cell r="AN149">
            <v>453.313132</v>
          </cell>
          <cell r="AO149">
            <v>434.70035600000006</v>
          </cell>
          <cell r="AP149">
            <v>468.81705548946798</v>
          </cell>
          <cell r="AQ149">
            <v>468.81705548946798</v>
          </cell>
          <cell r="AR149">
            <v>448.5409992937274</v>
          </cell>
          <cell r="AS149">
            <v>447.16799564994977</v>
          </cell>
          <cell r="AT149">
            <v>505.22912140655785</v>
          </cell>
          <cell r="AU149">
            <v>503.68622765710853</v>
          </cell>
        </row>
        <row r="150">
          <cell r="A150" t="str">
            <v>EL/ITL-73</v>
          </cell>
          <cell r="B150" t="str">
            <v xml:space="preserve">    Euronota LXXIII LIT (8%)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171.44</v>
          </cell>
          <cell r="AB150">
            <v>164.554</v>
          </cell>
          <cell r="AC150">
            <v>168.304</v>
          </cell>
          <cell r="AD150">
            <v>180.28</v>
          </cell>
          <cell r="AE150">
            <v>181.44800000000001</v>
          </cell>
          <cell r="AF150">
            <v>166.619</v>
          </cell>
          <cell r="AG150">
            <v>158.81100000000001</v>
          </cell>
          <cell r="AH150">
            <v>165.2</v>
          </cell>
          <cell r="AI150">
            <v>156.22999999999999</v>
          </cell>
          <cell r="AJ150">
            <v>148.05799999999999</v>
          </cell>
          <cell r="AK150">
            <v>145.93600000000001</v>
          </cell>
          <cell r="AL150">
            <v>135.94499999999999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EL/USD-74</v>
          </cell>
          <cell r="B151" t="str">
            <v xml:space="preserve">    Euronota LXXIV (Spread ajustable)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500</v>
          </cell>
          <cell r="AB151">
            <v>500</v>
          </cell>
          <cell r="AC151">
            <v>500</v>
          </cell>
          <cell r="AD151">
            <v>500</v>
          </cell>
          <cell r="AE151">
            <v>500</v>
          </cell>
          <cell r="AF151">
            <v>500</v>
          </cell>
          <cell r="AG151">
            <v>500</v>
          </cell>
          <cell r="AH151">
            <v>500</v>
          </cell>
          <cell r="AI151">
            <v>500</v>
          </cell>
          <cell r="AJ151">
            <v>310.89400000000001</v>
          </cell>
          <cell r="AK151">
            <v>310.89400000000001</v>
          </cell>
          <cell r="AL151">
            <v>310.89400000000001</v>
          </cell>
          <cell r="AM151">
            <v>310.89400000000001</v>
          </cell>
          <cell r="AN151">
            <v>153.24199999999999</v>
          </cell>
          <cell r="AO151">
            <v>134.876</v>
          </cell>
          <cell r="AP151">
            <v>134.876</v>
          </cell>
          <cell r="AQ151">
            <v>134.876</v>
          </cell>
          <cell r="AR151">
            <v>130.303483</v>
          </cell>
          <cell r="AS151">
            <v>130.303483</v>
          </cell>
          <cell r="AT151">
            <v>130.303483</v>
          </cell>
          <cell r="AU151">
            <v>130.303483</v>
          </cell>
        </row>
        <row r="152">
          <cell r="A152" t="str">
            <v>EL/EUR-75</v>
          </cell>
          <cell r="B152" t="str">
            <v xml:space="preserve">    Euronota LXXV Euro (8,75%)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430.76</v>
          </cell>
          <cell r="AC152">
            <v>438.03899999999999</v>
          </cell>
          <cell r="AD152">
            <v>467.798</v>
          </cell>
          <cell r="AE152">
            <v>470.32299999999998</v>
          </cell>
          <cell r="AF152">
            <v>428.36200000000002</v>
          </cell>
          <cell r="AG152">
            <v>411.59899999999999</v>
          </cell>
          <cell r="AH152">
            <v>638</v>
          </cell>
          <cell r="AI152">
            <v>601.61800000000005</v>
          </cell>
          <cell r="AJ152">
            <v>573.42200000000003</v>
          </cell>
          <cell r="AK152">
            <v>565.14200000000005</v>
          </cell>
          <cell r="AL152">
            <v>526.45399999999995</v>
          </cell>
          <cell r="AM152">
            <v>557.82799999999997</v>
          </cell>
          <cell r="AN152">
            <v>531.96205299999997</v>
          </cell>
          <cell r="AO152">
            <v>510.11999900000001</v>
          </cell>
          <cell r="AP152">
            <v>550.15587749862459</v>
          </cell>
          <cell r="AQ152">
            <v>550.15587749862459</v>
          </cell>
          <cell r="AR152">
            <v>526.36196157557686</v>
          </cell>
          <cell r="AS152">
            <v>524.75074339688649</v>
          </cell>
          <cell r="AT152">
            <v>592.88537549407113</v>
          </cell>
          <cell r="AU152">
            <v>591.07477095852641</v>
          </cell>
        </row>
        <row r="153">
          <cell r="A153" t="str">
            <v>EL/DEM-76</v>
          </cell>
          <cell r="B153" t="str">
            <v xml:space="preserve">    Euronota LXXVI DM (11% y 8%)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811.07299999999998</v>
          </cell>
          <cell r="AC153">
            <v>829.875</v>
          </cell>
          <cell r="AD153">
            <v>892.00800000000004</v>
          </cell>
          <cell r="AE153">
            <v>898.2</v>
          </cell>
          <cell r="AF153">
            <v>824.76499999999999</v>
          </cell>
          <cell r="AG153">
            <v>786.12199999999996</v>
          </cell>
          <cell r="AH153">
            <v>817.9</v>
          </cell>
          <cell r="AI153">
            <v>769</v>
          </cell>
          <cell r="AJ153">
            <v>732.96500000000003</v>
          </cell>
          <cell r="AK153">
            <v>722.38099999999997</v>
          </cell>
          <cell r="AL153">
            <v>672.93</v>
          </cell>
          <cell r="AM153">
            <v>713.03300000000002</v>
          </cell>
          <cell r="AN153">
            <v>679.969697</v>
          </cell>
          <cell r="AO153">
            <v>652.05053399999997</v>
          </cell>
          <cell r="AP153">
            <v>703.22558408215662</v>
          </cell>
          <cell r="AQ153">
            <v>703.22558408215662</v>
          </cell>
          <cell r="AR153">
            <v>672.81149399070091</v>
          </cell>
          <cell r="AS153">
            <v>670.75198705614832</v>
          </cell>
          <cell r="AT153">
            <v>757.84369762845847</v>
          </cell>
          <cell r="AU153">
            <v>755.52932913013501</v>
          </cell>
        </row>
        <row r="154">
          <cell r="A154" t="str">
            <v>EL/ITL-77</v>
          </cell>
          <cell r="B154" t="str">
            <v xml:space="preserve">    Euronota LXXVII LIT (10,375% y 8%)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411.387</v>
          </cell>
          <cell r="AC154">
            <v>420.762</v>
          </cell>
          <cell r="AD154">
            <v>450.721</v>
          </cell>
          <cell r="AE154">
            <v>453.61900000000003</v>
          </cell>
          <cell r="AF154">
            <v>416.54899999999998</v>
          </cell>
          <cell r="AG154">
            <v>397.02699999999999</v>
          </cell>
          <cell r="AH154">
            <v>413.1</v>
          </cell>
          <cell r="AI154">
            <v>390.59</v>
          </cell>
          <cell r="AJ154">
            <v>370.14600000000002</v>
          </cell>
          <cell r="AK154">
            <v>364.839</v>
          </cell>
          <cell r="AL154">
            <v>339.86399999999998</v>
          </cell>
          <cell r="AM154">
            <v>360.11799999999999</v>
          </cell>
          <cell r="AN154">
            <v>343.41934099999997</v>
          </cell>
          <cell r="AO154">
            <v>329.31874099999999</v>
          </cell>
          <cell r="AP154">
            <v>355.1647417447993</v>
          </cell>
          <cell r="AQ154">
            <v>355.1647417447993</v>
          </cell>
          <cell r="AR154">
            <v>339.80407893567207</v>
          </cell>
          <cell r="AS154">
            <v>338.76392991633753</v>
          </cell>
          <cell r="AT154">
            <v>382.74968599215759</v>
          </cell>
          <cell r="AU154">
            <v>381.58079970889963</v>
          </cell>
        </row>
        <row r="155">
          <cell r="A155" t="str">
            <v>EL/FRF-78</v>
          </cell>
          <cell r="B155" t="str">
            <v xml:space="preserve">    Euronota LXXVIII FFR (11% y 8%)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247.33699999999999</v>
          </cell>
          <cell r="AD155">
            <v>266.04000000000002</v>
          </cell>
          <cell r="AE155">
            <v>267.42700000000002</v>
          </cell>
          <cell r="AF155">
            <v>245.91399999999999</v>
          </cell>
          <cell r="AG155">
            <v>234.39</v>
          </cell>
          <cell r="AH155">
            <v>243.9</v>
          </cell>
          <cell r="AI155">
            <v>229.29</v>
          </cell>
          <cell r="AJ155">
            <v>218.54400000000001</v>
          </cell>
          <cell r="AK155">
            <v>215.38800000000001</v>
          </cell>
          <cell r="AL155">
            <v>200.64400000000001</v>
          </cell>
          <cell r="AM155">
            <v>212.601</v>
          </cell>
          <cell r="AN155">
            <v>201.16154599999999</v>
          </cell>
          <cell r="AO155">
            <v>192.90196900000001</v>
          </cell>
          <cell r="AP155">
            <v>208.04154410416285</v>
          </cell>
          <cell r="AQ155">
            <v>208.04154410416285</v>
          </cell>
          <cell r="AR155">
            <v>199.04387051495746</v>
          </cell>
          <cell r="AS155">
            <v>198.43458807066642</v>
          </cell>
          <cell r="AT155">
            <v>224.19971146245058</v>
          </cell>
          <cell r="AU155">
            <v>223.51503103142551</v>
          </cell>
        </row>
        <row r="156">
          <cell r="A156" t="str">
            <v>EL/NLG-78</v>
          </cell>
          <cell r="B156" t="str">
            <v xml:space="preserve">    Euronota LXXVIII DGU (11% y 8%)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245.374</v>
          </cell>
          <cell r="AD156">
            <v>263.63</v>
          </cell>
          <cell r="AE156">
            <v>265.77</v>
          </cell>
          <cell r="AF156">
            <v>243.99799999999999</v>
          </cell>
          <cell r="AG156">
            <v>232.55799999999999</v>
          </cell>
          <cell r="AH156">
            <v>242</v>
          </cell>
          <cell r="AI156">
            <v>227.50200000000001</v>
          </cell>
          <cell r="AJ156">
            <v>216.84</v>
          </cell>
          <cell r="AK156">
            <v>213.709</v>
          </cell>
          <cell r="AL156">
            <v>199.07900000000001</v>
          </cell>
          <cell r="AM156">
            <v>210.94300000000001</v>
          </cell>
          <cell r="AN156">
            <v>202.74273099999999</v>
          </cell>
          <cell r="AO156">
            <v>194.41823099999999</v>
          </cell>
          <cell r="AP156">
            <v>209.67680726205757</v>
          </cell>
          <cell r="AQ156">
            <v>209.67680726205757</v>
          </cell>
          <cell r="AR156">
            <v>200.60840950960613</v>
          </cell>
          <cell r="AS156">
            <v>199.99433793947875</v>
          </cell>
          <cell r="AT156">
            <v>225.96198221343872</v>
          </cell>
          <cell r="AU156">
            <v>225.27192000788102</v>
          </cell>
        </row>
        <row r="157">
          <cell r="A157" t="str">
            <v>EL/USD-79</v>
          </cell>
          <cell r="B157" t="str">
            <v xml:space="preserve">    Euronota LXXIX Dls. (Glob IV-25bp)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1000</v>
          </cell>
          <cell r="AD157">
            <v>1000</v>
          </cell>
          <cell r="AE157">
            <v>1000</v>
          </cell>
          <cell r="AF157">
            <v>1000</v>
          </cell>
          <cell r="AG157">
            <v>1000</v>
          </cell>
          <cell r="AH157">
            <v>1000</v>
          </cell>
          <cell r="AI157">
            <v>1000</v>
          </cell>
          <cell r="AJ157">
            <v>1000</v>
          </cell>
          <cell r="AK157">
            <v>1000</v>
          </cell>
          <cell r="AL157">
            <v>1000</v>
          </cell>
          <cell r="AM157">
            <v>1000</v>
          </cell>
          <cell r="AN157">
            <v>1000</v>
          </cell>
          <cell r="AO157">
            <v>455.51799999999997</v>
          </cell>
          <cell r="AP157">
            <v>455.51799999999997</v>
          </cell>
          <cell r="AQ157">
            <v>455.51799999999997</v>
          </cell>
          <cell r="AR157">
            <v>383.471</v>
          </cell>
          <cell r="AS157">
            <v>383.471</v>
          </cell>
          <cell r="AT157">
            <v>383.471</v>
          </cell>
          <cell r="AU157">
            <v>383.471</v>
          </cell>
        </row>
        <row r="158">
          <cell r="A158" t="str">
            <v>EL/EUR-80</v>
          </cell>
          <cell r="B158" t="str">
            <v xml:space="preserve">    Euronota LXXX Euro (8,125%)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821.32299999999998</v>
          </cell>
          <cell r="AD158">
            <v>877.12099999999998</v>
          </cell>
          <cell r="AE158">
            <v>881.85500000000002</v>
          </cell>
          <cell r="AF158">
            <v>803.178</v>
          </cell>
          <cell r="AG158">
            <v>771.74800000000005</v>
          </cell>
          <cell r="AH158">
            <v>797.5</v>
          </cell>
          <cell r="AI158">
            <v>752.02300000000002</v>
          </cell>
          <cell r="AJ158">
            <v>716.77700000000004</v>
          </cell>
          <cell r="AK158">
            <v>706.428</v>
          </cell>
          <cell r="AL158">
            <v>658.06799999999998</v>
          </cell>
          <cell r="AM158">
            <v>697.28499999999997</v>
          </cell>
          <cell r="AN158">
            <v>664.95256700000004</v>
          </cell>
          <cell r="AO158">
            <v>637.64999799999998</v>
          </cell>
          <cell r="AP158">
            <v>687.69484687328077</v>
          </cell>
          <cell r="AQ158">
            <v>687.69484687328077</v>
          </cell>
          <cell r="AR158">
            <v>657.9524519694711</v>
          </cell>
          <cell r="AS158">
            <v>655.93842924610817</v>
          </cell>
          <cell r="AT158">
            <v>741.10671936758888</v>
          </cell>
          <cell r="AU158">
            <v>738.84346369815796</v>
          </cell>
        </row>
        <row r="159">
          <cell r="A159" t="str">
            <v>EL/EUR-81</v>
          </cell>
          <cell r="B159" t="str">
            <v xml:space="preserve">    Euronota LXXXI Euro (6 cup. Fijos)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821.32299999999998</v>
          </cell>
          <cell r="AD159">
            <v>877.12099999999998</v>
          </cell>
          <cell r="AE159">
            <v>881.85500000000002</v>
          </cell>
          <cell r="AF159">
            <v>803.178</v>
          </cell>
          <cell r="AG159">
            <v>771.74800000000005</v>
          </cell>
          <cell r="AH159">
            <v>797.5</v>
          </cell>
          <cell r="AI159">
            <v>752.02300000000002</v>
          </cell>
          <cell r="AJ159">
            <v>716.77700000000004</v>
          </cell>
          <cell r="AK159">
            <v>706.428</v>
          </cell>
          <cell r="AL159">
            <v>658.06799999999998</v>
          </cell>
          <cell r="AM159">
            <v>697.28499999999997</v>
          </cell>
          <cell r="AN159">
            <v>664.95256700000004</v>
          </cell>
          <cell r="AO159">
            <v>637.64999799999998</v>
          </cell>
          <cell r="AP159">
            <v>687.69484687328077</v>
          </cell>
          <cell r="AQ159">
            <v>687.69484687328077</v>
          </cell>
          <cell r="AR159">
            <v>657.9524519694711</v>
          </cell>
          <cell r="AS159">
            <v>655.93842924610817</v>
          </cell>
          <cell r="AT159">
            <v>741.10671936758888</v>
          </cell>
          <cell r="AU159">
            <v>738.84346369815796</v>
          </cell>
        </row>
        <row r="160">
          <cell r="A160" t="str">
            <v>EL/DEM-82</v>
          </cell>
          <cell r="B160" t="str">
            <v xml:space="preserve">    Euronota LXXXII DM (8%)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594.67200000000003</v>
          </cell>
          <cell r="AE160">
            <v>598.79999999999995</v>
          </cell>
          <cell r="AF160">
            <v>549.84299999999996</v>
          </cell>
          <cell r="AG160">
            <v>524.08199999999999</v>
          </cell>
          <cell r="AH160">
            <v>545.29999999999995</v>
          </cell>
          <cell r="AI160">
            <v>512.67100000000005</v>
          </cell>
          <cell r="AJ160">
            <v>488.64299999999997</v>
          </cell>
          <cell r="AK160">
            <v>481.58800000000002</v>
          </cell>
          <cell r="AL160">
            <v>448.62</v>
          </cell>
          <cell r="AM160">
            <v>475.35500000000002</v>
          </cell>
          <cell r="AN160">
            <v>453.313132</v>
          </cell>
          <cell r="AO160">
            <v>434.70035600000006</v>
          </cell>
          <cell r="AP160">
            <v>468.81705574912894</v>
          </cell>
          <cell r="AQ160">
            <v>468.81705574912894</v>
          </cell>
          <cell r="AR160">
            <v>448.54099570137731</v>
          </cell>
          <cell r="AS160">
            <v>447.16799107923742</v>
          </cell>
          <cell r="AT160">
            <v>505.22913142292487</v>
          </cell>
          <cell r="AU160">
            <v>503.68621909171515</v>
          </cell>
        </row>
        <row r="161">
          <cell r="A161" t="str">
            <v>EL/ITL-83</v>
          </cell>
          <cell r="B161" t="str">
            <v xml:space="preserve">    Euronota LXXXIII LIT (LT + 250)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600.96199999999999</v>
          </cell>
          <cell r="AE161">
            <v>604.82500000000005</v>
          </cell>
          <cell r="AF161">
            <v>555.39800000000002</v>
          </cell>
          <cell r="AG161">
            <v>529.36900000000003</v>
          </cell>
          <cell r="AH161">
            <v>550.79999999999995</v>
          </cell>
          <cell r="AI161">
            <v>520.79</v>
          </cell>
          <cell r="AJ161">
            <v>493.52699999999999</v>
          </cell>
          <cell r="AK161">
            <v>486.45299999999997</v>
          </cell>
          <cell r="AL161">
            <v>453.15199999999999</v>
          </cell>
          <cell r="AM161">
            <v>480.15699999999998</v>
          </cell>
          <cell r="AN161">
            <v>457.89245399999999</v>
          </cell>
          <cell r="AO161">
            <v>439.09165400000001</v>
          </cell>
          <cell r="AP161">
            <v>473.55298899259219</v>
          </cell>
          <cell r="AQ161">
            <v>473.55298899259219</v>
          </cell>
          <cell r="AR161">
            <v>453.07210524710962</v>
          </cell>
          <cell r="AS161">
            <v>451.68523988799836</v>
          </cell>
          <cell r="AT161">
            <v>510.33291465569977</v>
          </cell>
          <cell r="AU161">
            <v>508.77439961135741</v>
          </cell>
        </row>
        <row r="162">
          <cell r="A162" t="str">
            <v>EL/DEM-84</v>
          </cell>
          <cell r="B162" t="str">
            <v xml:space="preserve">    Euronota LXXXIV DM (7,875%)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446</v>
          </cell>
          <cell r="AE162">
            <v>449.1</v>
          </cell>
          <cell r="AF162">
            <v>412.38200000000001</v>
          </cell>
          <cell r="AG162">
            <v>393.06099999999998</v>
          </cell>
          <cell r="AH162">
            <v>409</v>
          </cell>
          <cell r="AI162">
            <v>386.69</v>
          </cell>
          <cell r="AJ162">
            <v>366.44400000000002</v>
          </cell>
          <cell r="AK162">
            <v>361.19099999999997</v>
          </cell>
          <cell r="AL162">
            <v>336.46499999999997</v>
          </cell>
          <cell r="AM162">
            <v>356.51600000000002</v>
          </cell>
          <cell r="AN162">
            <v>339.984849</v>
          </cell>
          <cell r="AO162">
            <v>326.02526699999999</v>
          </cell>
          <cell r="AP162">
            <v>351.61279161710098</v>
          </cell>
          <cell r="AQ162">
            <v>351.61279161710098</v>
          </cell>
          <cell r="AR162">
            <v>336.40574947029558</v>
          </cell>
          <cell r="AS162">
            <v>335.37599673746234</v>
          </cell>
          <cell r="AT162">
            <v>378.92184105491839</v>
          </cell>
          <cell r="AU162">
            <v>377.76467074283141</v>
          </cell>
        </row>
        <row r="163">
          <cell r="A163" t="str">
            <v>EL/EUR-85</v>
          </cell>
          <cell r="B163" t="str">
            <v xml:space="preserve">    Euronota LXXXV Euro (8,5%)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584.74699999999996</v>
          </cell>
          <cell r="AE163">
            <v>587.90300000000002</v>
          </cell>
          <cell r="AF163">
            <v>535.452</v>
          </cell>
          <cell r="AG163">
            <v>514.49900000000002</v>
          </cell>
          <cell r="AH163">
            <v>531.6</v>
          </cell>
          <cell r="AI163">
            <v>501.34</v>
          </cell>
          <cell r="AJ163">
            <v>477.85199999999998</v>
          </cell>
          <cell r="AK163">
            <v>470.952</v>
          </cell>
          <cell r="AL163">
            <v>438.71199999999999</v>
          </cell>
          <cell r="AM163">
            <v>464.85700000000003</v>
          </cell>
          <cell r="AN163">
            <v>443.30171100000001</v>
          </cell>
          <cell r="AO163">
            <v>425.09999900000003</v>
          </cell>
          <cell r="AP163">
            <v>458.46323124885384</v>
          </cell>
          <cell r="AQ163">
            <v>458.46323124885384</v>
          </cell>
          <cell r="AR163">
            <v>438.6349679796474</v>
          </cell>
          <cell r="AS163">
            <v>437.2922861640721</v>
          </cell>
          <cell r="AT163">
            <v>494.07114624505931</v>
          </cell>
          <cell r="AU163">
            <v>492.56230913210527</v>
          </cell>
        </row>
        <row r="164">
          <cell r="A164" t="str">
            <v>EL/DEM-86</v>
          </cell>
          <cell r="B164" t="str">
            <v xml:space="preserve">    Euronota LXXXVI DM (14% y 9%)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299.39999999999998</v>
          </cell>
          <cell r="AF164">
            <v>274.92200000000003</v>
          </cell>
          <cell r="AG164">
            <v>262.041</v>
          </cell>
          <cell r="AH164">
            <v>272.60000000000002</v>
          </cell>
          <cell r="AI164">
            <v>257.79000000000002</v>
          </cell>
          <cell r="AJ164">
            <v>244.29599999999999</v>
          </cell>
          <cell r="AK164">
            <v>240.79400000000001</v>
          </cell>
          <cell r="AL164">
            <v>224.31</v>
          </cell>
          <cell r="AM164">
            <v>237.678</v>
          </cell>
          <cell r="AN164">
            <v>226.656566</v>
          </cell>
          <cell r="AO164">
            <v>217.35017800000003</v>
          </cell>
          <cell r="AP164">
            <v>234.40852774473399</v>
          </cell>
          <cell r="AQ164">
            <v>234.40852774473399</v>
          </cell>
          <cell r="AR164">
            <v>224.2704996468637</v>
          </cell>
          <cell r="AS164">
            <v>223.58399782497489</v>
          </cell>
          <cell r="AT164">
            <v>252.61456070327893</v>
          </cell>
          <cell r="AU164">
            <v>251.84311382855427</v>
          </cell>
        </row>
        <row r="165">
          <cell r="A165" t="str">
            <v>EL/EUR-87</v>
          </cell>
          <cell r="B165" t="str">
            <v xml:space="preserve">    Euronota LXXXVII Euro (8%)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160.636</v>
          </cell>
          <cell r="AG165">
            <v>154.35</v>
          </cell>
          <cell r="AH165">
            <v>159.5</v>
          </cell>
          <cell r="AI165">
            <v>150.405</v>
          </cell>
          <cell r="AJ165">
            <v>143.35499999999999</v>
          </cell>
          <cell r="AK165">
            <v>141.286</v>
          </cell>
          <cell r="AL165">
            <v>131.614</v>
          </cell>
          <cell r="AM165">
            <v>139.45699999999999</v>
          </cell>
          <cell r="AN165">
            <v>132.99051299999999</v>
          </cell>
          <cell r="AO165">
            <v>127.53</v>
          </cell>
          <cell r="AP165">
            <v>137.53896937465615</v>
          </cell>
          <cell r="AQ165">
            <v>137.53896937465615</v>
          </cell>
          <cell r="AR165">
            <v>131.59049039389421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EL/EUR-88</v>
          </cell>
          <cell r="B166" t="str">
            <v xml:space="preserve">    Euronota LXXXVIII Euro (15% y 8%)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374.81700000000001</v>
          </cell>
          <cell r="AG166">
            <v>360.149</v>
          </cell>
          <cell r="AH166">
            <v>372.1</v>
          </cell>
          <cell r="AI166">
            <v>350.94400000000002</v>
          </cell>
          <cell r="AJ166">
            <v>334.49599999999998</v>
          </cell>
          <cell r="AK166">
            <v>329.666</v>
          </cell>
          <cell r="AL166">
            <v>307.09800000000001</v>
          </cell>
          <cell r="AM166">
            <v>325.39999999999998</v>
          </cell>
          <cell r="AN166">
            <v>310.31119799999999</v>
          </cell>
          <cell r="AO166">
            <v>297.569999</v>
          </cell>
          <cell r="AP166">
            <v>320.92426187419767</v>
          </cell>
          <cell r="AQ166">
            <v>320.92426187419767</v>
          </cell>
          <cell r="AR166">
            <v>307.04447758575316</v>
          </cell>
          <cell r="AS166">
            <v>306.10460031485047</v>
          </cell>
          <cell r="AT166">
            <v>345.8498023715415</v>
          </cell>
          <cell r="AU166">
            <v>344.79361639247372</v>
          </cell>
        </row>
        <row r="167">
          <cell r="A167" t="str">
            <v>EL/USD-89</v>
          </cell>
          <cell r="B167" t="str">
            <v xml:space="preserve">    Euronota LXXXIX (8,875%)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125</v>
          </cell>
          <cell r="AG167">
            <v>125</v>
          </cell>
          <cell r="AH167">
            <v>125</v>
          </cell>
          <cell r="AI167">
            <v>125</v>
          </cell>
          <cell r="AJ167">
            <v>125</v>
          </cell>
          <cell r="AK167">
            <v>125</v>
          </cell>
          <cell r="AL167">
            <v>125</v>
          </cell>
          <cell r="AM167">
            <v>125</v>
          </cell>
          <cell r="AN167">
            <v>125</v>
          </cell>
          <cell r="AO167">
            <v>125</v>
          </cell>
          <cell r="AP167">
            <v>125</v>
          </cell>
          <cell r="AQ167">
            <v>125</v>
          </cell>
          <cell r="AR167">
            <v>125</v>
          </cell>
          <cell r="AS167">
            <v>125</v>
          </cell>
          <cell r="AT167">
            <v>125</v>
          </cell>
          <cell r="AU167">
            <v>125</v>
          </cell>
        </row>
        <row r="168">
          <cell r="A168" t="str">
            <v>EL/EUR-90</v>
          </cell>
          <cell r="B168" t="str">
            <v xml:space="preserve">    Euronota XC Euro (9,5%)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428.36200000000002</v>
          </cell>
          <cell r="AG168">
            <v>411.59899999999999</v>
          </cell>
          <cell r="AH168">
            <v>425.3</v>
          </cell>
          <cell r="AI168">
            <v>401.07900000000001</v>
          </cell>
          <cell r="AJ168">
            <v>382.28100000000001</v>
          </cell>
          <cell r="AK168">
            <v>376.76100000000002</v>
          </cell>
          <cell r="AL168">
            <v>350.97</v>
          </cell>
          <cell r="AM168">
            <v>371.88499999999999</v>
          </cell>
          <cell r="AN168">
            <v>354.641369</v>
          </cell>
          <cell r="AO168">
            <v>340.07999899999999</v>
          </cell>
          <cell r="AP168">
            <v>366.77058499908304</v>
          </cell>
          <cell r="AQ168">
            <v>366.77058499908304</v>
          </cell>
          <cell r="AR168">
            <v>350.90797438371789</v>
          </cell>
          <cell r="AS168">
            <v>349.83382893125764</v>
          </cell>
          <cell r="AT168">
            <v>395.25691699604744</v>
          </cell>
          <cell r="AU168">
            <v>394.04984730568418</v>
          </cell>
        </row>
        <row r="169">
          <cell r="A169" t="str">
            <v>EL/USD-91</v>
          </cell>
          <cell r="B169" t="str">
            <v xml:space="preserve">    Euronota XCI (Libor + 575 p.b.)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300</v>
          </cell>
          <cell r="AH169">
            <v>300</v>
          </cell>
          <cell r="AI169">
            <v>300</v>
          </cell>
          <cell r="AJ169">
            <v>300</v>
          </cell>
          <cell r="AK169">
            <v>300</v>
          </cell>
          <cell r="AL169">
            <v>300</v>
          </cell>
          <cell r="AM169">
            <v>300</v>
          </cell>
          <cell r="AN169">
            <v>300</v>
          </cell>
          <cell r="AO169">
            <v>230.9</v>
          </cell>
          <cell r="AP169">
            <v>230.9</v>
          </cell>
          <cell r="AQ169">
            <v>230.9</v>
          </cell>
          <cell r="AR169">
            <v>225.9</v>
          </cell>
          <cell r="AS169">
            <v>225.9</v>
          </cell>
          <cell r="AT169">
            <v>225.9</v>
          </cell>
          <cell r="AU169">
            <v>225.9</v>
          </cell>
        </row>
        <row r="170">
          <cell r="A170" t="str">
            <v>EL/EUR-92</v>
          </cell>
          <cell r="B170" t="str">
            <v xml:space="preserve">    Euronota XCII Euro (15% y 8%)</v>
          </cell>
          <cell r="AF170">
            <v>0</v>
          </cell>
          <cell r="AG170">
            <v>257.24900000000002</v>
          </cell>
          <cell r="AH170">
            <v>265.8</v>
          </cell>
          <cell r="AI170">
            <v>250.67</v>
          </cell>
          <cell r="AJ170">
            <v>238.92599999999999</v>
          </cell>
          <cell r="AK170">
            <v>235.476</v>
          </cell>
          <cell r="AL170">
            <v>219.35599999999999</v>
          </cell>
          <cell r="AM170">
            <v>232.428</v>
          </cell>
          <cell r="AN170">
            <v>221.650856</v>
          </cell>
          <cell r="AO170">
            <v>212.54999900000001</v>
          </cell>
          <cell r="AP170">
            <v>229.23161562442692</v>
          </cell>
          <cell r="AQ170">
            <v>229.23161562442692</v>
          </cell>
          <cell r="AR170">
            <v>219.3174839898237</v>
          </cell>
          <cell r="AS170">
            <v>218.64614308203605</v>
          </cell>
          <cell r="AT170">
            <v>247.03557312252966</v>
          </cell>
          <cell r="AU170">
            <v>246.28115456605263</v>
          </cell>
        </row>
        <row r="171">
          <cell r="A171" t="str">
            <v>EL/EUR-93</v>
          </cell>
          <cell r="B171" t="str">
            <v xml:space="preserve">    Euronota XCIII Euro (9%)</v>
          </cell>
          <cell r="AF171">
            <v>0</v>
          </cell>
          <cell r="AG171">
            <v>463.04899999999998</v>
          </cell>
          <cell r="AH171">
            <v>478.5</v>
          </cell>
          <cell r="AI171">
            <v>451.214</v>
          </cell>
          <cell r="AJ171">
            <v>430.06599999999997</v>
          </cell>
          <cell r="AK171">
            <v>423.85700000000003</v>
          </cell>
          <cell r="AL171">
            <v>394.84100000000001</v>
          </cell>
          <cell r="AM171">
            <v>418.37099999999998</v>
          </cell>
          <cell r="AN171">
            <v>398.97154</v>
          </cell>
          <cell r="AO171">
            <v>382.58999900000003</v>
          </cell>
          <cell r="AP171">
            <v>412.61690812396847</v>
          </cell>
          <cell r="AQ171">
            <v>412.61690812396847</v>
          </cell>
          <cell r="AR171">
            <v>394.77147118168267</v>
          </cell>
          <cell r="AS171">
            <v>393.56305754766487</v>
          </cell>
          <cell r="AT171">
            <v>444.66403162055337</v>
          </cell>
          <cell r="AU171">
            <v>443.3060782188947</v>
          </cell>
        </row>
        <row r="172">
          <cell r="A172" t="str">
            <v>EL/EUR-94</v>
          </cell>
          <cell r="B172" t="str">
            <v xml:space="preserve">    Euronota XCIV Euro (10,5% y 7%)</v>
          </cell>
          <cell r="AF172">
            <v>0</v>
          </cell>
          <cell r="AG172">
            <v>411.59899999999999</v>
          </cell>
          <cell r="AH172">
            <v>425.3</v>
          </cell>
          <cell r="AI172">
            <v>401.07900000000001</v>
          </cell>
          <cell r="AJ172">
            <v>382.28100000000001</v>
          </cell>
          <cell r="AK172">
            <v>376.76100000000002</v>
          </cell>
          <cell r="AL172">
            <v>350.97</v>
          </cell>
          <cell r="AM172">
            <v>371.88499999999999</v>
          </cell>
          <cell r="AN172">
            <v>354.641369</v>
          </cell>
          <cell r="AO172">
            <v>340.07999899999999</v>
          </cell>
          <cell r="AP172">
            <v>366.77058499908304</v>
          </cell>
          <cell r="AQ172">
            <v>366.77058499908304</v>
          </cell>
          <cell r="AR172">
            <v>350.90797438371789</v>
          </cell>
          <cell r="AS172">
            <v>349.83382893125764</v>
          </cell>
          <cell r="AT172">
            <v>395.25691699604744</v>
          </cell>
          <cell r="AU172">
            <v>394.04984730568418</v>
          </cell>
        </row>
        <row r="173">
          <cell r="A173" t="str">
            <v>EL/EUR-95</v>
          </cell>
          <cell r="B173" t="str">
            <v xml:space="preserve">    Euronota XCV Euro ( 9%)</v>
          </cell>
          <cell r="AF173">
            <v>0</v>
          </cell>
          <cell r="AG173">
            <v>668.84799999999996</v>
          </cell>
          <cell r="AH173">
            <v>691.1</v>
          </cell>
          <cell r="AI173">
            <v>651.75300000000004</v>
          </cell>
          <cell r="AJ173">
            <v>621.20699999999999</v>
          </cell>
          <cell r="AK173">
            <v>612.23699999999997</v>
          </cell>
          <cell r="AL173">
            <v>570.32600000000002</v>
          </cell>
          <cell r="AM173">
            <v>604.31399999999996</v>
          </cell>
          <cell r="AN173">
            <v>576.29222400000003</v>
          </cell>
          <cell r="AO173">
            <v>552.629998</v>
          </cell>
          <cell r="AP173">
            <v>596.00220062351002</v>
          </cell>
          <cell r="AQ173">
            <v>596.00220062351002</v>
          </cell>
          <cell r="AR173">
            <v>570.22545837354164</v>
          </cell>
          <cell r="AS173">
            <v>568.47997201329372</v>
          </cell>
          <cell r="AT173">
            <v>642.29249011857712</v>
          </cell>
          <cell r="AU173">
            <v>640.33100187173693</v>
          </cell>
        </row>
        <row r="174">
          <cell r="A174" t="str">
            <v>EL/EUR-96</v>
          </cell>
          <cell r="B174" t="str">
            <v xml:space="preserve">    Euronota XCVI Euro ( 7,125%)</v>
          </cell>
          <cell r="AF174">
            <v>0</v>
          </cell>
          <cell r="AG174">
            <v>205.79900000000001</v>
          </cell>
          <cell r="AH174">
            <v>212.7</v>
          </cell>
          <cell r="AI174">
            <v>200.53899999999999</v>
          </cell>
          <cell r="AJ174">
            <v>191.14099999999999</v>
          </cell>
          <cell r="AK174">
            <v>188.381</v>
          </cell>
          <cell r="AL174">
            <v>175.48500000000001</v>
          </cell>
          <cell r="AM174">
            <v>185.94300000000001</v>
          </cell>
          <cell r="AN174">
            <v>177.320684</v>
          </cell>
          <cell r="AO174">
            <v>170.04</v>
          </cell>
          <cell r="AP174">
            <v>183.38529249954152</v>
          </cell>
          <cell r="AQ174">
            <v>183.38529249954152</v>
          </cell>
          <cell r="AR174">
            <v>175.45398719185894</v>
          </cell>
          <cell r="AS174">
            <v>174.91691446562882</v>
          </cell>
          <cell r="AT174">
            <v>0</v>
          </cell>
          <cell r="AU174">
            <v>0</v>
          </cell>
        </row>
        <row r="175">
          <cell r="A175" t="str">
            <v>EL/EUR-97</v>
          </cell>
          <cell r="B175" t="str">
            <v xml:space="preserve">    Euronota XCVII Euro (8,5%)</v>
          </cell>
          <cell r="AF175">
            <v>0</v>
          </cell>
          <cell r="AG175">
            <v>0</v>
          </cell>
          <cell r="AH175">
            <v>691.1</v>
          </cell>
          <cell r="AI175">
            <v>651.75300000000004</v>
          </cell>
          <cell r="AJ175">
            <v>621.20699999999999</v>
          </cell>
          <cell r="AK175">
            <v>612.23699999999997</v>
          </cell>
          <cell r="AL175">
            <v>570.32600000000002</v>
          </cell>
          <cell r="AM175">
            <v>604.31399999999996</v>
          </cell>
          <cell r="AN175">
            <v>576.29222400000003</v>
          </cell>
          <cell r="AO175">
            <v>552.629998</v>
          </cell>
          <cell r="AP175">
            <v>596.00220062351002</v>
          </cell>
          <cell r="AQ175">
            <v>596.00220062351002</v>
          </cell>
          <cell r="AR175">
            <v>570.22545837354164</v>
          </cell>
          <cell r="AS175">
            <v>568.47997201329372</v>
          </cell>
          <cell r="AT175">
            <v>642.29249011857712</v>
          </cell>
          <cell r="AU175">
            <v>640.33100187173693</v>
          </cell>
        </row>
        <row r="176">
          <cell r="A176" t="str">
            <v>EL/EUR-98</v>
          </cell>
          <cell r="B176" t="str">
            <v xml:space="preserve">    Euronota XCVIII  Euro (Euribor+400)</v>
          </cell>
          <cell r="AG176">
            <v>0</v>
          </cell>
          <cell r="AH176">
            <v>106.3</v>
          </cell>
          <cell r="AI176">
            <v>100.27</v>
          </cell>
          <cell r="AJ176">
            <v>95.57</v>
          </cell>
          <cell r="AK176">
            <v>94.19</v>
          </cell>
          <cell r="AL176">
            <v>87.742000000000004</v>
          </cell>
          <cell r="AM176">
            <v>92.971000000000004</v>
          </cell>
          <cell r="AN176">
            <v>88.660342</v>
          </cell>
          <cell r="AO176">
            <v>85.02</v>
          </cell>
          <cell r="AP176">
            <v>91.69264624977076</v>
          </cell>
          <cell r="AQ176">
            <v>91.69264624977076</v>
          </cell>
          <cell r="AR176">
            <v>87.726993595929471</v>
          </cell>
          <cell r="AS176">
            <v>87.458457232814411</v>
          </cell>
          <cell r="AT176">
            <v>98.814229249011859</v>
          </cell>
          <cell r="AU176">
            <v>98.512461826421045</v>
          </cell>
        </row>
        <row r="177">
          <cell r="A177" t="str">
            <v>EL/JPY-99</v>
          </cell>
          <cell r="B177" t="str">
            <v xml:space="preserve">    Euronota XCIX  Y (3,5%)</v>
          </cell>
          <cell r="AG177">
            <v>0</v>
          </cell>
          <cell r="AH177">
            <v>169.3</v>
          </cell>
          <cell r="AI177">
            <v>176.661</v>
          </cell>
          <cell r="AJ177">
            <v>175.029</v>
          </cell>
          <cell r="AK177">
            <v>169.39599999999999</v>
          </cell>
          <cell r="AL177">
            <v>166.34299999999999</v>
          </cell>
          <cell r="AM177">
            <v>156.535</v>
          </cell>
          <cell r="AN177">
            <v>142.83447100000001</v>
          </cell>
          <cell r="AO177">
            <v>144.26544799999999</v>
          </cell>
          <cell r="AP177">
            <v>149.514079242462</v>
          </cell>
          <cell r="AQ177">
            <v>149.514079242462</v>
          </cell>
          <cell r="AR177">
            <v>137.12196236763921</v>
          </cell>
          <cell r="AS177">
            <v>135.87982184645583</v>
          </cell>
          <cell r="AT177">
            <v>149.91255101190973</v>
          </cell>
          <cell r="AU177">
            <v>147.98980514675657</v>
          </cell>
        </row>
        <row r="178">
          <cell r="A178" t="str">
            <v>EL/EUR-100</v>
          </cell>
          <cell r="B178" t="str">
            <v xml:space="preserve">    Euronota C Euro (8,5%)</v>
          </cell>
          <cell r="AG178">
            <v>0</v>
          </cell>
          <cell r="AH178">
            <v>584.79999999999995</v>
          </cell>
          <cell r="AI178">
            <v>551.48299999999995</v>
          </cell>
          <cell r="AJ178">
            <v>525.63699999999994</v>
          </cell>
          <cell r="AK178">
            <v>518.04700000000003</v>
          </cell>
          <cell r="AL178">
            <v>482.58300000000003</v>
          </cell>
          <cell r="AM178">
            <v>511.34300000000002</v>
          </cell>
          <cell r="AN178">
            <v>487.63188200000002</v>
          </cell>
          <cell r="AO178">
            <v>467.60999900000002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EL/EUR-101</v>
          </cell>
          <cell r="B179" t="str">
            <v xml:space="preserve">    Euronota CI Euro (7,3% cupon diferido)</v>
          </cell>
          <cell r="AG179">
            <v>0</v>
          </cell>
          <cell r="AH179">
            <v>584.79999999999995</v>
          </cell>
          <cell r="AI179">
            <v>300.80900000000003</v>
          </cell>
          <cell r="AJ179">
            <v>286.71100000000001</v>
          </cell>
          <cell r="AK179">
            <v>282.57100000000003</v>
          </cell>
          <cell r="AL179">
            <v>263.22699999999998</v>
          </cell>
          <cell r="AM179">
            <v>278.91399999999999</v>
          </cell>
          <cell r="AN179">
            <v>265.98102699999998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A180" t="str">
            <v>EL/EUR-102</v>
          </cell>
          <cell r="B180" t="str">
            <v xml:space="preserve">    Euronota CII Euro (9,25%)</v>
          </cell>
          <cell r="AI180">
            <v>501.34899999999999</v>
          </cell>
          <cell r="AJ180">
            <v>477.85199999999998</v>
          </cell>
          <cell r="AK180">
            <v>470.952</v>
          </cell>
          <cell r="AL180">
            <v>438.71199999999999</v>
          </cell>
          <cell r="AM180">
            <v>464.85700000000003</v>
          </cell>
          <cell r="AN180">
            <v>443.30171100000001</v>
          </cell>
          <cell r="AO180">
            <v>425.09999900000003</v>
          </cell>
          <cell r="AP180">
            <v>458.46323124885384</v>
          </cell>
          <cell r="AQ180">
            <v>458.46323124885384</v>
          </cell>
          <cell r="AR180">
            <v>438.6349679796474</v>
          </cell>
          <cell r="AS180">
            <v>437.2922861640721</v>
          </cell>
          <cell r="AT180">
            <v>494.07114624505931</v>
          </cell>
          <cell r="AU180">
            <v>492.56230913210527</v>
          </cell>
        </row>
        <row r="181">
          <cell r="A181" t="str">
            <v>EL/EUR-103</v>
          </cell>
          <cell r="B181" t="str">
            <v xml:space="preserve">    Euronota CIII Euro (9,75%)</v>
          </cell>
          <cell r="AI181">
            <v>250.67400000000001</v>
          </cell>
          <cell r="AJ181">
            <v>238.92599999999999</v>
          </cell>
          <cell r="AK181">
            <v>235.476</v>
          </cell>
          <cell r="AL181">
            <v>219.35599999999999</v>
          </cell>
          <cell r="AM181">
            <v>232.428</v>
          </cell>
          <cell r="AN181">
            <v>221.650856</v>
          </cell>
          <cell r="AO181">
            <v>212.54999900000001</v>
          </cell>
          <cell r="AP181">
            <v>229.23161562442692</v>
          </cell>
          <cell r="AQ181">
            <v>229.23161562442692</v>
          </cell>
          <cell r="AR181">
            <v>219.3174839898237</v>
          </cell>
          <cell r="AS181">
            <v>218.64614308203605</v>
          </cell>
          <cell r="AT181">
            <v>247.03557312252966</v>
          </cell>
          <cell r="AU181">
            <v>246.28115456605263</v>
          </cell>
        </row>
        <row r="182">
          <cell r="A182" t="str">
            <v>EL/EUR-104</v>
          </cell>
          <cell r="B182" t="str">
            <v xml:space="preserve">    Euronota CIV Euro (10%)</v>
          </cell>
          <cell r="AI182">
            <v>401.07900000000001</v>
          </cell>
          <cell r="AJ182">
            <v>382.28100000000001</v>
          </cell>
          <cell r="AK182">
            <v>376.76100000000002</v>
          </cell>
          <cell r="AL182">
            <v>350.97</v>
          </cell>
          <cell r="AM182">
            <v>371.88499999999999</v>
          </cell>
          <cell r="AN182">
            <v>354.641369</v>
          </cell>
          <cell r="AO182">
            <v>340.07999899999999</v>
          </cell>
          <cell r="AP182">
            <v>366.77058499908298</v>
          </cell>
          <cell r="AQ182">
            <v>366.77058499908298</v>
          </cell>
          <cell r="AR182">
            <v>350.90797438371789</v>
          </cell>
          <cell r="AS182">
            <v>349.83382893125764</v>
          </cell>
          <cell r="AT182">
            <v>395.25691699604744</v>
          </cell>
          <cell r="AU182">
            <v>394.04984730568418</v>
          </cell>
        </row>
        <row r="183">
          <cell r="A183" t="str">
            <v>EL/JPY-105</v>
          </cell>
          <cell r="B183" t="str">
            <v xml:space="preserve">    Euronota CV Y (5,4%) Samurai</v>
          </cell>
          <cell r="AI183">
            <v>196.29</v>
          </cell>
          <cell r="AJ183">
            <v>194.477</v>
          </cell>
          <cell r="AK183">
            <v>188.21799999999999</v>
          </cell>
          <cell r="AL183">
            <v>184.82599999999999</v>
          </cell>
          <cell r="AM183">
            <v>173.928</v>
          </cell>
          <cell r="AN183">
            <v>158.70496700000001</v>
          </cell>
          <cell r="AO183">
            <v>160.29494299999999</v>
          </cell>
          <cell r="AP183">
            <v>166.12675471384665</v>
          </cell>
          <cell r="AQ183">
            <v>166.12675471384665</v>
          </cell>
          <cell r="AR183">
            <v>152.35773596404357</v>
          </cell>
          <cell r="AS183">
            <v>150.97757982939532</v>
          </cell>
          <cell r="AT183">
            <v>166.56950112434413</v>
          </cell>
          <cell r="AU183">
            <v>164.43311682972953</v>
          </cell>
        </row>
        <row r="184">
          <cell r="A184" t="str">
            <v>EL/EUR-106</v>
          </cell>
          <cell r="B184" t="str">
            <v xml:space="preserve">    Euronota CVI Euro (L3+510)</v>
          </cell>
          <cell r="AI184">
            <v>200.53899999999999</v>
          </cell>
          <cell r="AJ184">
            <v>191.14099999999999</v>
          </cell>
          <cell r="AK184">
            <v>188.381</v>
          </cell>
          <cell r="AL184">
            <v>175.48500000000001</v>
          </cell>
          <cell r="AM184">
            <v>185.94300000000001</v>
          </cell>
          <cell r="AN184">
            <v>177.320684</v>
          </cell>
          <cell r="AO184">
            <v>170.04</v>
          </cell>
          <cell r="AP184">
            <v>183.38529249954152</v>
          </cell>
          <cell r="AQ184">
            <v>183.38529249954152</v>
          </cell>
          <cell r="AR184">
            <v>175.45398719185894</v>
          </cell>
          <cell r="AS184">
            <v>174.91691446562882</v>
          </cell>
          <cell r="AT184">
            <v>197.62845849802372</v>
          </cell>
          <cell r="AU184">
            <v>197.02492365284209</v>
          </cell>
        </row>
        <row r="185">
          <cell r="A185" t="str">
            <v>EL/EUR-107</v>
          </cell>
          <cell r="B185" t="str">
            <v xml:space="preserve">    Euronota CVII Euro (10%)</v>
          </cell>
          <cell r="AI185">
            <v>200.53899999999999</v>
          </cell>
          <cell r="AJ185">
            <v>621.20699999999999</v>
          </cell>
          <cell r="AK185">
            <v>612.23699999999997</v>
          </cell>
          <cell r="AL185">
            <v>570.32600000000002</v>
          </cell>
          <cell r="AM185">
            <v>604.31399999999996</v>
          </cell>
          <cell r="AN185">
            <v>576.29222400000003</v>
          </cell>
          <cell r="AO185">
            <v>552.629998</v>
          </cell>
          <cell r="AP185">
            <v>596.00220062351002</v>
          </cell>
          <cell r="AQ185">
            <v>596.00220062351002</v>
          </cell>
          <cell r="AR185">
            <v>570.22545837354164</v>
          </cell>
          <cell r="AS185">
            <v>568.47997201329372</v>
          </cell>
          <cell r="AT185">
            <v>642.29249011857712</v>
          </cell>
          <cell r="AU185">
            <v>640.33100187173693</v>
          </cell>
        </row>
        <row r="186">
          <cell r="A186" t="str">
            <v>EL/EUR-108</v>
          </cell>
          <cell r="B186" t="str">
            <v xml:space="preserve">    Euronota CVIII Euro (10,25%)</v>
          </cell>
          <cell r="AJ186">
            <v>716.77700000000004</v>
          </cell>
          <cell r="AK186">
            <v>706.428</v>
          </cell>
          <cell r="AL186">
            <v>658.06799999999998</v>
          </cell>
          <cell r="AM186">
            <v>697.28499999999997</v>
          </cell>
          <cell r="AN186">
            <v>664.95256700000004</v>
          </cell>
          <cell r="AO186">
            <v>637.64999799999998</v>
          </cell>
          <cell r="AP186">
            <v>687.69484687328077</v>
          </cell>
          <cell r="AQ186">
            <v>687.69484687328077</v>
          </cell>
          <cell r="AR186">
            <v>657.9524519694711</v>
          </cell>
          <cell r="AS186">
            <v>655.93842924610817</v>
          </cell>
          <cell r="AT186">
            <v>741.10671936758888</v>
          </cell>
          <cell r="AU186">
            <v>738.84346369815796</v>
          </cell>
        </row>
        <row r="187">
          <cell r="A187" t="str">
            <v>EL/EUR-109</v>
          </cell>
          <cell r="B187" t="str">
            <v xml:space="preserve">    Euronota CIX Euro (8,125%)</v>
          </cell>
          <cell r="AJ187">
            <v>716.77700000000004</v>
          </cell>
          <cell r="AK187">
            <v>470.952</v>
          </cell>
          <cell r="AL187">
            <v>438.71199999999999</v>
          </cell>
          <cell r="AM187">
            <v>464.85700000000003</v>
          </cell>
          <cell r="AN187">
            <v>443.30171100000001</v>
          </cell>
          <cell r="AO187">
            <v>425.09999900000003</v>
          </cell>
          <cell r="AP187">
            <v>458.46323124885384</v>
          </cell>
          <cell r="AQ187">
            <v>458.46323124885384</v>
          </cell>
          <cell r="AR187">
            <v>438.6349679796474</v>
          </cell>
          <cell r="AS187">
            <v>437.2922861640721</v>
          </cell>
          <cell r="AT187">
            <v>494.07114624505931</v>
          </cell>
          <cell r="AU187">
            <v>492.56230913210527</v>
          </cell>
        </row>
        <row r="188">
          <cell r="A188" t="str">
            <v>EL/EUR-110</v>
          </cell>
          <cell r="B188" t="str">
            <v xml:space="preserve">    Euronota CX Euro (9%)</v>
          </cell>
          <cell r="AK188">
            <v>706.428</v>
          </cell>
          <cell r="AL188">
            <v>658.06799999999998</v>
          </cell>
          <cell r="AM188">
            <v>697.28499999999997</v>
          </cell>
          <cell r="AN188">
            <v>664.95256700000004</v>
          </cell>
          <cell r="AO188">
            <v>637.64999799999998</v>
          </cell>
          <cell r="AP188">
            <v>687.69484687328077</v>
          </cell>
          <cell r="AQ188">
            <v>687.69484687328077</v>
          </cell>
          <cell r="AR188">
            <v>657.9524519694711</v>
          </cell>
          <cell r="AS188">
            <v>655.93842924610817</v>
          </cell>
          <cell r="AT188">
            <v>741.10671936758888</v>
          </cell>
          <cell r="AU188">
            <v>738.84346369815796</v>
          </cell>
        </row>
        <row r="189">
          <cell r="A189" t="str">
            <v>EL/JPY-111</v>
          </cell>
          <cell r="B189" t="str">
            <v xml:space="preserve">    Euronota CXI Y (5,125%) Samurai</v>
          </cell>
          <cell r="AK189">
            <v>564.65300000000002</v>
          </cell>
          <cell r="AL189">
            <v>554.47699999999998</v>
          </cell>
          <cell r="AM189">
            <v>521.78499999999997</v>
          </cell>
          <cell r="AN189">
            <v>476.11490199999997</v>
          </cell>
          <cell r="AO189">
            <v>480.88482799999997</v>
          </cell>
          <cell r="AP189">
            <v>498.38026414154001</v>
          </cell>
          <cell r="AQ189">
            <v>498.38026414154001</v>
          </cell>
          <cell r="AR189">
            <v>457.07320789213065</v>
          </cell>
          <cell r="AS189">
            <v>452.93273948818603</v>
          </cell>
          <cell r="AT189">
            <v>499.70850337303244</v>
          </cell>
          <cell r="AU189">
            <v>493.29935048918856</v>
          </cell>
        </row>
        <row r="190">
          <cell r="A190" t="str">
            <v>EL/EUR-112</v>
          </cell>
          <cell r="B190" t="str">
            <v xml:space="preserve">    Euronota CXII Euro (9%)</v>
          </cell>
          <cell r="AK190">
            <v>941.90300000000002</v>
          </cell>
          <cell r="AL190">
            <v>877.42399999999998</v>
          </cell>
          <cell r="AM190">
            <v>929.71400000000006</v>
          </cell>
          <cell r="AN190">
            <v>886.60342200000002</v>
          </cell>
          <cell r="AO190">
            <v>850.19999800000005</v>
          </cell>
          <cell r="AP190">
            <v>916.92646249770769</v>
          </cell>
          <cell r="AQ190">
            <v>916.92646249770769</v>
          </cell>
          <cell r="AR190">
            <v>877.2699359592948</v>
          </cell>
          <cell r="AS190">
            <v>874.58457232814419</v>
          </cell>
          <cell r="AT190">
            <v>988.14229249011862</v>
          </cell>
          <cell r="AU190">
            <v>985.12461826421054</v>
          </cell>
        </row>
        <row r="191">
          <cell r="A191" t="str">
            <v>EL/EUR-113</v>
          </cell>
          <cell r="B191" t="str">
            <v xml:space="preserve">    Euronota CXIII Euro (9,25%)</v>
          </cell>
          <cell r="AK191">
            <v>941.90300000000002</v>
          </cell>
          <cell r="AL191">
            <v>877.42399999999998</v>
          </cell>
          <cell r="AM191">
            <v>929.71400000000006</v>
          </cell>
          <cell r="AN191">
            <v>886.60342200000002</v>
          </cell>
          <cell r="AO191">
            <v>850.19999800000005</v>
          </cell>
          <cell r="AP191">
            <v>916.92646249770769</v>
          </cell>
          <cell r="AQ191">
            <v>916.92646249770769</v>
          </cell>
          <cell r="AR191">
            <v>877.2699359592948</v>
          </cell>
          <cell r="AS191">
            <v>874.58457232814419</v>
          </cell>
          <cell r="AT191">
            <v>988.14229249011862</v>
          </cell>
          <cell r="AU191">
            <v>985.12461826421054</v>
          </cell>
        </row>
        <row r="192">
          <cell r="A192" t="str">
            <v>EL/EUR-114</v>
          </cell>
          <cell r="B192" t="str">
            <v xml:space="preserve">    Euronota CXIV Euro (10%)</v>
          </cell>
          <cell r="AL192">
            <v>438.71199999999999</v>
          </cell>
          <cell r="AM192">
            <v>464.85700000000003</v>
          </cell>
          <cell r="AN192">
            <v>443.30171100000001</v>
          </cell>
          <cell r="AO192">
            <v>425.09999900000003</v>
          </cell>
          <cell r="AP192">
            <v>458.46323124885384</v>
          </cell>
          <cell r="AQ192">
            <v>458.46323124885384</v>
          </cell>
          <cell r="AR192">
            <v>438.6349679796474</v>
          </cell>
          <cell r="AS192">
            <v>437.2922861640721</v>
          </cell>
          <cell r="AT192">
            <v>494.07114624505931</v>
          </cell>
          <cell r="AU192">
            <v>492.56230913210527</v>
          </cell>
        </row>
        <row r="193">
          <cell r="A193" t="str">
            <v>EL/JPY-115</v>
          </cell>
          <cell r="B193" t="str">
            <v xml:space="preserve">    Euronota CXV Y (4,85%) Samurai</v>
          </cell>
          <cell r="AL193">
            <v>568.33900000000006</v>
          </cell>
          <cell r="AM193">
            <v>534.82899999999995</v>
          </cell>
          <cell r="AN193">
            <v>488.01777499999997</v>
          </cell>
          <cell r="AO193">
            <v>492.906949</v>
          </cell>
          <cell r="AP193">
            <v>510.83977074507851</v>
          </cell>
          <cell r="AQ193">
            <v>510.83977074507851</v>
          </cell>
          <cell r="AR193">
            <v>468.50003808943399</v>
          </cell>
          <cell r="AS193">
            <v>464.25605797539066</v>
          </cell>
          <cell r="AT193">
            <v>512.20121595735827</v>
          </cell>
          <cell r="AU193">
            <v>505.63183425141824</v>
          </cell>
        </row>
        <row r="194">
          <cell r="A194" t="str">
            <v>EL/EUR-116</v>
          </cell>
          <cell r="B194" t="str">
            <v xml:space="preserve">    Euronota CXVI Euro (10%)</v>
          </cell>
          <cell r="AL194">
            <v>568.33900000000006</v>
          </cell>
          <cell r="AM194">
            <v>534.82899999999995</v>
          </cell>
          <cell r="AN194">
            <v>443.30171100000001</v>
          </cell>
          <cell r="AO194">
            <v>425.09999900000003</v>
          </cell>
          <cell r="AP194">
            <v>458.46323124885384</v>
          </cell>
          <cell r="AQ194">
            <v>458.46323124885384</v>
          </cell>
          <cell r="AR194">
            <v>438.6349679796474</v>
          </cell>
          <cell r="AS194">
            <v>437.2922861640721</v>
          </cell>
          <cell r="AT194">
            <v>494.07114624505931</v>
          </cell>
          <cell r="AU194">
            <v>492.56230913210527</v>
          </cell>
        </row>
        <row r="195">
          <cell r="A195" t="str">
            <v>EL/EUR-116</v>
          </cell>
          <cell r="B195" t="str">
            <v>Bono Argentino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1796</v>
          </cell>
          <cell r="R195">
            <v>1999</v>
          </cell>
          <cell r="S195">
            <v>1999</v>
          </cell>
          <cell r="T195">
            <v>1999</v>
          </cell>
          <cell r="U195">
            <v>1779</v>
          </cell>
          <cell r="V195">
            <v>1559</v>
          </cell>
          <cell r="W195">
            <v>1339</v>
          </cell>
          <cell r="X195">
            <v>1119</v>
          </cell>
          <cell r="Y195">
            <v>899</v>
          </cell>
          <cell r="Z195">
            <v>679</v>
          </cell>
          <cell r="AA195">
            <v>459</v>
          </cell>
          <cell r="AB195">
            <v>239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A196" t="str">
            <v>BOARDOM</v>
          </cell>
          <cell r="B196" t="str">
            <v xml:space="preserve">    Tramo Domestico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898</v>
          </cell>
          <cell r="R196">
            <v>999.5</v>
          </cell>
          <cell r="S196">
            <v>999.5</v>
          </cell>
          <cell r="T196">
            <v>999.5</v>
          </cell>
          <cell r="U196">
            <v>889.5</v>
          </cell>
          <cell r="V196">
            <v>779.5</v>
          </cell>
          <cell r="W196">
            <v>669.5</v>
          </cell>
          <cell r="X196">
            <v>559.5</v>
          </cell>
          <cell r="Y196">
            <v>449.5</v>
          </cell>
          <cell r="Z196">
            <v>339.5</v>
          </cell>
          <cell r="AA196">
            <v>229.5</v>
          </cell>
          <cell r="AB196">
            <v>119.5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A197" t="str">
            <v>BOARINT</v>
          </cell>
          <cell r="B197" t="str">
            <v xml:space="preserve">    Tramo Internacional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898</v>
          </cell>
          <cell r="R197">
            <v>999.5</v>
          </cell>
          <cell r="S197">
            <v>999.5</v>
          </cell>
          <cell r="T197">
            <v>999.5</v>
          </cell>
          <cell r="U197">
            <v>889.5</v>
          </cell>
          <cell r="V197">
            <v>779.5</v>
          </cell>
          <cell r="W197">
            <v>669.5</v>
          </cell>
          <cell r="X197">
            <v>559.5</v>
          </cell>
          <cell r="Y197">
            <v>449.5</v>
          </cell>
          <cell r="Z197">
            <v>339.5</v>
          </cell>
          <cell r="AA197">
            <v>229.5</v>
          </cell>
          <cell r="AB197">
            <v>119.5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T197">
            <v>0</v>
          </cell>
          <cell r="AU197">
            <v>0</v>
          </cell>
        </row>
        <row r="198">
          <cell r="A198" t="str">
            <v>LETR</v>
          </cell>
          <cell r="B198" t="str">
            <v>Letras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400</v>
          </cell>
          <cell r="P198">
            <v>0</v>
          </cell>
          <cell r="Q198">
            <v>0</v>
          </cell>
          <cell r="R198">
            <v>0</v>
          </cell>
          <cell r="S198">
            <v>376</v>
          </cell>
          <cell r="T198">
            <v>802.7</v>
          </cell>
          <cell r="U198">
            <v>320.08</v>
          </cell>
          <cell r="V198">
            <v>380.08</v>
          </cell>
          <cell r="W198">
            <v>132.4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52</v>
          </cell>
          <cell r="AO198">
            <v>56.651000000000003</v>
          </cell>
          <cell r="AP198">
            <v>51</v>
          </cell>
          <cell r="AQ198">
            <v>51</v>
          </cell>
          <cell r="AR198">
            <v>3400.6923509999992</v>
          </cell>
          <cell r="AS198">
            <v>18.691890000000001</v>
          </cell>
          <cell r="AT198">
            <v>7.0066689473684214</v>
          </cell>
          <cell r="AU198">
            <v>0</v>
          </cell>
        </row>
        <row r="199">
          <cell r="A199" t="str">
            <v>LE$</v>
          </cell>
          <cell r="B199" t="str">
            <v>Letes $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793.8</v>
          </cell>
          <cell r="V199">
            <v>773.4</v>
          </cell>
          <cell r="W199">
            <v>769.06699999999978</v>
          </cell>
          <cell r="X199">
            <v>1543.6</v>
          </cell>
          <cell r="Y199">
            <v>1551.3</v>
          </cell>
          <cell r="Z199">
            <v>1774.8</v>
          </cell>
          <cell r="AA199">
            <v>1274.8</v>
          </cell>
          <cell r="AB199">
            <v>257</v>
          </cell>
          <cell r="AC199">
            <v>774.53</v>
          </cell>
          <cell r="AD199">
            <v>512.20000000000005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818.90375300000005</v>
          </cell>
          <cell r="AS199">
            <v>289.45920793103448</v>
          </cell>
          <cell r="AT199">
            <v>0.38428230144620834</v>
          </cell>
          <cell r="AU199">
            <v>0</v>
          </cell>
        </row>
        <row r="200">
          <cell r="A200" t="str">
            <v>LEU$</v>
          </cell>
          <cell r="B200" t="str">
            <v>Letes u$s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505.5</v>
          </cell>
          <cell r="W200">
            <v>1276.2</v>
          </cell>
          <cell r="X200">
            <v>1025.7</v>
          </cell>
          <cell r="Y200">
            <v>1280.3</v>
          </cell>
          <cell r="Z200">
            <v>1273.2</v>
          </cell>
          <cell r="AA200">
            <v>1761.71</v>
          </cell>
          <cell r="AB200">
            <v>2792.13</v>
          </cell>
          <cell r="AC200">
            <v>2272</v>
          </cell>
          <cell r="AD200">
            <v>2588.38</v>
          </cell>
          <cell r="AE200">
            <v>3156.88</v>
          </cell>
          <cell r="AF200">
            <v>3508.1580000000004</v>
          </cell>
          <cell r="AG200">
            <v>3585.98</v>
          </cell>
          <cell r="AH200">
            <v>3618.86</v>
          </cell>
          <cell r="AI200">
            <v>4173.76</v>
          </cell>
          <cell r="AJ200">
            <v>4765.9049999999997</v>
          </cell>
          <cell r="AK200">
            <v>4693.1370000000006</v>
          </cell>
          <cell r="AL200">
            <v>5299.5</v>
          </cell>
          <cell r="AM200">
            <v>5108.3999999999996</v>
          </cell>
          <cell r="AN200">
            <v>5447.7289200000005</v>
          </cell>
          <cell r="AO200">
            <v>5218.9745629999998</v>
          </cell>
          <cell r="AP200">
            <v>2984.1356709999995</v>
          </cell>
          <cell r="AQ200">
            <v>1767.7544769999995</v>
          </cell>
          <cell r="AR200">
            <v>2526.39</v>
          </cell>
          <cell r="AS200">
            <v>1621.5967000000001</v>
          </cell>
          <cell r="AT200">
            <v>0.38428230144620834</v>
          </cell>
          <cell r="AU200">
            <v>0</v>
          </cell>
        </row>
        <row r="201">
          <cell r="A201" t="str">
            <v>LEU$</v>
          </cell>
          <cell r="B201" t="str">
            <v>Bontes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502.4</v>
          </cell>
          <cell r="X201">
            <v>1028.69</v>
          </cell>
          <cell r="Y201">
            <v>2552.6999999999998</v>
          </cell>
          <cell r="Z201">
            <v>2552.6999999999998</v>
          </cell>
          <cell r="AA201">
            <v>3128.69</v>
          </cell>
          <cell r="AB201">
            <v>3128.692</v>
          </cell>
          <cell r="AC201">
            <v>3128.692</v>
          </cell>
          <cell r="AD201">
            <v>4219.6660000000002</v>
          </cell>
          <cell r="AE201">
            <v>3837.8420000000001</v>
          </cell>
          <cell r="AF201">
            <v>4602.5339999999997</v>
          </cell>
          <cell r="AG201">
            <v>8788.9830000000002</v>
          </cell>
          <cell r="AH201">
            <v>9154.2999999999993</v>
          </cell>
          <cell r="AI201">
            <v>9154.3089999999993</v>
          </cell>
          <cell r="AJ201">
            <v>12620.308999999999</v>
          </cell>
          <cell r="AK201">
            <v>12620.31</v>
          </cell>
          <cell r="AL201">
            <v>13882.71</v>
          </cell>
          <cell r="AM201">
            <v>14584.183000000001</v>
          </cell>
          <cell r="AN201">
            <v>14856.696724000001</v>
          </cell>
          <cell r="AO201">
            <v>8280.4775990000016</v>
          </cell>
          <cell r="AP201">
            <v>8260.3424749999995</v>
          </cell>
          <cell r="AQ201">
            <v>8260.3424749999995</v>
          </cell>
          <cell r="AR201">
            <v>4472.8701375293413</v>
          </cell>
          <cell r="AS201">
            <v>1953.5245605511952</v>
          </cell>
          <cell r="AT201">
            <v>1036.2602532517251</v>
          </cell>
          <cell r="AU201">
            <v>1153.4187684173867</v>
          </cell>
        </row>
        <row r="202">
          <cell r="A202" t="str">
            <v>BT98</v>
          </cell>
          <cell r="B202" t="str">
            <v xml:space="preserve">     Venc. dic/98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502.4</v>
          </cell>
          <cell r="X202">
            <v>1028.69</v>
          </cell>
          <cell r="Y202">
            <v>1028.69</v>
          </cell>
          <cell r="Z202">
            <v>1028.69</v>
          </cell>
          <cell r="AA202">
            <v>1028.69</v>
          </cell>
          <cell r="AB202">
            <v>1028.692</v>
          </cell>
          <cell r="AC202">
            <v>1028.692</v>
          </cell>
          <cell r="AD202">
            <v>1028.69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1953.5245605511952</v>
          </cell>
          <cell r="AT202">
            <v>0</v>
          </cell>
          <cell r="AU202">
            <v>0</v>
          </cell>
        </row>
        <row r="203">
          <cell r="A203" t="str">
            <v>BT01</v>
          </cell>
          <cell r="B203" t="str">
            <v xml:space="preserve">     Venc. May./2001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1270.9939999999999</v>
          </cell>
          <cell r="AH203">
            <v>1271</v>
          </cell>
          <cell r="AI203">
            <v>1270.9939999999999</v>
          </cell>
          <cell r="AJ203">
            <v>1270.9939999999999</v>
          </cell>
          <cell r="AK203">
            <v>1270.9939999999999</v>
          </cell>
          <cell r="AL203">
            <v>1270.9939999999999</v>
          </cell>
          <cell r="AM203">
            <v>1270.9939999999999</v>
          </cell>
          <cell r="AN203">
            <v>1188.2599319999999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T203">
            <v>0</v>
          </cell>
          <cell r="AU203">
            <v>0</v>
          </cell>
        </row>
        <row r="204">
          <cell r="A204" t="str">
            <v>BT02</v>
          </cell>
          <cell r="B204" t="str">
            <v xml:space="preserve">     Venc. May/2002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1524.01</v>
          </cell>
          <cell r="Z204">
            <v>1524.01</v>
          </cell>
          <cell r="AA204">
            <v>2100</v>
          </cell>
          <cell r="AB204">
            <v>2100</v>
          </cell>
          <cell r="AC204">
            <v>2100</v>
          </cell>
          <cell r="AD204">
            <v>2100</v>
          </cell>
          <cell r="AE204">
            <v>2292</v>
          </cell>
          <cell r="AF204">
            <v>2398.712</v>
          </cell>
          <cell r="AG204">
            <v>2398.712</v>
          </cell>
          <cell r="AH204">
            <v>2767</v>
          </cell>
          <cell r="AI204">
            <v>2767.038</v>
          </cell>
          <cell r="AJ204">
            <v>2767.038</v>
          </cell>
          <cell r="AK204">
            <v>2767.038</v>
          </cell>
          <cell r="AL204">
            <v>2767.038</v>
          </cell>
          <cell r="AM204">
            <v>2767.038</v>
          </cell>
          <cell r="AN204">
            <v>2324.8760000000002</v>
          </cell>
          <cell r="AO204">
            <v>2177.951</v>
          </cell>
          <cell r="AP204">
            <v>2200.529</v>
          </cell>
          <cell r="AQ204">
            <v>2200.529</v>
          </cell>
          <cell r="AR204">
            <v>1608.3890019999999</v>
          </cell>
          <cell r="AS204">
            <v>813.81155799816531</v>
          </cell>
          <cell r="AT204">
            <v>0</v>
          </cell>
          <cell r="AU204">
            <v>0</v>
          </cell>
        </row>
        <row r="205">
          <cell r="A205" t="str">
            <v>BT03</v>
          </cell>
          <cell r="B205" t="str">
            <v xml:space="preserve">     Venc. May./2003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1693.9639999999999</v>
          </cell>
          <cell r="AK205">
            <v>1693.9649999999999</v>
          </cell>
          <cell r="AL205">
            <v>2319.2489999999998</v>
          </cell>
          <cell r="AM205">
            <v>2820.7220000000002</v>
          </cell>
          <cell r="AN205">
            <v>2227.8260610000002</v>
          </cell>
          <cell r="AO205">
            <v>1695.463475</v>
          </cell>
          <cell r="AP205">
            <v>1695.463475</v>
          </cell>
          <cell r="AQ205">
            <v>1695.463475</v>
          </cell>
          <cell r="AR205">
            <v>585.83153829000003</v>
          </cell>
          <cell r="AS205">
            <v>296.41863772222371</v>
          </cell>
          <cell r="AT205">
            <v>269.5102575283716</v>
          </cell>
          <cell r="AU205">
            <v>299.98324082293055</v>
          </cell>
        </row>
        <row r="206">
          <cell r="A206" t="str">
            <v>BT03Flot</v>
          </cell>
          <cell r="B206" t="str">
            <v xml:space="preserve">     Venc. Jul./2003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1090.9760000000001</v>
          </cell>
          <cell r="AE206">
            <v>1090.9760000000001</v>
          </cell>
          <cell r="AF206">
            <v>1090.9760000000001</v>
          </cell>
          <cell r="AG206">
            <v>1090.9760000000001</v>
          </cell>
          <cell r="AH206">
            <v>1091</v>
          </cell>
          <cell r="AI206">
            <v>1090.9760000000001</v>
          </cell>
          <cell r="AJ206">
            <v>1090.9760000000001</v>
          </cell>
          <cell r="AK206">
            <v>1090.9760000000001</v>
          </cell>
          <cell r="AL206">
            <v>1090.9760000000001</v>
          </cell>
          <cell r="AM206">
            <v>1090.9760000000001</v>
          </cell>
          <cell r="AN206">
            <v>749.28499999999997</v>
          </cell>
          <cell r="AO206">
            <v>259.98099999999999</v>
          </cell>
          <cell r="AP206">
            <v>259.98099999999999</v>
          </cell>
          <cell r="AQ206">
            <v>259.98099999999999</v>
          </cell>
          <cell r="AR206">
            <v>135.16528897999999</v>
          </cell>
          <cell r="AS206">
            <v>68.390839700659711</v>
          </cell>
          <cell r="AT206">
            <v>62.182435497120096</v>
          </cell>
          <cell r="AU206">
            <v>69.213278536254705</v>
          </cell>
        </row>
        <row r="207">
          <cell r="A207" t="str">
            <v>BT04</v>
          </cell>
          <cell r="B207" t="str">
            <v xml:space="preserve">     Venc. May./2004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2897.7910000000002</v>
          </cell>
          <cell r="AH207">
            <v>2897.8</v>
          </cell>
          <cell r="AI207">
            <v>2897.7910000000002</v>
          </cell>
          <cell r="AJ207">
            <v>2897.7910000000002</v>
          </cell>
          <cell r="AK207">
            <v>2897.7910000000002</v>
          </cell>
          <cell r="AL207">
            <v>2897.7910000000002</v>
          </cell>
          <cell r="AM207">
            <v>2897.7910000000002</v>
          </cell>
          <cell r="AN207">
            <v>2315.8808159999999</v>
          </cell>
          <cell r="AO207">
            <v>1399.1655430000001</v>
          </cell>
          <cell r="AP207">
            <v>1399.1659999999999</v>
          </cell>
          <cell r="AQ207">
            <v>1399.1659999999999</v>
          </cell>
          <cell r="AR207">
            <v>723.69644834162671</v>
          </cell>
          <cell r="AS207">
            <v>261.55387845064104</v>
          </cell>
          <cell r="AT207">
            <v>237.81331855024064</v>
          </cell>
          <cell r="AU207">
            <v>264.69923674718876</v>
          </cell>
        </row>
        <row r="208">
          <cell r="A208" t="str">
            <v>BT05</v>
          </cell>
          <cell r="B208" t="str">
            <v xml:space="preserve">     Venc. May./2005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1772.0360000000001</v>
          </cell>
          <cell r="AK208">
            <v>1772.0360000000001</v>
          </cell>
          <cell r="AL208">
            <v>2409.152</v>
          </cell>
          <cell r="AM208">
            <v>2609.152</v>
          </cell>
          <cell r="AN208">
            <v>2330.109105</v>
          </cell>
          <cell r="AO208">
            <v>1743.6514280000001</v>
          </cell>
          <cell r="AP208">
            <v>1743.6510000000001</v>
          </cell>
          <cell r="AQ208">
            <v>1743.6510000000001</v>
          </cell>
          <cell r="AR208">
            <v>1094.4350907025027</v>
          </cell>
          <cell r="AS208">
            <v>395.543937436308</v>
          </cell>
          <cell r="AT208">
            <v>359.64145112804624</v>
          </cell>
          <cell r="AU208">
            <v>400.30061477037873</v>
          </cell>
        </row>
        <row r="209">
          <cell r="A209" t="str">
            <v>BT06</v>
          </cell>
          <cell r="B209" t="str">
            <v xml:space="preserve">     Venc. May./2006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2608.0638100000001</v>
          </cell>
          <cell r="AO209">
            <v>864.00215300000002</v>
          </cell>
          <cell r="AP209">
            <v>864.00199999999995</v>
          </cell>
          <cell r="AQ209">
            <v>864.00199999999995</v>
          </cell>
          <cell r="AR209">
            <v>323.83976921521224</v>
          </cell>
          <cell r="AS209">
            <v>117.04015934981516</v>
          </cell>
          <cell r="AT209">
            <v>106.4167308988352</v>
          </cell>
          <cell r="AU209">
            <v>118.44764463896824</v>
          </cell>
        </row>
        <row r="210">
          <cell r="A210" t="str">
            <v>BT27</v>
          </cell>
          <cell r="B210" t="str">
            <v xml:space="preserve">     Venc. Jul./2027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454.86599999999999</v>
          </cell>
          <cell r="AF210">
            <v>1112.846</v>
          </cell>
          <cell r="AG210">
            <v>1130.51</v>
          </cell>
          <cell r="AH210">
            <v>1127.5</v>
          </cell>
          <cell r="AI210">
            <v>1127.51</v>
          </cell>
          <cell r="AJ210">
            <v>1127.51</v>
          </cell>
          <cell r="AK210">
            <v>1127.51</v>
          </cell>
          <cell r="AL210">
            <v>1127.51</v>
          </cell>
          <cell r="AM210">
            <v>1127.51</v>
          </cell>
          <cell r="AN210">
            <v>1112.396</v>
          </cell>
          <cell r="AO210">
            <v>140.26300000000001</v>
          </cell>
          <cell r="AP210">
            <v>97.55</v>
          </cell>
          <cell r="AQ210">
            <v>97.55</v>
          </cell>
          <cell r="AR210">
            <v>1.5129999999999999</v>
          </cell>
          <cell r="AS210">
            <v>0.76554989338248569</v>
          </cell>
          <cell r="AT210">
            <v>0.69605964911127682</v>
          </cell>
          <cell r="AU210">
            <v>0.77475290166578092</v>
          </cell>
        </row>
        <row r="211">
          <cell r="A211" t="str">
            <v>BTVA$</v>
          </cell>
          <cell r="B211" t="str">
            <v>Bono Creadores de Mercado $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130</v>
          </cell>
          <cell r="AD211">
            <v>12.1</v>
          </cell>
          <cell r="AE211">
            <v>12.1</v>
          </cell>
          <cell r="AF211">
            <v>12.1</v>
          </cell>
          <cell r="AG211">
            <v>12.1</v>
          </cell>
          <cell r="AH211">
            <v>12.1</v>
          </cell>
          <cell r="AI211">
            <v>12.1</v>
          </cell>
          <cell r="AJ211">
            <v>10.083</v>
          </cell>
          <cell r="AK211">
            <v>7.0579999999999998</v>
          </cell>
          <cell r="AL211">
            <v>4.0330000000000004</v>
          </cell>
          <cell r="AM211">
            <v>1.008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0.76554989338248569</v>
          </cell>
          <cell r="AT211">
            <v>0</v>
          </cell>
          <cell r="AU211">
            <v>0</v>
          </cell>
        </row>
        <row r="212">
          <cell r="A212" t="str">
            <v>BTVAU$</v>
          </cell>
          <cell r="B212" t="str">
            <v>Bono Creadores de Mercado u$s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788</v>
          </cell>
          <cell r="AC212">
            <v>788</v>
          </cell>
          <cell r="AD212">
            <v>708.7</v>
          </cell>
          <cell r="AE212">
            <v>708.7</v>
          </cell>
          <cell r="AF212">
            <v>708.7</v>
          </cell>
          <cell r="AG212">
            <v>538.5</v>
          </cell>
          <cell r="AH212">
            <v>461.5</v>
          </cell>
          <cell r="AI212">
            <v>461.5</v>
          </cell>
          <cell r="AJ212">
            <v>380.83300000000003</v>
          </cell>
          <cell r="AK212">
            <v>266.58300000000003</v>
          </cell>
          <cell r="AL212">
            <v>152.333</v>
          </cell>
          <cell r="AM212">
            <v>38.084000000000003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T212">
            <v>0</v>
          </cell>
          <cell r="AU212">
            <v>0</v>
          </cell>
        </row>
        <row r="213">
          <cell r="A213" t="str">
            <v>BT2006</v>
          </cell>
          <cell r="B213" t="str">
            <v>Bono 2006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2000</v>
          </cell>
          <cell r="AG213">
            <v>2000</v>
          </cell>
          <cell r="AH213">
            <v>2000</v>
          </cell>
          <cell r="AI213">
            <v>2000</v>
          </cell>
          <cell r="AJ213">
            <v>1184</v>
          </cell>
          <cell r="AK213">
            <v>1184</v>
          </cell>
          <cell r="AL213">
            <v>1184</v>
          </cell>
          <cell r="AM213">
            <v>1184</v>
          </cell>
          <cell r="AN213">
            <v>1082.2</v>
          </cell>
          <cell r="AO213">
            <v>1082.2</v>
          </cell>
          <cell r="AP213">
            <v>1082.2</v>
          </cell>
          <cell r="AQ213">
            <v>1082.2</v>
          </cell>
          <cell r="AR213">
            <v>0</v>
          </cell>
          <cell r="AT213">
            <v>0</v>
          </cell>
          <cell r="AU213">
            <v>0</v>
          </cell>
        </row>
        <row r="214">
          <cell r="A214" t="str">
            <v>BT2006</v>
          </cell>
          <cell r="B214" t="str">
            <v>Bono Pagaré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294.68</v>
          </cell>
          <cell r="AI214">
            <v>642.27</v>
          </cell>
          <cell r="AJ214">
            <v>913.47</v>
          </cell>
          <cell r="AK214">
            <v>1068.17</v>
          </cell>
          <cell r="AL214">
            <v>1134.07</v>
          </cell>
          <cell r="AM214">
            <v>1362.17</v>
          </cell>
          <cell r="AN214">
            <v>1718.27</v>
          </cell>
          <cell r="AO214">
            <v>5028.3440000000001</v>
          </cell>
          <cell r="AP214">
            <v>6395.7871669999995</v>
          </cell>
          <cell r="AQ214">
            <v>6395.7871669999995</v>
          </cell>
          <cell r="AR214">
            <v>6451.6297339999992</v>
          </cell>
          <cell r="AS214">
            <v>3604.0299300166448</v>
          </cell>
          <cell r="AT214">
            <v>2497.9440479089199</v>
          </cell>
          <cell r="AU214">
            <v>2401.4075090500819</v>
          </cell>
        </row>
        <row r="215">
          <cell r="A215" t="str">
            <v>BP01/E521</v>
          </cell>
          <cell r="B215" t="str">
            <v xml:space="preserve">   Bono 2001 / Encuesta + 5,21%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222.08</v>
          </cell>
          <cell r="AI215">
            <v>206.59</v>
          </cell>
          <cell r="AJ215">
            <v>477.79</v>
          </cell>
          <cell r="AK215">
            <v>469.79</v>
          </cell>
          <cell r="AL215">
            <v>469.79</v>
          </cell>
          <cell r="AM215">
            <v>469.79</v>
          </cell>
          <cell r="AN215">
            <v>469.79</v>
          </cell>
          <cell r="AO215">
            <v>83.97</v>
          </cell>
          <cell r="AP215">
            <v>83.97</v>
          </cell>
          <cell r="AQ215">
            <v>83.97</v>
          </cell>
          <cell r="AR215">
            <v>0</v>
          </cell>
          <cell r="AS215">
            <v>3604.0299300166448</v>
          </cell>
          <cell r="AT215">
            <v>0</v>
          </cell>
          <cell r="AU215">
            <v>0</v>
          </cell>
        </row>
        <row r="216">
          <cell r="A216" t="str">
            <v>BP01/E600</v>
          </cell>
          <cell r="B216" t="str">
            <v xml:space="preserve">   Bono 2001 / Encuesta + 6,00%</v>
          </cell>
          <cell r="AH216">
            <v>0</v>
          </cell>
          <cell r="AI216">
            <v>352.18</v>
          </cell>
          <cell r="AJ216">
            <v>352.18</v>
          </cell>
          <cell r="AK216">
            <v>341.18</v>
          </cell>
          <cell r="AL216">
            <v>341.18</v>
          </cell>
          <cell r="AM216">
            <v>341.18</v>
          </cell>
          <cell r="AN216">
            <v>341.18</v>
          </cell>
          <cell r="AO216">
            <v>228.18</v>
          </cell>
          <cell r="AP216">
            <v>0</v>
          </cell>
          <cell r="AQ216">
            <v>0</v>
          </cell>
          <cell r="AR216">
            <v>0</v>
          </cell>
          <cell r="AT216">
            <v>0</v>
          </cell>
          <cell r="AU216">
            <v>0</v>
          </cell>
        </row>
        <row r="217">
          <cell r="A217" t="str">
            <v>BP01/B410</v>
          </cell>
          <cell r="B217" t="str">
            <v xml:space="preserve">   Bono 2001 / Badlar + 4,10% </v>
          </cell>
          <cell r="AH217">
            <v>0</v>
          </cell>
          <cell r="AI217">
            <v>10.9</v>
          </cell>
          <cell r="AJ217">
            <v>10.9</v>
          </cell>
          <cell r="AK217">
            <v>10.9</v>
          </cell>
          <cell r="AL217">
            <v>10.9</v>
          </cell>
          <cell r="AM217">
            <v>10.9</v>
          </cell>
          <cell r="AN217">
            <v>10.9</v>
          </cell>
          <cell r="AO217">
            <v>10.7</v>
          </cell>
          <cell r="AP217">
            <v>10.7</v>
          </cell>
          <cell r="AQ217">
            <v>10.7</v>
          </cell>
          <cell r="AR217">
            <v>0</v>
          </cell>
          <cell r="AT217">
            <v>0</v>
          </cell>
          <cell r="AU217">
            <v>0</v>
          </cell>
        </row>
        <row r="218">
          <cell r="A218" t="str">
            <v>BP01/B500</v>
          </cell>
          <cell r="B218" t="str">
            <v xml:space="preserve">   Bono 2001 / Badlar + 5,00% </v>
          </cell>
          <cell r="AH218">
            <v>72.599999999999994</v>
          </cell>
          <cell r="AI218">
            <v>72.599999999999994</v>
          </cell>
          <cell r="AJ218">
            <v>72.599999999999994</v>
          </cell>
          <cell r="AK218">
            <v>73.8</v>
          </cell>
          <cell r="AL218">
            <v>73.8</v>
          </cell>
          <cell r="AM218">
            <v>73.8</v>
          </cell>
          <cell r="AN218">
            <v>73.8</v>
          </cell>
          <cell r="AO218">
            <v>73.2</v>
          </cell>
          <cell r="AP218">
            <v>0</v>
          </cell>
          <cell r="AQ218">
            <v>0</v>
          </cell>
          <cell r="AR218">
            <v>0</v>
          </cell>
          <cell r="AT218">
            <v>0</v>
          </cell>
          <cell r="AU218">
            <v>0</v>
          </cell>
        </row>
        <row r="219">
          <cell r="A219" t="str">
            <v>BP02/E330</v>
          </cell>
          <cell r="B219" t="str">
            <v xml:space="preserve">   Bono 2002 / Encuesta + 3,30%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41.5</v>
          </cell>
          <cell r="AM219">
            <v>69.599999999999994</v>
          </cell>
          <cell r="AN219">
            <v>69.599999999999994</v>
          </cell>
          <cell r="AO219">
            <v>9.6999999999999993</v>
          </cell>
          <cell r="AP219">
            <v>9.6999999999999993</v>
          </cell>
          <cell r="AQ219">
            <v>9.6999999999999993</v>
          </cell>
          <cell r="AR219">
            <v>9.17</v>
          </cell>
          <cell r="AS219">
            <v>4.6398484891344847</v>
          </cell>
          <cell r="AT219">
            <v>4.2200632243775322</v>
          </cell>
          <cell r="AU219">
            <v>0</v>
          </cell>
        </row>
        <row r="220">
          <cell r="A220" t="str">
            <v>BP02/E400</v>
          </cell>
          <cell r="B220" t="str">
            <v xml:space="preserve">   Bono 2002 / Encuesta + 4,00%</v>
          </cell>
          <cell r="AH220">
            <v>0</v>
          </cell>
          <cell r="AI220">
            <v>0</v>
          </cell>
          <cell r="AJ220">
            <v>0</v>
          </cell>
          <cell r="AK220">
            <v>172.5</v>
          </cell>
          <cell r="AL220">
            <v>196.9</v>
          </cell>
          <cell r="AM220">
            <v>196.9</v>
          </cell>
          <cell r="AN220">
            <v>196.9</v>
          </cell>
          <cell r="AO220">
            <v>32.65</v>
          </cell>
          <cell r="AP220">
            <v>32.65</v>
          </cell>
          <cell r="AQ220">
            <v>32.65</v>
          </cell>
          <cell r="AR220">
            <v>4.2119999999999997</v>
          </cell>
          <cell r="AS220">
            <v>2.1311848551724135</v>
          </cell>
          <cell r="AT220">
            <v>0</v>
          </cell>
          <cell r="AU220">
            <v>0</v>
          </cell>
        </row>
        <row r="221">
          <cell r="A221" t="str">
            <v>BP02/F900</v>
          </cell>
          <cell r="B221" t="str">
            <v xml:space="preserve">   Bono 2002 / 9,00%</v>
          </cell>
          <cell r="AH221">
            <v>0</v>
          </cell>
          <cell r="AI221">
            <v>0</v>
          </cell>
          <cell r="AJ221">
            <v>0</v>
          </cell>
          <cell r="AK221">
            <v>172.5</v>
          </cell>
          <cell r="AL221">
            <v>196.9</v>
          </cell>
          <cell r="AM221">
            <v>196.9</v>
          </cell>
          <cell r="AN221">
            <v>196.9</v>
          </cell>
          <cell r="AO221">
            <v>2000</v>
          </cell>
          <cell r="AP221">
            <v>2000</v>
          </cell>
          <cell r="AQ221">
            <v>2000</v>
          </cell>
          <cell r="AR221">
            <v>2000</v>
          </cell>
          <cell r="AS221">
            <v>1011.9628465069211</v>
          </cell>
          <cell r="AT221">
            <v>0</v>
          </cell>
          <cell r="AU221">
            <v>0</v>
          </cell>
        </row>
        <row r="222">
          <cell r="A222" t="str">
            <v>BP02/E580</v>
          </cell>
          <cell r="B222" t="str">
            <v xml:space="preserve">   Bono 2002 / Encuesta + 5,80%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200</v>
          </cell>
          <cell r="AN222">
            <v>433</v>
          </cell>
          <cell r="AO222">
            <v>7</v>
          </cell>
          <cell r="AP222">
            <v>7</v>
          </cell>
          <cell r="AQ222">
            <v>7</v>
          </cell>
          <cell r="AR222">
            <v>1.5659000000000001</v>
          </cell>
          <cell r="AS222">
            <v>0.79231411324761569</v>
          </cell>
          <cell r="AT222">
            <v>0.72131686783016169</v>
          </cell>
          <cell r="AU222">
            <v>0.80286558355367321</v>
          </cell>
        </row>
        <row r="223">
          <cell r="A223" t="str">
            <v>BP02/E580-II</v>
          </cell>
          <cell r="B223" t="str">
            <v xml:space="preserve">   Bono 2002 / Encuesta + 5,80% - B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200</v>
          </cell>
          <cell r="AN223">
            <v>433</v>
          </cell>
          <cell r="AO223">
            <v>7</v>
          </cell>
          <cell r="AP223">
            <v>92.188889000000003</v>
          </cell>
          <cell r="AQ223">
            <v>92.188889000000003</v>
          </cell>
          <cell r="AR223">
            <v>177.8</v>
          </cell>
          <cell r="AS223">
            <v>89.963497054465279</v>
          </cell>
          <cell r="AT223">
            <v>81.797359955046275</v>
          </cell>
          <cell r="AU223">
            <v>0</v>
          </cell>
        </row>
        <row r="224">
          <cell r="A224" t="str">
            <v>BP02/B300</v>
          </cell>
          <cell r="B224" t="str">
            <v xml:space="preserve">   Bono 2002 / Badlar + 3,00% </v>
          </cell>
          <cell r="AP224">
            <v>63.888888999999999</v>
          </cell>
          <cell r="AQ224">
            <v>63.888888999999999</v>
          </cell>
          <cell r="AR224">
            <v>130</v>
          </cell>
          <cell r="AS224">
            <v>65.777585022949864</v>
          </cell>
          <cell r="AT224">
            <v>59.806843611676136</v>
          </cell>
          <cell r="AU224">
            <v>0</v>
          </cell>
        </row>
        <row r="225">
          <cell r="A225" t="str">
            <v>BP02/B075</v>
          </cell>
          <cell r="B225" t="str">
            <v xml:space="preserve">   Bono 2002 / Badlar Correg + 0,75% </v>
          </cell>
          <cell r="AP225">
            <v>2.2222219999999999</v>
          </cell>
          <cell r="AQ225">
            <v>2.2222219999999999</v>
          </cell>
          <cell r="AR225">
            <v>75</v>
          </cell>
          <cell r="AS225">
            <v>37.948606744009538</v>
          </cell>
          <cell r="AT225">
            <v>34.503948237505462</v>
          </cell>
          <cell r="AU225">
            <v>0</v>
          </cell>
        </row>
        <row r="226">
          <cell r="A226" t="str">
            <v>BP03/B405-Fid1</v>
          </cell>
          <cell r="B226" t="str">
            <v xml:space="preserve">   Bono 2003 / Badlar + 4,05% - Fideic 1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380</v>
          </cell>
          <cell r="AP226">
            <v>380</v>
          </cell>
          <cell r="AQ226">
            <v>380</v>
          </cell>
          <cell r="AR226">
            <v>349.45</v>
          </cell>
          <cell r="AS226">
            <v>126.29604999999999</v>
          </cell>
          <cell r="AT226">
            <v>114.83248861842104</v>
          </cell>
          <cell r="AU226">
            <v>127.81484349311071</v>
          </cell>
        </row>
        <row r="227">
          <cell r="A227" t="str">
            <v>BP03/B405-Fid2</v>
          </cell>
          <cell r="B227" t="str">
            <v xml:space="preserve">   Bono 2003 / Badlar + 4,05% - Fideic 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380</v>
          </cell>
          <cell r="AP227">
            <v>380</v>
          </cell>
          <cell r="AQ227">
            <v>380</v>
          </cell>
          <cell r="AR227">
            <v>351.68</v>
          </cell>
          <cell r="AS227">
            <v>127.1020027586207</v>
          </cell>
          <cell r="AT227">
            <v>115.56528715789474</v>
          </cell>
          <cell r="AU227">
            <v>128.63048836645353</v>
          </cell>
        </row>
        <row r="228">
          <cell r="A228" t="str">
            <v>BP04/E435</v>
          </cell>
          <cell r="B228" t="str">
            <v xml:space="preserve">   Bono 2004 / Encuesta + 4,35%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123.1</v>
          </cell>
          <cell r="AO228">
            <v>41.6</v>
          </cell>
          <cell r="AP228">
            <v>41.6</v>
          </cell>
          <cell r="AQ228">
            <v>41.6</v>
          </cell>
          <cell r="AR228">
            <v>20.725000000000001</v>
          </cell>
          <cell r="AS228">
            <v>10.486463729182796</v>
          </cell>
          <cell r="AT228">
            <v>9.5322910950238722</v>
          </cell>
          <cell r="AU228">
            <v>10.609967399808268</v>
          </cell>
        </row>
        <row r="229">
          <cell r="A229" t="str">
            <v>BP04/E495</v>
          </cell>
          <cell r="B229" t="str">
            <v xml:space="preserve">   Bono 2004 / Encuesta + 4,95%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906.18449999999996</v>
          </cell>
          <cell r="AP229">
            <v>929.58450000000005</v>
          </cell>
          <cell r="AQ229">
            <v>929.58450000000005</v>
          </cell>
          <cell r="AR229">
            <v>1066.1845000000001</v>
          </cell>
          <cell r="AS229">
            <v>1066.1845000000001</v>
          </cell>
          <cell r="AT229">
            <v>1066.1845000000001</v>
          </cell>
          <cell r="AU229">
            <v>1066.1845000000001</v>
          </cell>
        </row>
        <row r="230">
          <cell r="A230" t="str">
            <v>BP04/B298</v>
          </cell>
          <cell r="B230" t="str">
            <v xml:space="preserve">   Bono 2004 / Badlar + 2,98%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93.8155</v>
          </cell>
          <cell r="AP230">
            <v>165.90351699999999</v>
          </cell>
          <cell r="AQ230">
            <v>165.90351699999999</v>
          </cell>
          <cell r="AR230">
            <v>510.27103699999998</v>
          </cell>
          <cell r="AS230">
            <v>510.27103699999998</v>
          </cell>
          <cell r="AT230">
            <v>510.27103699999998</v>
          </cell>
          <cell r="AU230">
            <v>510.27103699999998</v>
          </cell>
        </row>
        <row r="231">
          <cell r="A231" t="str">
            <v>BP05/B400</v>
          </cell>
          <cell r="B231" t="str">
            <v xml:space="preserve">   Bono 2005 / Badlar + 4,00%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93.8155</v>
          </cell>
          <cell r="AP231">
            <v>500</v>
          </cell>
          <cell r="AQ231">
            <v>500</v>
          </cell>
          <cell r="AR231">
            <v>464.07</v>
          </cell>
          <cell r="AS231">
            <v>167.72129896551721</v>
          </cell>
          <cell r="AT231">
            <v>152.49767632894734</v>
          </cell>
          <cell r="AU231">
            <v>169.73825846286414</v>
          </cell>
        </row>
        <row r="232">
          <cell r="A232" t="str">
            <v>BP06/E580</v>
          </cell>
          <cell r="B232" t="str">
            <v xml:space="preserve">   Bono 2006 / Encuesta + 5,80%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781.34400000000005</v>
          </cell>
          <cell r="AP232">
            <v>546.37914999999998</v>
          </cell>
          <cell r="AQ232">
            <v>546.37914999999998</v>
          </cell>
          <cell r="AR232">
            <v>232.60129699999999</v>
          </cell>
          <cell r="AS232">
            <v>5.1629260182876141E-2</v>
          </cell>
          <cell r="AT232">
            <v>4.6942785881641601E-2</v>
          </cell>
          <cell r="AU232">
            <v>5.2249917978312625E-2</v>
          </cell>
        </row>
        <row r="233">
          <cell r="A233" t="str">
            <v>BP06/B450-Fid3</v>
          </cell>
          <cell r="B233" t="str">
            <v xml:space="preserve">   Bono 2006 / Badlar + 4,50% - Fideic 3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781.34400000000005</v>
          </cell>
          <cell r="AP233">
            <v>400</v>
          </cell>
          <cell r="AQ233">
            <v>400</v>
          </cell>
          <cell r="AR233">
            <v>361.9</v>
          </cell>
          <cell r="AS233">
            <v>130.79565172413791</v>
          </cell>
          <cell r="AT233">
            <v>118.92367328947367</v>
          </cell>
          <cell r="AU233">
            <v>132.36855590258051</v>
          </cell>
        </row>
        <row r="234">
          <cell r="A234" t="str">
            <v>BP06/B450-Fid4</v>
          </cell>
          <cell r="B234" t="str">
            <v xml:space="preserve">   Bono 2006 / Badlar + 4,50% - Fideic 4</v>
          </cell>
          <cell r="AP234">
            <v>250</v>
          </cell>
          <cell r="AQ234">
            <v>250</v>
          </cell>
          <cell r="AR234">
            <v>232</v>
          </cell>
          <cell r="AS234">
            <v>83.847999999999985</v>
          </cell>
          <cell r="AT234">
            <v>76.23733684210525</v>
          </cell>
          <cell r="AU234">
            <v>84.856327630280958</v>
          </cell>
        </row>
        <row r="235">
          <cell r="A235" t="str">
            <v>BP07/B450</v>
          </cell>
          <cell r="B235" t="str">
            <v xml:space="preserve">   Bono 2007 / Badlar + 4,50% - Serie 1</v>
          </cell>
          <cell r="AP235">
            <v>200</v>
          </cell>
          <cell r="AQ235">
            <v>200</v>
          </cell>
          <cell r="AR235">
            <v>465</v>
          </cell>
          <cell r="AS235">
            <v>168.05741379310342</v>
          </cell>
          <cell r="AT235">
            <v>152.80328289473684</v>
          </cell>
          <cell r="AU235">
            <v>170.07841529345109</v>
          </cell>
        </row>
        <row r="236">
          <cell r="A236" t="str">
            <v>BP07/B450-II</v>
          </cell>
          <cell r="B236" t="str">
            <v xml:space="preserve">   Bono 2007 / Badlar + 4,50% - Serie 2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300</v>
          </cell>
          <cell r="AQ236">
            <v>300</v>
          </cell>
          <cell r="AR236">
            <v>0</v>
          </cell>
          <cell r="AS236">
            <v>168.05741379310342</v>
          </cell>
          <cell r="AT236">
            <v>0</v>
          </cell>
          <cell r="AU236">
            <v>0</v>
          </cell>
        </row>
        <row r="237">
          <cell r="A237" t="str">
            <v>Pmos Gdos</v>
          </cell>
          <cell r="B237" t="str">
            <v xml:space="preserve">   Préstamos Garantizados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300</v>
          </cell>
          <cell r="AR237">
            <v>21532.757802049353</v>
          </cell>
          <cell r="AS237">
            <v>10984.3490782271</v>
          </cell>
          <cell r="AT237">
            <v>9651.964987928859</v>
          </cell>
          <cell r="AU237">
            <v>10738.606668142602</v>
          </cell>
        </row>
        <row r="238">
          <cell r="A238" t="str">
            <v>P FRB</v>
          </cell>
          <cell r="B238" t="str">
            <v>BONO/BADLAR+4.5/I/2006</v>
          </cell>
          <cell r="AP238">
            <v>0</v>
          </cell>
          <cell r="AR238">
            <v>547.65117311577194</v>
          </cell>
          <cell r="AS238">
            <v>279.97252376505173</v>
          </cell>
          <cell r="AT238">
            <v>265.84671627862485</v>
          </cell>
          <cell r="AU238">
            <v>295.90547032519044</v>
          </cell>
        </row>
        <row r="239">
          <cell r="A239" t="str">
            <v>P BG01/03</v>
          </cell>
          <cell r="B239" t="str">
            <v xml:space="preserve">   Préstamos Garantizados</v>
          </cell>
          <cell r="AP239">
            <v>0</v>
          </cell>
          <cell r="AR239">
            <v>44.635106672726401</v>
          </cell>
          <cell r="AS239">
            <v>22.828248661704087</v>
          </cell>
          <cell r="AT239">
            <v>13.500074536834113</v>
          </cell>
          <cell r="AU239">
            <v>15.026500839153751</v>
          </cell>
        </row>
        <row r="240">
          <cell r="A240" t="str">
            <v>P BG04/06</v>
          </cell>
          <cell r="AP240">
            <v>0</v>
          </cell>
          <cell r="AR240">
            <v>27.406134194067022</v>
          </cell>
          <cell r="AS240">
            <v>14.060133341931797</v>
          </cell>
          <cell r="AT240">
            <v>12.733207820644514</v>
          </cell>
          <cell r="AU240">
            <v>14.17292604422196</v>
          </cell>
        </row>
        <row r="241">
          <cell r="A241" t="str">
            <v>P BG05/17</v>
          </cell>
          <cell r="AP241">
            <v>0</v>
          </cell>
          <cell r="AR241">
            <v>649.76693387573903</v>
          </cell>
          <cell r="AS241">
            <v>332.74329366211742</v>
          </cell>
          <cell r="AT241">
            <v>282.57689260479253</v>
          </cell>
          <cell r="AU241">
            <v>314.52729407278758</v>
          </cell>
        </row>
        <row r="242">
          <cell r="A242" t="str">
            <v>P BG06/27</v>
          </cell>
          <cell r="AP242">
            <v>0</v>
          </cell>
          <cell r="AR242">
            <v>269.83203204370898</v>
          </cell>
          <cell r="AS242">
            <v>138.69956918175271</v>
          </cell>
          <cell r="AT242">
            <v>111.13858148552146</v>
          </cell>
          <cell r="AU242">
            <v>123.7047975844866</v>
          </cell>
        </row>
        <row r="243">
          <cell r="A243" t="str">
            <v>P BG07/05</v>
          </cell>
          <cell r="AP243">
            <v>0</v>
          </cell>
          <cell r="AR243">
            <v>47.79</v>
          </cell>
          <cell r="AS243">
            <v>24.284435484294921</v>
          </cell>
          <cell r="AT243">
            <v>4.8345228114126488</v>
          </cell>
          <cell r="AU243">
            <v>5.3811525917423744</v>
          </cell>
        </row>
        <row r="244">
          <cell r="A244" t="str">
            <v>P BG08/19</v>
          </cell>
          <cell r="AP244">
            <v>0</v>
          </cell>
          <cell r="AR244">
            <v>30.710076645998249</v>
          </cell>
          <cell r="AS244">
            <v>15.89219783826498</v>
          </cell>
          <cell r="AT244">
            <v>14.268257805074555</v>
          </cell>
          <cell r="AU244">
            <v>15.88154104603144</v>
          </cell>
        </row>
        <row r="245">
          <cell r="A245" t="str">
            <v>P BG09/09</v>
          </cell>
          <cell r="AP245">
            <v>0</v>
          </cell>
          <cell r="AR245">
            <v>220.48263993722037</v>
          </cell>
          <cell r="AS245">
            <v>112.69423369049818</v>
          </cell>
          <cell r="AT245">
            <v>102.43879181518169</v>
          </cell>
          <cell r="AU245">
            <v>114.02134017651896</v>
          </cell>
        </row>
        <row r="246">
          <cell r="A246" t="str">
            <v>P BG10/20</v>
          </cell>
          <cell r="AP246">
            <v>0</v>
          </cell>
          <cell r="AR246">
            <v>37.954174486424051</v>
          </cell>
          <cell r="AS246">
            <v>19.426409978389298</v>
          </cell>
          <cell r="AT246">
            <v>17.633949683471343</v>
          </cell>
          <cell r="AU246">
            <v>19.627784942468658</v>
          </cell>
        </row>
        <row r="247">
          <cell r="A247" t="str">
            <v>P BG11/10</v>
          </cell>
          <cell r="AP247">
            <v>0</v>
          </cell>
          <cell r="AR247">
            <v>87.163961868883092</v>
          </cell>
          <cell r="AS247">
            <v>44.591651995100868</v>
          </cell>
          <cell r="AT247">
            <v>40.49738766832327</v>
          </cell>
          <cell r="AU247">
            <v>45.076345920998236</v>
          </cell>
        </row>
        <row r="248">
          <cell r="A248" t="str">
            <v>P BG12/15</v>
          </cell>
          <cell r="AP248">
            <v>0</v>
          </cell>
          <cell r="AR248">
            <v>209.035220722589</v>
          </cell>
          <cell r="AS248">
            <v>107.25494507763415</v>
          </cell>
          <cell r="AT248">
            <v>91.038138719326923</v>
          </cell>
          <cell r="AU248">
            <v>101.33163814233031</v>
          </cell>
        </row>
        <row r="249">
          <cell r="A249" t="str">
            <v>P BG13/30</v>
          </cell>
          <cell r="AP249">
            <v>0</v>
          </cell>
          <cell r="AR249">
            <v>77.396174101139792</v>
          </cell>
          <cell r="AS249">
            <v>39.728457894963057</v>
          </cell>
          <cell r="AT249">
            <v>35.95916017830573</v>
          </cell>
          <cell r="AU249">
            <v>40.024990167297979</v>
          </cell>
        </row>
        <row r="250">
          <cell r="A250" t="str">
            <v>P BG14/31</v>
          </cell>
          <cell r="AP250">
            <v>0</v>
          </cell>
          <cell r="AR250">
            <v>2.1254520930802201</v>
          </cell>
          <cell r="AS250">
            <v>1.1520716416845276</v>
          </cell>
          <cell r="AT250">
            <v>0.98750969481398754</v>
          </cell>
          <cell r="AU250">
            <v>1.0991654318135848</v>
          </cell>
        </row>
        <row r="251">
          <cell r="A251" t="str">
            <v>P BG15/12</v>
          </cell>
          <cell r="AP251">
            <v>0</v>
          </cell>
          <cell r="AR251">
            <v>455.58620170740528</v>
          </cell>
          <cell r="AS251">
            <v>232.85891478816393</v>
          </cell>
          <cell r="AT251">
            <v>211.6706334968724</v>
          </cell>
          <cell r="AU251">
            <v>235.60380671874827</v>
          </cell>
        </row>
        <row r="252">
          <cell r="A252" t="str">
            <v>P BG16/08$</v>
          </cell>
          <cell r="AP252">
            <v>0</v>
          </cell>
          <cell r="AR252">
            <v>210.3917695682558</v>
          </cell>
          <cell r="AS252">
            <v>109.22349100186034</v>
          </cell>
          <cell r="AT252">
            <v>98.391911604856688</v>
          </cell>
          <cell r="AU252">
            <v>109.51688735216709</v>
          </cell>
        </row>
        <row r="253">
          <cell r="A253" t="str">
            <v>P BG17/08</v>
          </cell>
          <cell r="AP253">
            <v>0</v>
          </cell>
          <cell r="AR253">
            <v>6596.9023438710101</v>
          </cell>
          <cell r="AS253">
            <v>3388.9876142854559</v>
          </cell>
          <cell r="AT253">
            <v>2959.036874167165</v>
          </cell>
          <cell r="AU253">
            <v>3293.609227967047</v>
          </cell>
        </row>
        <row r="254">
          <cell r="A254" t="str">
            <v>P BG18/18</v>
          </cell>
          <cell r="AP254">
            <v>0</v>
          </cell>
          <cell r="AR254">
            <v>1451.00083438963</v>
          </cell>
          <cell r="AS254">
            <v>759.16929348070266</v>
          </cell>
          <cell r="AT254">
            <v>634.46138296124786</v>
          </cell>
          <cell r="AU254">
            <v>715.02613992492843</v>
          </cell>
        </row>
        <row r="255">
          <cell r="A255" t="str">
            <v>P BG19/31</v>
          </cell>
          <cell r="AP255">
            <v>0</v>
          </cell>
          <cell r="AR255">
            <v>800.86964687123998</v>
          </cell>
          <cell r="AS255">
            <v>441.36083341760741</v>
          </cell>
          <cell r="AT255">
            <v>326.94985062557799</v>
          </cell>
          <cell r="AU255">
            <v>368.46638096509315</v>
          </cell>
        </row>
        <row r="256">
          <cell r="A256" t="str">
            <v>P EL/ARP-61</v>
          </cell>
          <cell r="AP256">
            <v>0</v>
          </cell>
          <cell r="AR256">
            <v>65.835253993991529</v>
          </cell>
          <cell r="AS256">
            <v>23.263936097667131</v>
          </cell>
          <cell r="AT256">
            <v>17.745758733563516</v>
          </cell>
          <cell r="AU256">
            <v>17.982368850011028</v>
          </cell>
        </row>
        <row r="257">
          <cell r="A257" t="str">
            <v>P EL/ARP-68</v>
          </cell>
          <cell r="AP257">
            <v>0</v>
          </cell>
          <cell r="AR257">
            <v>46.565904563258684</v>
          </cell>
          <cell r="AS257">
            <v>16.456039965909234</v>
          </cell>
          <cell r="AT257">
            <v>12.551744809325863</v>
          </cell>
          <cell r="AU257">
            <v>12.719101406783539</v>
          </cell>
        </row>
        <row r="258">
          <cell r="A258" t="str">
            <v>P EL/USD-74</v>
          </cell>
          <cell r="AP258">
            <v>0</v>
          </cell>
          <cell r="AR258">
            <v>4.3750389999999975</v>
          </cell>
          <cell r="AS258">
            <v>2.3258728874769639</v>
          </cell>
          <cell r="AT258">
            <v>2.0326938639337411</v>
          </cell>
          <cell r="AU258">
            <v>2.2625264748579639</v>
          </cell>
        </row>
        <row r="259">
          <cell r="A259" t="str">
            <v>P EL/USD-79</v>
          </cell>
          <cell r="AP259">
            <v>0</v>
          </cell>
          <cell r="AR259">
            <v>73.376354000000021</v>
          </cell>
          <cell r="AS259">
            <v>37.871657736396692</v>
          </cell>
          <cell r="AT259">
            <v>34.091505134841121</v>
          </cell>
          <cell r="AU259">
            <v>37.946163120728798</v>
          </cell>
        </row>
        <row r="260">
          <cell r="A260" t="str">
            <v>P EL/USD-91</v>
          </cell>
          <cell r="AP260">
            <v>0</v>
          </cell>
          <cell r="AR260">
            <v>5.0320109999999998</v>
          </cell>
          <cell r="AS260">
            <v>2.5713538036123449</v>
          </cell>
          <cell r="AT260">
            <v>2.3379306751201754</v>
          </cell>
          <cell r="AU260">
            <v>2.6022757989760792</v>
          </cell>
        </row>
        <row r="261">
          <cell r="A261" t="str">
            <v>P BX92</v>
          </cell>
          <cell r="AP261">
            <v>0</v>
          </cell>
          <cell r="AR261">
            <v>12.019263258272934</v>
          </cell>
          <cell r="AS261">
            <v>6.1578000230099814</v>
          </cell>
          <cell r="AT261">
            <v>7.0619608949467851</v>
          </cell>
          <cell r="AU261">
            <v>7.8604426238134026</v>
          </cell>
        </row>
        <row r="262">
          <cell r="A262" t="str">
            <v>P PRE3</v>
          </cell>
          <cell r="AP262">
            <v>0</v>
          </cell>
          <cell r="AR262">
            <v>8.5002469999999999</v>
          </cell>
          <cell r="AS262">
            <v>2.9692242106896551</v>
          </cell>
          <cell r="AT262">
            <v>2.2659868976315791</v>
          </cell>
          <cell r="AU262">
            <v>2.2962000562666667</v>
          </cell>
        </row>
        <row r="263">
          <cell r="A263" t="str">
            <v>P PRO1</v>
          </cell>
          <cell r="AP263">
            <v>0</v>
          </cell>
          <cell r="AR263">
            <v>346.482778</v>
          </cell>
          <cell r="AS263">
            <v>121.03001866000001</v>
          </cell>
          <cell r="AT263">
            <v>92.365014240526335</v>
          </cell>
          <cell r="AU263">
            <v>93.596547763733341</v>
          </cell>
        </row>
        <row r="264">
          <cell r="A264" t="str">
            <v>P PRO3</v>
          </cell>
          <cell r="AP264">
            <v>0</v>
          </cell>
          <cell r="AR264">
            <v>0.53101500000000001</v>
          </cell>
          <cell r="AS264">
            <v>0.18548903275862072</v>
          </cell>
          <cell r="AT264">
            <v>0.14155741973684213</v>
          </cell>
          <cell r="AU264">
            <v>0.14344485200000001</v>
          </cell>
        </row>
        <row r="265">
          <cell r="A265" t="str">
            <v>P PRO5</v>
          </cell>
          <cell r="AP265">
            <v>0</v>
          </cell>
          <cell r="AR265">
            <v>128.99702300000001</v>
          </cell>
          <cell r="AS265">
            <v>45.059994585862071</v>
          </cell>
          <cell r="AT265">
            <v>34.387890605000003</v>
          </cell>
          <cell r="AU265">
            <v>34.846395813066664</v>
          </cell>
        </row>
        <row r="266">
          <cell r="A266" t="str">
            <v>P PRO7</v>
          </cell>
          <cell r="AP266">
            <v>0</v>
          </cell>
          <cell r="AR266">
            <v>1.7249729999999999</v>
          </cell>
          <cell r="AS266">
            <v>0.60255091344827583</v>
          </cell>
          <cell r="AT266">
            <v>0.45984148657894736</v>
          </cell>
          <cell r="AU266">
            <v>0.46597270639999994</v>
          </cell>
        </row>
        <row r="267">
          <cell r="A267" t="str">
            <v>P PRO9</v>
          </cell>
          <cell r="AP267">
            <v>0</v>
          </cell>
          <cell r="AR267">
            <v>16.697683999999999</v>
          </cell>
          <cell r="AS267">
            <v>5.8326737558620687</v>
          </cell>
          <cell r="AT267">
            <v>4.4512510242105261</v>
          </cell>
          <cell r="AU267">
            <v>4.5106010378666657</v>
          </cell>
        </row>
        <row r="268">
          <cell r="A268" t="str">
            <v>P PRE4</v>
          </cell>
          <cell r="AP268">
            <v>0</v>
          </cell>
          <cell r="AR268">
            <v>122.39320600000001</v>
          </cell>
          <cell r="AS268">
            <v>62.542835415981656</v>
          </cell>
          <cell r="AT268">
            <v>56.865303103213137</v>
          </cell>
          <cell r="AU268">
            <v>63.294948666227832</v>
          </cell>
        </row>
        <row r="269">
          <cell r="A269" t="str">
            <v>P PRE6</v>
          </cell>
          <cell r="AP269">
            <v>0</v>
          </cell>
          <cell r="AR269">
            <v>2.3500000000000002E-4</v>
          </cell>
          <cell r="AS269">
            <v>1.2008482172413796E-4</v>
          </cell>
          <cell r="AT269">
            <v>1.091837256820864E-4</v>
          </cell>
          <cell r="AU269">
            <v>1.215289101632287E-4</v>
          </cell>
        </row>
        <row r="270">
          <cell r="A270" t="str">
            <v>P PRO2</v>
          </cell>
          <cell r="AP270">
            <v>0</v>
          </cell>
          <cell r="AR270">
            <v>164.512227</v>
          </cell>
          <cell r="AS270">
            <v>84.065623194620898</v>
          </cell>
          <cell r="AT270">
            <v>76.434288783477115</v>
          </cell>
          <cell r="AU270">
            <v>85.076560237598642</v>
          </cell>
        </row>
        <row r="271">
          <cell r="A271" t="str">
            <v>P PRO4</v>
          </cell>
          <cell r="AP271">
            <v>0</v>
          </cell>
          <cell r="AR271">
            <v>440.02338399999996</v>
          </cell>
          <cell r="AS271">
            <v>224.85161541315696</v>
          </cell>
          <cell r="AT271">
            <v>204.43996788238022</v>
          </cell>
          <cell r="AU271">
            <v>227.55558427172713</v>
          </cell>
        </row>
        <row r="272">
          <cell r="A272" t="str">
            <v>P PRO6</v>
          </cell>
          <cell r="AP272">
            <v>0</v>
          </cell>
          <cell r="AR272">
            <v>380.16609600000004</v>
          </cell>
          <cell r="AS272">
            <v>194.26458665413412</v>
          </cell>
          <cell r="AT272">
            <v>176.62957761401589</v>
          </cell>
          <cell r="AU272">
            <v>196.60072905484847</v>
          </cell>
        </row>
        <row r="273">
          <cell r="A273" t="str">
            <v>P PRO8</v>
          </cell>
          <cell r="AP273">
            <v>0</v>
          </cell>
          <cell r="AR273">
            <v>7.5590000000000004E-2</v>
          </cell>
          <cell r="AS273">
            <v>3.8626432655862075E-2</v>
          </cell>
          <cell r="AT273">
            <v>3.5119990741740041E-2</v>
          </cell>
          <cell r="AU273">
            <v>3.9090937528674284E-2</v>
          </cell>
        </row>
        <row r="274">
          <cell r="A274" t="str">
            <v>P PRO10</v>
          </cell>
          <cell r="AP274">
            <v>0</v>
          </cell>
          <cell r="AR274">
            <v>9.7466650000000001</v>
          </cell>
          <cell r="AS274">
            <v>4.9805384209782764</v>
          </cell>
          <cell r="AT274">
            <v>4.5284136071284786</v>
          </cell>
          <cell r="AU274">
            <v>5.0404322347918518</v>
          </cell>
        </row>
        <row r="275">
          <cell r="A275" t="str">
            <v>P BIHD</v>
          </cell>
          <cell r="AP275">
            <v>0</v>
          </cell>
          <cell r="AR275">
            <v>19.246679</v>
          </cell>
          <cell r="AS275">
            <v>9.8350383680711033</v>
          </cell>
          <cell r="AT275">
            <v>8.9422302988390321</v>
          </cell>
          <cell r="AU275">
            <v>9.9533103111978729</v>
          </cell>
        </row>
        <row r="276">
          <cell r="A276" t="str">
            <v>P BT02</v>
          </cell>
          <cell r="AP276">
            <v>0</v>
          </cell>
          <cell r="AR276">
            <v>496.23492467332824</v>
          </cell>
          <cell r="AS276">
            <v>254.03081244198401</v>
          </cell>
          <cell r="AT276">
            <v>230.97032699252426</v>
          </cell>
          <cell r="AU276">
            <v>257.08567777927891</v>
          </cell>
        </row>
        <row r="277">
          <cell r="A277" t="str">
            <v>P BT03</v>
          </cell>
          <cell r="AP277">
            <v>0</v>
          </cell>
          <cell r="AR277">
            <v>935.25488579713897</v>
          </cell>
          <cell r="AS277">
            <v>478.70084566363994</v>
          </cell>
          <cell r="AT277">
            <v>435.24519640616421</v>
          </cell>
          <cell r="AU277">
            <v>484.45749623013592</v>
          </cell>
        </row>
        <row r="278">
          <cell r="A278" t="str">
            <v>P BT03Flot</v>
          </cell>
          <cell r="AP278">
            <v>0</v>
          </cell>
          <cell r="AR278">
            <v>104.27066126164965</v>
          </cell>
          <cell r="AS278">
            <v>53.371820871910352</v>
          </cell>
          <cell r="AT278">
            <v>48.526817674083908</v>
          </cell>
          <cell r="AU278">
            <v>54.013647444059522</v>
          </cell>
        </row>
        <row r="279">
          <cell r="A279" t="str">
            <v>P BT04</v>
          </cell>
          <cell r="AP279">
            <v>0</v>
          </cell>
          <cell r="AR279">
            <v>807.89774807947128</v>
          </cell>
          <cell r="AS279">
            <v>413.57058642248273</v>
          </cell>
          <cell r="AT279">
            <v>376.02735141551557</v>
          </cell>
          <cell r="AU279">
            <v>418.54400849219832</v>
          </cell>
        </row>
        <row r="280">
          <cell r="A280" t="str">
            <v>P BT05</v>
          </cell>
          <cell r="AP280">
            <v>0</v>
          </cell>
          <cell r="AR280">
            <v>545.03084364987501</v>
          </cell>
          <cell r="AS280">
            <v>280.46768826917099</v>
          </cell>
          <cell r="AT280">
            <v>255.00730815936856</v>
          </cell>
          <cell r="AU280">
            <v>283.84047210940054</v>
          </cell>
        </row>
        <row r="281">
          <cell r="A281" t="str">
            <v>P BT06</v>
          </cell>
          <cell r="AP281">
            <v>0</v>
          </cell>
          <cell r="AR281">
            <v>629.48254061890179</v>
          </cell>
          <cell r="AS281">
            <v>322.12418170968448</v>
          </cell>
          <cell r="AT281">
            <v>292.88229591706312</v>
          </cell>
          <cell r="AU281">
            <v>325.99790863103624</v>
          </cell>
        </row>
        <row r="282">
          <cell r="A282" t="str">
            <v>P BT27</v>
          </cell>
          <cell r="AP282">
            <v>0</v>
          </cell>
          <cell r="AR282">
            <v>43.289850466067691</v>
          </cell>
          <cell r="AS282">
            <v>22.130758364070331</v>
          </cell>
          <cell r="AT282">
            <v>21.008662773420824</v>
          </cell>
          <cell r="AU282">
            <v>23.384070060722607</v>
          </cell>
        </row>
        <row r="283">
          <cell r="A283" t="str">
            <v>P BT2006</v>
          </cell>
          <cell r="AP283">
            <v>0</v>
          </cell>
          <cell r="AR283">
            <v>1092.085623984334</v>
          </cell>
          <cell r="AS283">
            <v>558.05492538736394</v>
          </cell>
          <cell r="AT283">
            <v>507.39564855546212</v>
          </cell>
          <cell r="AU283">
            <v>564.76585503279728</v>
          </cell>
        </row>
        <row r="284">
          <cell r="A284" t="str">
            <v>P DC$</v>
          </cell>
          <cell r="AP284">
            <v>0</v>
          </cell>
          <cell r="AR284">
            <v>62.803543000000005</v>
          </cell>
          <cell r="AS284">
            <v>21.937927261724141</v>
          </cell>
          <cell r="AT284">
            <v>16.742102383947373</v>
          </cell>
          <cell r="AU284">
            <v>16.965330415733334</v>
          </cell>
        </row>
        <row r="285">
          <cell r="A285" t="str">
            <v>P CCAP</v>
          </cell>
          <cell r="AP285">
            <v>0</v>
          </cell>
          <cell r="AR285">
            <v>1092.085623984334</v>
          </cell>
          <cell r="AS285">
            <v>558.05492538736394</v>
          </cell>
          <cell r="AT285">
            <v>0</v>
          </cell>
          <cell r="AU285">
            <v>0</v>
          </cell>
        </row>
        <row r="286">
          <cell r="A286" t="str">
            <v>P BP02/E330</v>
          </cell>
          <cell r="AP286">
            <v>0</v>
          </cell>
          <cell r="AR286">
            <v>162.29962089374354</v>
          </cell>
          <cell r="AS286">
            <v>82.941940181576726</v>
          </cell>
          <cell r="AT286">
            <v>76.050182865903764</v>
          </cell>
          <cell r="AU286">
            <v>84.649024235705326</v>
          </cell>
        </row>
        <row r="287">
          <cell r="A287" t="str">
            <v>P BP02/E400</v>
          </cell>
          <cell r="AP287">
            <v>0</v>
          </cell>
          <cell r="AR287">
            <v>65.537902448323507</v>
          </cell>
          <cell r="AS287">
            <v>33.490823946796738</v>
          </cell>
          <cell r="AT287">
            <v>30.542733361030546</v>
          </cell>
          <cell r="AU287">
            <v>33.996138852963895</v>
          </cell>
        </row>
        <row r="288">
          <cell r="A288" t="str">
            <v>P PFIXSI (Hexagon II)</v>
          </cell>
          <cell r="AP288">
            <v>0</v>
          </cell>
          <cell r="AR288">
            <v>117.8003730883151</v>
          </cell>
          <cell r="AS288">
            <v>61.089493788828101</v>
          </cell>
          <cell r="AT288">
            <v>55.54389335914059</v>
          </cell>
          <cell r="AU288">
            <v>61.82412977748794</v>
          </cell>
        </row>
        <row r="289">
          <cell r="A289" t="str">
            <v>P PFIXSII (Hexagon III)</v>
          </cell>
          <cell r="AP289">
            <v>0</v>
          </cell>
          <cell r="AR289">
            <v>117.49560052548719</v>
          </cell>
          <cell r="AS289">
            <v>61.098045829335298</v>
          </cell>
          <cell r="AT289">
            <v>55.551669059944018</v>
          </cell>
          <cell r="AU289">
            <v>61.832784661157589</v>
          </cell>
        </row>
        <row r="290">
          <cell r="A290" t="str">
            <v>P BP05/B400 (Hexagon IV)</v>
          </cell>
          <cell r="AP290">
            <v>0</v>
          </cell>
          <cell r="AR290">
            <v>36.082209381117593</v>
          </cell>
          <cell r="AS290">
            <v>20.77744983727851</v>
          </cell>
          <cell r="AT290">
            <v>18.891308250580764</v>
          </cell>
          <cell r="AU290">
            <v>21.027310516363574</v>
          </cell>
        </row>
        <row r="291">
          <cell r="A291" t="str">
            <v>P BP02/E580</v>
          </cell>
          <cell r="AP291">
            <v>0</v>
          </cell>
          <cell r="AR291">
            <v>6.4006259999999999</v>
          </cell>
          <cell r="AS291">
            <v>3.2707150303526902</v>
          </cell>
          <cell r="AT291">
            <v>2.9691031223294835</v>
          </cell>
          <cell r="AU291">
            <v>3.3048136465830704</v>
          </cell>
        </row>
        <row r="292">
          <cell r="A292" t="str">
            <v>P BP02/E580-II</v>
          </cell>
          <cell r="AP292">
            <v>0</v>
          </cell>
          <cell r="AR292">
            <v>290.12919699999998</v>
          </cell>
          <cell r="AS292">
            <v>148.25581445810391</v>
          </cell>
          <cell r="AT292">
            <v>134.80347002626627</v>
          </cell>
          <cell r="AU292">
            <v>150.04542752291758</v>
          </cell>
        </row>
        <row r="293">
          <cell r="A293" t="str">
            <v>P BP03/B405 (Radar I)</v>
          </cell>
          <cell r="AP293">
            <v>0</v>
          </cell>
          <cell r="AR293">
            <v>30.951461687102153</v>
          </cell>
          <cell r="AS293">
            <v>17.570122136317956</v>
          </cell>
          <cell r="AT293">
            <v>15.975136307729441</v>
          </cell>
          <cell r="AU293">
            <v>17.781412871368186</v>
          </cell>
        </row>
        <row r="294">
          <cell r="A294" t="str">
            <v>P BP03/B405 (Radar II)</v>
          </cell>
          <cell r="AP294">
            <v>0</v>
          </cell>
          <cell r="AR294">
            <v>28.271345894797378</v>
          </cell>
          <cell r="AS294">
            <v>16.200104776936339</v>
          </cell>
          <cell r="AT294">
            <v>14.729486796003087</v>
          </cell>
          <cell r="AU294">
            <v>16.394920272221622</v>
          </cell>
        </row>
        <row r="295">
          <cell r="A295" t="str">
            <v>P BP04/E435</v>
          </cell>
          <cell r="AP295">
            <v>0</v>
          </cell>
          <cell r="AR295">
            <v>27.627656544501271</v>
          </cell>
          <cell r="AS295">
            <v>14.118767922329653</v>
          </cell>
          <cell r="AT295">
            <v>12.933901864534516</v>
          </cell>
          <cell r="AU295">
            <v>14.396312160402136</v>
          </cell>
        </row>
        <row r="296">
          <cell r="A296" t="str">
            <v>P BP06/E580</v>
          </cell>
          <cell r="AP296">
            <v>0</v>
          </cell>
          <cell r="AR296">
            <v>2099.1197408744629</v>
          </cell>
          <cell r="AS296">
            <v>1072.7060933364658</v>
          </cell>
          <cell r="AT296">
            <v>980.59703011191755</v>
          </cell>
          <cell r="AU296">
            <v>1091.4711660031974</v>
          </cell>
        </row>
        <row r="297">
          <cell r="A297" t="str">
            <v>P BP06/B450 (Radar III)</v>
          </cell>
          <cell r="AP297">
            <v>0</v>
          </cell>
          <cell r="AR297">
            <v>37.94630945608094</v>
          </cell>
          <cell r="AS297">
            <v>21.198413305671036</v>
          </cell>
          <cell r="AT297">
            <v>19.274057370704661</v>
          </cell>
          <cell r="AU297">
            <v>21.45333631044603</v>
          </cell>
        </row>
        <row r="298">
          <cell r="A298" t="str">
            <v>P BP06/B450 (Radar IV)</v>
          </cell>
          <cell r="AP298">
            <v>0</v>
          </cell>
          <cell r="AR298">
            <v>18.118250740302813</v>
          </cell>
          <cell r="AS298">
            <v>10.430687397146322</v>
          </cell>
          <cell r="AT298">
            <v>9.4838073213102838</v>
          </cell>
          <cell r="AU298">
            <v>10.556122359414838</v>
          </cell>
        </row>
        <row r="299">
          <cell r="A299" t="str">
            <v>P BP02/B300</v>
          </cell>
          <cell r="AP299">
            <v>0</v>
          </cell>
          <cell r="AR299">
            <v>82.598591999999982</v>
          </cell>
          <cell r="AS299">
            <v>42.207817850999163</v>
          </cell>
          <cell r="AT299">
            <v>38.376263875125836</v>
          </cell>
          <cell r="AU299">
            <v>42.715390922456066</v>
          </cell>
        </row>
        <row r="300">
          <cell r="A300" t="str">
            <v>P BP02/B075</v>
          </cell>
          <cell r="AP300">
            <v>0</v>
          </cell>
          <cell r="AR300">
            <v>47.980121000000004</v>
          </cell>
          <cell r="AS300">
            <v>24.517805432287521</v>
          </cell>
          <cell r="AT300">
            <v>22.29212072109495</v>
          </cell>
          <cell r="AU300">
            <v>24.812646019701461</v>
          </cell>
        </row>
        <row r="301">
          <cell r="A301" t="str">
            <v>P BP07/B450 (Celtic I)</v>
          </cell>
          <cell r="AP301">
            <v>0</v>
          </cell>
          <cell r="AR301">
            <v>14.101618912584911</v>
          </cell>
          <cell r="AS301">
            <v>8.1464010227950148</v>
          </cell>
          <cell r="AT301">
            <v>7.4068845820698082</v>
          </cell>
          <cell r="AU301">
            <v>8.2443661391878269</v>
          </cell>
        </row>
        <row r="302">
          <cell r="A302" t="str">
            <v>P BP07/B450 (Celtic II)</v>
          </cell>
          <cell r="AP302">
            <v>0</v>
          </cell>
          <cell r="AR302">
            <v>20.94505009135878</v>
          </cell>
          <cell r="AS302">
            <v>12.105120737557378</v>
          </cell>
          <cell r="AT302">
            <v>11.00623844863761</v>
          </cell>
          <cell r="AU302">
            <v>12.25069171530394</v>
          </cell>
        </row>
        <row r="303">
          <cell r="A303" t="str">
            <v>P BP07/B450 (Celtic I)</v>
          </cell>
          <cell r="B303" t="str">
            <v>Otros</v>
          </cell>
          <cell r="C303">
            <v>98.355000000000004</v>
          </cell>
          <cell r="D303">
            <v>98.355000000000004</v>
          </cell>
          <cell r="E303">
            <v>98.355000000000004</v>
          </cell>
          <cell r="F303">
            <v>98.355000000000004</v>
          </cell>
          <cell r="G303">
            <v>92.472388320000007</v>
          </cell>
          <cell r="H303">
            <v>92.472388320000007</v>
          </cell>
          <cell r="I303">
            <v>86.589776640000011</v>
          </cell>
          <cell r="J303">
            <v>86.589776640000011</v>
          </cell>
          <cell r="K303">
            <v>80.70716496</v>
          </cell>
          <cell r="L303">
            <v>80.70716496</v>
          </cell>
          <cell r="M303">
            <v>74.824553280000003</v>
          </cell>
          <cell r="N303">
            <v>74.824553280000003</v>
          </cell>
          <cell r="O303">
            <v>68.941941600000007</v>
          </cell>
          <cell r="P303">
            <v>68.941941600000007</v>
          </cell>
          <cell r="Q303">
            <v>63.059329920000003</v>
          </cell>
          <cell r="R303">
            <v>63.059329920000003</v>
          </cell>
          <cell r="S303">
            <v>57.17671824</v>
          </cell>
          <cell r="T303">
            <v>56.544718240000002</v>
          </cell>
          <cell r="U303">
            <v>50.662106560000005</v>
          </cell>
          <cell r="V303">
            <v>50.662106560000005</v>
          </cell>
          <cell r="W303">
            <v>44.779494880000009</v>
          </cell>
          <cell r="X303">
            <v>44.779494880000009</v>
          </cell>
          <cell r="Y303">
            <v>38.896883200000005</v>
          </cell>
          <cell r="Z303">
            <v>38.896883200000005</v>
          </cell>
          <cell r="AA303">
            <v>33.014271520000001</v>
          </cell>
          <cell r="AB303">
            <v>33.014271520000001</v>
          </cell>
          <cell r="AC303">
            <v>27.131659840000005</v>
          </cell>
          <cell r="AD303">
            <v>27.131659840000005</v>
          </cell>
          <cell r="AE303">
            <v>21.249048160000008</v>
          </cell>
          <cell r="AF303">
            <v>21.241</v>
          </cell>
          <cell r="AG303">
            <v>15.358000000000001</v>
          </cell>
          <cell r="AH303">
            <v>15.358000000000001</v>
          </cell>
          <cell r="AI303">
            <v>9.4749999999999996</v>
          </cell>
          <cell r="AJ303">
            <v>9.363999999999999</v>
          </cell>
          <cell r="AK303">
            <v>9.3279999999999994</v>
          </cell>
          <cell r="AL303">
            <v>9.2159999999999993</v>
          </cell>
          <cell r="AM303">
            <v>9.1809999999999992</v>
          </cell>
          <cell r="AN303">
            <v>9.0348439999999997</v>
          </cell>
          <cell r="AO303">
            <v>9.0348439999999997</v>
          </cell>
          <cell r="AP303">
            <v>8.888069999999999</v>
          </cell>
          <cell r="AQ303">
            <v>8.888069999999999</v>
          </cell>
          <cell r="AR303">
            <v>8.888069999999999</v>
          </cell>
          <cell r="AS303">
            <v>6.0181834533232133</v>
          </cell>
          <cell r="AT303">
            <v>5.7650164064302221</v>
          </cell>
          <cell r="AU303">
            <v>5.904937878126562</v>
          </cell>
        </row>
        <row r="304">
          <cell r="A304" t="str">
            <v>NMB</v>
          </cell>
          <cell r="B304" t="str">
            <v xml:space="preserve">   BONOS DINERO NUEVO </v>
          </cell>
          <cell r="C304">
            <v>88.248000000000005</v>
          </cell>
          <cell r="D304">
            <v>88.248000000000005</v>
          </cell>
          <cell r="E304">
            <v>88.248000000000005</v>
          </cell>
          <cell r="F304">
            <v>88.248000000000005</v>
          </cell>
          <cell r="G304">
            <v>82.365388320000008</v>
          </cell>
          <cell r="H304">
            <v>82.365388320000008</v>
          </cell>
          <cell r="I304">
            <v>76.482776640000012</v>
          </cell>
          <cell r="J304">
            <v>76.482776640000012</v>
          </cell>
          <cell r="K304">
            <v>70.600164960000001</v>
          </cell>
          <cell r="L304">
            <v>70.600164960000001</v>
          </cell>
          <cell r="M304">
            <v>64.717553280000004</v>
          </cell>
          <cell r="N304">
            <v>64.717553280000004</v>
          </cell>
          <cell r="O304">
            <v>58.834941600000008</v>
          </cell>
          <cell r="P304">
            <v>58.834941600000008</v>
          </cell>
          <cell r="Q304">
            <v>52.952329920000004</v>
          </cell>
          <cell r="R304">
            <v>52.952329920000004</v>
          </cell>
          <cell r="S304">
            <v>47.06971824</v>
          </cell>
          <cell r="T304">
            <v>47.06971824</v>
          </cell>
          <cell r="U304">
            <v>41.187106560000004</v>
          </cell>
          <cell r="V304">
            <v>41.187106560000004</v>
          </cell>
          <cell r="W304">
            <v>35.304494880000007</v>
          </cell>
          <cell r="X304">
            <v>35.304494880000007</v>
          </cell>
          <cell r="Y304">
            <v>29.421883200000003</v>
          </cell>
          <cell r="Z304">
            <v>29.421883200000003</v>
          </cell>
          <cell r="AA304">
            <v>23.53927152</v>
          </cell>
          <cell r="AB304">
            <v>23.53927152</v>
          </cell>
          <cell r="AC304">
            <v>17.656659840000003</v>
          </cell>
          <cell r="AD304">
            <v>17.656659840000003</v>
          </cell>
          <cell r="AE304">
            <v>11.774048160000008</v>
          </cell>
          <cell r="AF304">
            <v>11.766</v>
          </cell>
          <cell r="AG304">
            <v>5.883</v>
          </cell>
          <cell r="AH304">
            <v>5.883</v>
          </cell>
          <cell r="AP304">
            <v>0</v>
          </cell>
          <cell r="AQ304">
            <v>0</v>
          </cell>
          <cell r="AR304">
            <v>0</v>
          </cell>
          <cell r="AS304">
            <v>12.105120737557378</v>
          </cell>
          <cell r="AT304">
            <v>0</v>
          </cell>
          <cell r="AU304">
            <v>0</v>
          </cell>
        </row>
        <row r="305">
          <cell r="A305" t="str">
            <v>API</v>
          </cell>
          <cell r="B305" t="str">
            <v xml:space="preserve">   A.P.I.</v>
          </cell>
          <cell r="C305">
            <v>3.9630000000000001</v>
          </cell>
          <cell r="D305">
            <v>3.9630000000000001</v>
          </cell>
          <cell r="E305">
            <v>3.9630000000000001</v>
          </cell>
          <cell r="F305">
            <v>3.9630000000000001</v>
          </cell>
          <cell r="G305">
            <v>3.9630000000000001</v>
          </cell>
          <cell r="H305">
            <v>3.9630000000000001</v>
          </cell>
          <cell r="I305">
            <v>3.9630000000000001</v>
          </cell>
          <cell r="J305">
            <v>3.9630000000000001</v>
          </cell>
          <cell r="K305">
            <v>3.9630000000000001</v>
          </cell>
          <cell r="L305">
            <v>3.9630000000000001</v>
          </cell>
          <cell r="M305">
            <v>3.9630000000000001</v>
          </cell>
          <cell r="N305">
            <v>3.9630000000000001</v>
          </cell>
          <cell r="O305">
            <v>3.9630000000000001</v>
          </cell>
          <cell r="P305">
            <v>3.9630000000000001</v>
          </cell>
          <cell r="Q305">
            <v>3.9630000000000001</v>
          </cell>
          <cell r="R305">
            <v>3.9630000000000001</v>
          </cell>
          <cell r="S305">
            <v>3.9630000000000001</v>
          </cell>
          <cell r="T305">
            <v>3.9630000000000001</v>
          </cell>
          <cell r="U305">
            <v>3.9630000000000001</v>
          </cell>
          <cell r="V305">
            <v>3.9630000000000001</v>
          </cell>
          <cell r="W305">
            <v>3.9630000000000001</v>
          </cell>
          <cell r="X305">
            <v>3.9630000000000001</v>
          </cell>
          <cell r="Y305">
            <v>3.9630000000000001</v>
          </cell>
          <cell r="Z305">
            <v>3.9630000000000001</v>
          </cell>
          <cell r="AA305">
            <v>3.9630000000000001</v>
          </cell>
          <cell r="AB305">
            <v>3.9630000000000001</v>
          </cell>
          <cell r="AC305">
            <v>3.9630000000000001</v>
          </cell>
          <cell r="AD305">
            <v>3.9630000000000001</v>
          </cell>
          <cell r="AE305">
            <v>3.9630000000000001</v>
          </cell>
          <cell r="AF305">
            <v>3.9630000000000001</v>
          </cell>
          <cell r="AG305">
            <v>3.9630000000000001</v>
          </cell>
          <cell r="AH305">
            <v>3.9630000000000001</v>
          </cell>
          <cell r="AI305">
            <v>3.9630000000000001</v>
          </cell>
          <cell r="AJ305">
            <v>3.8519999999999999</v>
          </cell>
          <cell r="AK305">
            <v>3.8159999999999998</v>
          </cell>
          <cell r="AL305">
            <v>3.7039999999999997</v>
          </cell>
          <cell r="AM305">
            <v>3.669</v>
          </cell>
          <cell r="AN305">
            <v>3.522678</v>
          </cell>
          <cell r="AO305">
            <v>3.522678</v>
          </cell>
          <cell r="AP305">
            <v>3.3759039999999998</v>
          </cell>
          <cell r="AQ305">
            <v>3.3759039999999998</v>
          </cell>
          <cell r="AR305">
            <v>3.3759039999999998</v>
          </cell>
          <cell r="AS305">
            <v>3.2291300000000001</v>
          </cell>
          <cell r="AT305">
            <v>3.2291300000000001</v>
          </cell>
          <cell r="AU305">
            <v>3.0823559999999999</v>
          </cell>
        </row>
        <row r="306">
          <cell r="A306" t="str">
            <v>FERRO</v>
          </cell>
          <cell r="B306" t="str">
            <v xml:space="preserve">   Ferrobonos</v>
          </cell>
          <cell r="C306">
            <v>6.1440000000000001</v>
          </cell>
          <cell r="D306">
            <v>6.1440000000000001</v>
          </cell>
          <cell r="E306">
            <v>6.1440000000000001</v>
          </cell>
          <cell r="F306">
            <v>6.1440000000000001</v>
          </cell>
          <cell r="G306">
            <v>6.1440000000000001</v>
          </cell>
          <cell r="H306">
            <v>6.1440000000000001</v>
          </cell>
          <cell r="I306">
            <v>6.1440000000000001</v>
          </cell>
          <cell r="J306">
            <v>6.1440000000000001</v>
          </cell>
          <cell r="K306">
            <v>6.1440000000000001</v>
          </cell>
          <cell r="L306">
            <v>6.1440000000000001</v>
          </cell>
          <cell r="M306">
            <v>6.1440000000000001</v>
          </cell>
          <cell r="N306">
            <v>6.1440000000000001</v>
          </cell>
          <cell r="O306">
            <v>6.1440000000000001</v>
          </cell>
          <cell r="P306">
            <v>6.1440000000000001</v>
          </cell>
          <cell r="Q306">
            <v>6.1440000000000001</v>
          </cell>
          <cell r="R306">
            <v>6.1440000000000001</v>
          </cell>
          <cell r="S306">
            <v>6.1440000000000001</v>
          </cell>
          <cell r="T306">
            <v>5.5119999999999996</v>
          </cell>
          <cell r="U306">
            <v>5.5119999999999996</v>
          </cell>
          <cell r="V306">
            <v>5.5119999999999996</v>
          </cell>
          <cell r="W306">
            <v>5.5119999999999996</v>
          </cell>
          <cell r="X306">
            <v>5.5119999999999996</v>
          </cell>
          <cell r="Y306">
            <v>5.5119999999999996</v>
          </cell>
          <cell r="Z306">
            <v>5.5119999999999996</v>
          </cell>
          <cell r="AA306">
            <v>5.5119999999999996</v>
          </cell>
          <cell r="AB306">
            <v>5.5119999999999996</v>
          </cell>
          <cell r="AC306">
            <v>5.5119999999999996</v>
          </cell>
          <cell r="AD306">
            <v>5.5119999999999996</v>
          </cell>
          <cell r="AE306">
            <v>5.5119999999999996</v>
          </cell>
          <cell r="AF306">
            <v>5.5119999999999996</v>
          </cell>
          <cell r="AG306">
            <v>5.5119999999999996</v>
          </cell>
          <cell r="AH306">
            <v>5.5119999999999996</v>
          </cell>
          <cell r="AI306">
            <v>5.5119999999999996</v>
          </cell>
          <cell r="AJ306">
            <v>5.5119999999999996</v>
          </cell>
          <cell r="AK306">
            <v>5.5119999999999996</v>
          </cell>
          <cell r="AL306">
            <v>5.5119999999999996</v>
          </cell>
          <cell r="AM306">
            <v>5.5119999999999996</v>
          </cell>
          <cell r="AN306">
            <v>5.5121659999999997</v>
          </cell>
          <cell r="AO306">
            <v>5.5121660000000006</v>
          </cell>
          <cell r="AP306">
            <v>5.5121659999999997</v>
          </cell>
          <cell r="AQ306">
            <v>5.5121659999999997</v>
          </cell>
          <cell r="AR306">
            <v>5.5121659999999997</v>
          </cell>
          <cell r="AS306">
            <v>2.7890534533232132</v>
          </cell>
          <cell r="AT306">
            <v>2.5358864064302216</v>
          </cell>
          <cell r="AU306">
            <v>2.8225818781265621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A4" t="str">
            <v>BIC</v>
          </cell>
          <cell r="B4" t="str">
            <v>Bic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A5" t="str">
            <v>BOT5</v>
          </cell>
          <cell r="B5" t="str">
            <v xml:space="preserve">Boteso 5 años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BOT10</v>
          </cell>
          <cell r="B6" t="str">
            <v xml:space="preserve">Boteso 10 años </v>
          </cell>
          <cell r="W6">
            <v>0.3480760959266132</v>
          </cell>
          <cell r="X6">
            <v>0.30107429618360199</v>
          </cell>
          <cell r="Y6">
            <v>0.2092225242512411</v>
          </cell>
          <cell r="Z6">
            <v>0.24115817216216084</v>
          </cell>
          <cell r="AA6">
            <v>0.13361924266101033</v>
          </cell>
          <cell r="AB6">
            <v>9.2300245123297917E-2</v>
          </cell>
          <cell r="AC6">
            <v>9.7245109911432648E-2</v>
          </cell>
          <cell r="AD6">
            <v>0.130328117553006</v>
          </cell>
          <cell r="AE6">
            <v>0.14098033443753089</v>
          </cell>
          <cell r="AF6">
            <v>0.12369987910837127</v>
          </cell>
          <cell r="AG6">
            <v>0.14331530839583279</v>
          </cell>
          <cell r="AH6">
            <v>0.14234225031765568</v>
          </cell>
          <cell r="AI6">
            <v>0.14357993792650345</v>
          </cell>
          <cell r="AJ6">
            <v>0.13193256009487883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Botes</v>
          </cell>
        </row>
        <row r="8">
          <cell r="A8" t="str">
            <v>BOTE</v>
          </cell>
          <cell r="B8" t="str">
            <v xml:space="preserve">    Botes Serie I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W9">
            <v>0.48126343413978484</v>
          </cell>
          <cell r="X9">
            <v>0.46307727560630063</v>
          </cell>
          <cell r="Y9">
            <v>0.47507203349760774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W10">
            <v>6.6668220299693104E-2</v>
          </cell>
          <cell r="X10">
            <v>4.240468822521614E-2</v>
          </cell>
          <cell r="Y10">
            <v>0.18404461117385182</v>
          </cell>
          <cell r="Z10">
            <v>0.21624935253147357</v>
          </cell>
          <cell r="AA10">
            <v>0.18217192894070819</v>
          </cell>
          <cell r="AB10">
            <v>0.16631383464844729</v>
          </cell>
          <cell r="AC10">
            <v>0.14933129000734693</v>
          </cell>
          <cell r="AD10">
            <v>0.15260909731944786</v>
          </cell>
          <cell r="AE10">
            <v>0.15409459595219571</v>
          </cell>
          <cell r="AF10">
            <v>0.17811742660457583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Bonex</v>
          </cell>
        </row>
        <row r="12">
          <cell r="A12" t="str">
            <v>BX84</v>
          </cell>
          <cell r="B12" t="str">
            <v xml:space="preserve">    Bonex 84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BX87</v>
          </cell>
          <cell r="B13" t="str">
            <v xml:space="preserve">    Bonex 87</v>
          </cell>
          <cell r="W13">
            <v>0.13844947350543479</v>
          </cell>
          <cell r="X13">
            <v>5.8080285553397351E-2</v>
          </cell>
          <cell r="Y13">
            <v>8.0864449477251438E-2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BX89</v>
          </cell>
          <cell r="B14" t="str">
            <v xml:space="preserve">    Bonex 89</v>
          </cell>
          <cell r="W14">
            <v>0.22410571861513692</v>
          </cell>
          <cell r="X14">
            <v>0.12703109558827255</v>
          </cell>
          <cell r="Y14">
            <v>0.1019372390358623</v>
          </cell>
          <cell r="Z14">
            <v>9.9244122781956198E-2</v>
          </cell>
          <cell r="AA14">
            <v>0.26234019897045879</v>
          </cell>
          <cell r="AB14">
            <v>0.16109170993551555</v>
          </cell>
          <cell r="AC14">
            <v>0.16654822645168141</v>
          </cell>
          <cell r="AD14">
            <v>0.107469701320121</v>
          </cell>
          <cell r="AE14">
            <v>9.5324995092289116E-2</v>
          </cell>
          <cell r="AF14">
            <v>8.5116073049503541E-2</v>
          </cell>
          <cell r="AG14">
            <v>8.3970817819539634E-2</v>
          </cell>
          <cell r="AH14">
            <v>8.2467255323434907E-2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BX92</v>
          </cell>
          <cell r="B15" t="str">
            <v xml:space="preserve">    Bonex 92</v>
          </cell>
          <cell r="W15">
            <v>0.37424410787725404</v>
          </cell>
          <cell r="X15">
            <v>3.1416380600005324E-2</v>
          </cell>
          <cell r="Y15">
            <v>2.9700642930090056E-2</v>
          </cell>
          <cell r="Z15">
            <v>2.6230909386315109E-2</v>
          </cell>
          <cell r="AA15">
            <v>2.9160160036791071E-2</v>
          </cell>
          <cell r="AB15">
            <v>2.7837570473773336E-2</v>
          </cell>
          <cell r="AC15">
            <v>5.4458557717596646E-2</v>
          </cell>
          <cell r="AD15">
            <v>4.5880023228803711E-2</v>
          </cell>
          <cell r="AE15">
            <v>3.9283621200885244E-2</v>
          </cell>
          <cell r="AF15">
            <v>4.1590913574745175E-2</v>
          </cell>
          <cell r="AG15">
            <v>6.2485130808268952E-2</v>
          </cell>
          <cell r="AH15">
            <v>8.1416113143105831E-2</v>
          </cell>
          <cell r="AI15">
            <v>8.8382093318829125E-2</v>
          </cell>
          <cell r="AJ15">
            <v>8.815613970207084E-2</v>
          </cell>
          <cell r="AK15">
            <v>8.8961483847619843E-2</v>
          </cell>
          <cell r="AL15">
            <v>9.0019113839064011E-2</v>
          </cell>
          <cell r="AM15">
            <v>5.6488414519509512E-2</v>
          </cell>
          <cell r="AN15">
            <v>5.8209855754110508E-2</v>
          </cell>
          <cell r="AO15">
            <v>7.6771010831615444E-2</v>
          </cell>
          <cell r="AP15">
            <v>4.955128930780138E-2</v>
          </cell>
          <cell r="AQ15">
            <v>4.955128930780138E-2</v>
          </cell>
          <cell r="AR15">
            <v>1.479743987492888E-2</v>
          </cell>
          <cell r="AS15">
            <v>1.2342646648356354E-2</v>
          </cell>
          <cell r="AT15">
            <v>2.8945278759372743E-2</v>
          </cell>
        </row>
        <row r="16">
          <cell r="B16" t="str">
            <v>Bonos de Consolidación en Pesos</v>
          </cell>
        </row>
        <row r="17">
          <cell r="A17" t="str">
            <v>PRE1</v>
          </cell>
          <cell r="B17" t="str">
            <v xml:space="preserve">    Bocon Previsional I Pesos</v>
          </cell>
          <cell r="W17">
            <v>0.1880699218291921</v>
          </cell>
          <cell r="X17">
            <v>0.2136096440223719</v>
          </cell>
          <cell r="Y17">
            <v>0.17267746089007388</v>
          </cell>
          <cell r="Z17">
            <v>0.16520017753155589</v>
          </cell>
          <cell r="AA17">
            <v>0.17552504551176037</v>
          </cell>
          <cell r="AB17">
            <v>0.15131529310731731</v>
          </cell>
          <cell r="AC17">
            <v>0.15509163525052422</v>
          </cell>
          <cell r="AD17">
            <v>0.14972534859026757</v>
          </cell>
          <cell r="AE17">
            <v>0.14319791219315417</v>
          </cell>
          <cell r="AF17">
            <v>0.14732151762357173</v>
          </cell>
          <cell r="AG17">
            <v>0.24094979239896652</v>
          </cell>
          <cell r="AH17">
            <v>0.21989603814227679</v>
          </cell>
          <cell r="AI17">
            <v>6.7073682186236855E-2</v>
          </cell>
          <cell r="AJ17">
            <v>8.055408621018828E-2</v>
          </cell>
          <cell r="AK17">
            <v>7.1600236456994329E-2</v>
          </cell>
          <cell r="AL17">
            <v>0.11749427544789269</v>
          </cell>
          <cell r="AM17">
            <v>0.10790480745850189</v>
          </cell>
          <cell r="AN17">
            <v>0.11664697814769562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W18">
            <v>8.2863569277818613E-2</v>
          </cell>
          <cell r="X18">
            <v>9.6216741557056881E-2</v>
          </cell>
          <cell r="Y18">
            <v>9.7443625200293496E-2</v>
          </cell>
          <cell r="Z18">
            <v>8.7877662682030386E-2</v>
          </cell>
          <cell r="AA18">
            <v>0.10683721209795645</v>
          </cell>
          <cell r="AB18">
            <v>0.10614141700690231</v>
          </cell>
          <cell r="AC18">
            <v>0.12494379937526297</v>
          </cell>
          <cell r="AD18">
            <v>0.13089273638056875</v>
          </cell>
          <cell r="AE18">
            <v>0.1516639633433102</v>
          </cell>
          <cell r="AF18">
            <v>0.16551307452404335</v>
          </cell>
          <cell r="AG18">
            <v>0.1446824795326761</v>
          </cell>
          <cell r="AH18">
            <v>0.11007091745991482</v>
          </cell>
          <cell r="AI18">
            <v>8.4935863971728073E-2</v>
          </cell>
          <cell r="AJ18">
            <v>0.14193004652149582</v>
          </cell>
          <cell r="AK18">
            <v>0.12815935234992867</v>
          </cell>
          <cell r="AL18">
            <v>2.9496228572353206E-2</v>
          </cell>
          <cell r="AM18">
            <v>2.8839485903669873E-2</v>
          </cell>
          <cell r="AN18">
            <v>5.4977221705691498E-2</v>
          </cell>
          <cell r="AO18">
            <v>8.9357770015344298E-2</v>
          </cell>
          <cell r="AP18">
            <v>8.5170791552114364E-2</v>
          </cell>
          <cell r="AQ18">
            <v>8.5173978693767277E-2</v>
          </cell>
          <cell r="AR18">
            <v>2.7159911196460593E-2</v>
          </cell>
          <cell r="AS18">
            <v>3.0417127600934634E-2</v>
          </cell>
          <cell r="AT18">
            <v>2.3755154034523798E-2</v>
          </cell>
        </row>
        <row r="19">
          <cell r="A19" t="str">
            <v>PRO1</v>
          </cell>
          <cell r="B19" t="str">
            <v xml:space="preserve">    Bocon Proveedores I Pesos</v>
          </cell>
          <cell r="W19">
            <v>0.28488304945958842</v>
          </cell>
          <cell r="X19">
            <v>0.26044809871276531</v>
          </cell>
          <cell r="Y19">
            <v>0.22446864039813255</v>
          </cell>
          <cell r="Z19">
            <v>0.1821659215306346</v>
          </cell>
          <cell r="AA19">
            <v>0.24771299208876874</v>
          </cell>
          <cell r="AB19">
            <v>0.24178762100291357</v>
          </cell>
          <cell r="AC19">
            <v>0.23566428051523083</v>
          </cell>
          <cell r="AD19">
            <v>0.22322694760062031</v>
          </cell>
          <cell r="AE19">
            <v>0.19243362930468338</v>
          </cell>
          <cell r="AF19">
            <v>0.17968383120960316</v>
          </cell>
          <cell r="AG19">
            <v>0.15857742312543532</v>
          </cell>
          <cell r="AH19">
            <v>0.15585697482252137</v>
          </cell>
          <cell r="AI19">
            <v>0.15781155535605737</v>
          </cell>
          <cell r="AJ19">
            <v>0.20542695116079593</v>
          </cell>
          <cell r="AK19">
            <v>0.18813227581493766</v>
          </cell>
          <cell r="AL19">
            <v>0.18522498590224309</v>
          </cell>
          <cell r="AM19">
            <v>0.17949548405289356</v>
          </cell>
          <cell r="AN19">
            <v>0.22141738268854383</v>
          </cell>
          <cell r="AO19">
            <v>2.8219989427439893E-2</v>
          </cell>
          <cell r="AP19">
            <v>2.6085770091218197E-2</v>
          </cell>
          <cell r="AQ19">
            <v>2.6085770091218197E-2</v>
          </cell>
          <cell r="AR19">
            <v>6.3140893699947021E-2</v>
          </cell>
          <cell r="AS19">
            <v>4.8184330189456746E-2</v>
          </cell>
          <cell r="AT19">
            <v>4.6427805805407132E-2</v>
          </cell>
        </row>
        <row r="20">
          <cell r="A20" t="str">
            <v>PRO3</v>
          </cell>
          <cell r="B20" t="str">
            <v xml:space="preserve">    Bocon Proveedores II Pesos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1.4280288833178009E-3</v>
          </cell>
          <cell r="AD20">
            <v>1.3328422195683456E-3</v>
          </cell>
          <cell r="AE20">
            <v>1.6822207979164432E-2</v>
          </cell>
          <cell r="AF20">
            <v>1.2496422516883807E-3</v>
          </cell>
          <cell r="AG20">
            <v>5.6062900118796187E-3</v>
          </cell>
          <cell r="AH20">
            <v>1.6529402665789474E-2</v>
          </cell>
          <cell r="AI20">
            <v>5.2121290837438168E-2</v>
          </cell>
          <cell r="AJ20">
            <v>1.521453796951692E-2</v>
          </cell>
          <cell r="AK20">
            <v>1.7170239976600138E-2</v>
          </cell>
          <cell r="AL20">
            <v>1.3607390542141232E-2</v>
          </cell>
          <cell r="AM20">
            <v>1.2932503466666665E-2</v>
          </cell>
          <cell r="AN20">
            <v>1.1441639723497416E-2</v>
          </cell>
          <cell r="AO20">
            <v>1.0716573764809577E-2</v>
          </cell>
          <cell r="AP20">
            <v>1.0661911508581881E-2</v>
          </cell>
          <cell r="AQ20">
            <v>1.0661911508581881E-2</v>
          </cell>
          <cell r="AR20">
            <v>2.8336261013496328E-3</v>
          </cell>
          <cell r="AS20">
            <v>8.3244123870190124E-18</v>
          </cell>
          <cell r="AT20">
            <v>1.0165314203847446E-3</v>
          </cell>
        </row>
        <row r="21">
          <cell r="A21" t="str">
            <v>PRO5</v>
          </cell>
          <cell r="B21" t="str">
            <v xml:space="preserve">    Bocon Proveedores III Pesos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4.053519349171968E-4</v>
          </cell>
          <cell r="AL21">
            <v>7.905924283662015E-2</v>
          </cell>
          <cell r="AM21">
            <v>3.6535363805650437E-2</v>
          </cell>
          <cell r="AN21">
            <v>4.7696319093850185E-2</v>
          </cell>
          <cell r="AO21">
            <v>6.599908438704738E-2</v>
          </cell>
          <cell r="AP21">
            <v>5.4676078045299031E-2</v>
          </cell>
          <cell r="AQ21">
            <v>5.4676078045299038E-2</v>
          </cell>
          <cell r="AR21">
            <v>3.5222563442621077E-2</v>
          </cell>
          <cell r="AS21">
            <v>3.4737467293198432E-2</v>
          </cell>
          <cell r="AT21">
            <v>1.5402842796943522E-2</v>
          </cell>
        </row>
        <row r="22">
          <cell r="A22" t="str">
            <v>PRO7</v>
          </cell>
          <cell r="B22" t="str">
            <v xml:space="preserve">    Bocon Proveedores IV Pesos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2.5610114211072894E-3</v>
          </cell>
        </row>
        <row r="23">
          <cell r="A23" t="str">
            <v>PR8</v>
          </cell>
          <cell r="B23" t="str">
            <v xml:space="preserve">    Bocon Previsional IV 2%+CER</v>
          </cell>
        </row>
        <row r="24">
          <cell r="A24" t="str">
            <v>PR12</v>
          </cell>
          <cell r="B24" t="str">
            <v xml:space="preserve">    Bocon Proveedores VI 2%+CER</v>
          </cell>
        </row>
        <row r="25">
          <cell r="A25" t="str">
            <v>PRO9</v>
          </cell>
          <cell r="B25" t="str">
            <v xml:space="preserve">    Bocon Proveedores V Pesos</v>
          </cell>
          <cell r="AN25">
            <v>0</v>
          </cell>
          <cell r="AO25">
            <v>0</v>
          </cell>
          <cell r="AP25">
            <v>9.3477093062729003E-3</v>
          </cell>
          <cell r="AQ25">
            <v>9.3477093062729003E-3</v>
          </cell>
          <cell r="AR25">
            <v>6.2508277253337853E-4</v>
          </cell>
          <cell r="AS25">
            <v>5.3444086790240236E-4</v>
          </cell>
          <cell r="AT25">
            <v>1.4300305914886652E-5</v>
          </cell>
        </row>
        <row r="26">
          <cell r="B26" t="str">
            <v>Bonos de Consolidación en Dólares</v>
          </cell>
        </row>
        <row r="27">
          <cell r="A27" t="str">
            <v>PRE2</v>
          </cell>
          <cell r="B27" t="str">
            <v xml:space="preserve">    Bocon Previsional I Dólares</v>
          </cell>
          <cell r="W27">
            <v>0.3692398199448626</v>
          </cell>
          <cell r="X27">
            <v>0.30423915545382829</v>
          </cell>
          <cell r="Y27">
            <v>0.30077528877714121</v>
          </cell>
          <cell r="Z27">
            <v>0.25977366947987335</v>
          </cell>
          <cell r="AA27">
            <v>0.23828500199300418</v>
          </cell>
          <cell r="AB27">
            <v>0.20980227974543669</v>
          </cell>
          <cell r="AC27">
            <v>0.19158439473789124</v>
          </cell>
          <cell r="AD27">
            <v>0.22640385748985792</v>
          </cell>
          <cell r="AE27">
            <v>0.15286121808927142</v>
          </cell>
          <cell r="AF27">
            <v>0.15732400327334436</v>
          </cell>
          <cell r="AG27">
            <v>0.18728276182606485</v>
          </cell>
          <cell r="AH27">
            <v>0.18115953949547459</v>
          </cell>
          <cell r="AI27">
            <v>0.19196555500861828</v>
          </cell>
          <cell r="AJ27">
            <v>0.13566833532233719</v>
          </cell>
          <cell r="AK27">
            <v>0.15575522349381685</v>
          </cell>
          <cell r="AL27">
            <v>0.15887723867754497</v>
          </cell>
          <cell r="AM27">
            <v>8.4458955126961027E-2</v>
          </cell>
          <cell r="AN27">
            <v>7.4228344766454818E-2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PRE4</v>
          </cell>
          <cell r="B28" t="str">
            <v xml:space="preserve">    Bocon Previsional II Dólares</v>
          </cell>
          <cell r="W28">
            <v>0.26530524132315009</v>
          </cell>
          <cell r="X28">
            <v>0.26615698278656902</v>
          </cell>
          <cell r="Y28">
            <v>0.24734255974238309</v>
          </cell>
          <cell r="Z28">
            <v>0.22352728053938295</v>
          </cell>
          <cell r="AA28">
            <v>0.30714718981731354</v>
          </cell>
          <cell r="AB28">
            <v>0.28877499423131264</v>
          </cell>
          <cell r="AC28">
            <v>0.21601985255503794</v>
          </cell>
          <cell r="AD28">
            <v>0.1728310535904192</v>
          </cell>
          <cell r="AE28">
            <v>0.14774661653270632</v>
          </cell>
          <cell r="AF28">
            <v>0.16855515362449505</v>
          </cell>
          <cell r="AG28">
            <v>0.22356583051971735</v>
          </cell>
          <cell r="AH28">
            <v>0.25435587856459468</v>
          </cell>
          <cell r="AI28">
            <v>0.32051128339053425</v>
          </cell>
          <cell r="AJ28">
            <v>0.2815865961468908</v>
          </cell>
          <cell r="AK28">
            <v>0.30393693059471799</v>
          </cell>
          <cell r="AL28">
            <v>9.1156477041819173E-2</v>
          </cell>
          <cell r="AM28">
            <v>9.5056468119330981E-2</v>
          </cell>
          <cell r="AN28">
            <v>8.6704099006493035E-2</v>
          </cell>
          <cell r="AO28">
            <v>8.4576605146274242E-2</v>
          </cell>
          <cell r="AP28">
            <v>7.6323300314920017E-2</v>
          </cell>
          <cell r="AQ28">
            <v>7.6323300314920003E-2</v>
          </cell>
          <cell r="AR28">
            <v>8.2327997232781766E-2</v>
          </cell>
          <cell r="AS28">
            <v>6.7321333384531723E-2</v>
          </cell>
          <cell r="AT28">
            <v>0.11550562768536622</v>
          </cell>
        </row>
        <row r="29">
          <cell r="A29" t="str">
            <v>PRO2</v>
          </cell>
          <cell r="B29" t="str">
            <v xml:space="preserve">    Bocon Proveedores I Dólares</v>
          </cell>
          <cell r="W29">
            <v>0.12909103507808173</v>
          </cell>
          <cell r="X29">
            <v>0.17859018758502132</v>
          </cell>
          <cell r="Y29">
            <v>0.15037801772285794</v>
          </cell>
          <cell r="Z29">
            <v>0.11723129501734449</v>
          </cell>
          <cell r="AA29">
            <v>0.12850023252225723</v>
          </cell>
          <cell r="AB29">
            <v>8.5898658417844914E-2</v>
          </cell>
          <cell r="AC29">
            <v>0.11050833053822605</v>
          </cell>
          <cell r="AD29">
            <v>9.1034952674568639E-2</v>
          </cell>
          <cell r="AE29">
            <v>6.7219178270207403E-2</v>
          </cell>
          <cell r="AF29">
            <v>7.3871685464636308E-2</v>
          </cell>
          <cell r="AG29">
            <v>0.12920373891746265</v>
          </cell>
          <cell r="AH29">
            <v>0.20320005454204845</v>
          </cell>
          <cell r="AI29">
            <v>0.18972291059045421</v>
          </cell>
          <cell r="AJ29">
            <v>0.17052837668889551</v>
          </cell>
          <cell r="AK29">
            <v>0.21673805912382527</v>
          </cell>
          <cell r="AL29">
            <v>4.71669900159861E-2</v>
          </cell>
          <cell r="AM29">
            <v>6.0295548195297144E-2</v>
          </cell>
          <cell r="AN29">
            <v>5.9921866797165622E-2</v>
          </cell>
          <cell r="AO29">
            <v>6.6130375711952752E-2</v>
          </cell>
          <cell r="AP29">
            <v>4.5064602083900666E-2</v>
          </cell>
          <cell r="AQ29">
            <v>4.5064602083900659E-2</v>
          </cell>
          <cell r="AR29">
            <v>5.1343146995145181E-2</v>
          </cell>
          <cell r="AS29">
            <v>2.44634309523197E-2</v>
          </cell>
          <cell r="AT29">
            <v>4.0825219654170707E-2</v>
          </cell>
        </row>
        <row r="30">
          <cell r="A30" t="str">
            <v>PRO4</v>
          </cell>
          <cell r="B30" t="str">
            <v xml:space="preserve">    Bocon Proveedores II Dólares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2.5558800340136053E-3</v>
          </cell>
          <cell r="AB30">
            <v>3.6207914866688257E-2</v>
          </cell>
          <cell r="AC30">
            <v>3.3143015411318061E-2</v>
          </cell>
          <cell r="AD30">
            <v>2.7092396251492377E-2</v>
          </cell>
          <cell r="AE30">
            <v>1.5683760628420584E-2</v>
          </cell>
          <cell r="AF30">
            <v>1.716754565756716E-2</v>
          </cell>
          <cell r="AG30">
            <v>2.3337742704189968E-2</v>
          </cell>
          <cell r="AH30">
            <v>2.0414809435851413E-2</v>
          </cell>
          <cell r="AI30">
            <v>2.2579207272330905E-2</v>
          </cell>
          <cell r="AJ30">
            <v>3.4873792139820031E-2</v>
          </cell>
          <cell r="AK30">
            <v>4.6578997084179584E-2</v>
          </cell>
          <cell r="AL30">
            <v>4.4055219761688233E-2</v>
          </cell>
          <cell r="AM30">
            <v>5.6201619875447369E-2</v>
          </cell>
          <cell r="AN30">
            <v>5.0895259206303937E-2</v>
          </cell>
          <cell r="AO30">
            <v>2.0385239919215384E-2</v>
          </cell>
          <cell r="AP30">
            <v>1.9389085028955921E-2</v>
          </cell>
          <cell r="AQ30">
            <v>1.9389085028955921E-2</v>
          </cell>
          <cell r="AR30">
            <v>1.9838474279612439E-2</v>
          </cell>
          <cell r="AS30">
            <v>2.4143624809688392E-2</v>
          </cell>
          <cell r="AT30">
            <v>2.7590231518429695E-2</v>
          </cell>
        </row>
        <row r="31">
          <cell r="A31" t="str">
            <v>PRO6</v>
          </cell>
          <cell r="B31" t="str">
            <v xml:space="preserve">    Bocon Proveedores III Dólares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9.2106071105886901E-3</v>
          </cell>
          <cell r="AG31">
            <v>7.9043859649122802E-4</v>
          </cell>
          <cell r="AH31">
            <v>4.1632212296374141E-3</v>
          </cell>
          <cell r="AI31">
            <v>7.6062986326676874E-3</v>
          </cell>
          <cell r="AJ31">
            <v>1.6217622092321866E-2</v>
          </cell>
          <cell r="AK31">
            <v>1.8383992105270513E-2</v>
          </cell>
          <cell r="AL31">
            <v>2.9063407311318026E-2</v>
          </cell>
          <cell r="AM31">
            <v>2.1089359309819665E-2</v>
          </cell>
          <cell r="AN31">
            <v>3.4623524131502423E-2</v>
          </cell>
          <cell r="AO31">
            <v>4.3721829756661536E-2</v>
          </cell>
          <cell r="AP31">
            <v>3.6044028998500184E-2</v>
          </cell>
          <cell r="AQ31">
            <v>3.6044028998500184E-2</v>
          </cell>
          <cell r="AR31">
            <v>3.661048235317025E-2</v>
          </cell>
          <cell r="AS31">
            <v>2.8289396706713897E-2</v>
          </cell>
          <cell r="AT31">
            <v>3.364716071547523E-2</v>
          </cell>
        </row>
        <row r="32">
          <cell r="A32" t="str">
            <v>PRO8</v>
          </cell>
          <cell r="B32" t="str">
            <v xml:space="preserve">    Bocon Proveedores IV Dólares</v>
          </cell>
          <cell r="AN32">
            <v>0</v>
          </cell>
          <cell r="AO32">
            <v>4.1247029698273853E-2</v>
          </cell>
          <cell r="AP32">
            <v>1.3570776812510184E-2</v>
          </cell>
          <cell r="AQ32">
            <v>1.3570776812510184E-2</v>
          </cell>
          <cell r="AR32">
            <v>5.7594280412596203E-3</v>
          </cell>
          <cell r="AS32">
            <v>6.2626545527966733E-3</v>
          </cell>
          <cell r="AT32">
            <v>3.0371283879105059E-3</v>
          </cell>
        </row>
        <row r="33">
          <cell r="A33" t="str">
            <v>PRO10</v>
          </cell>
          <cell r="B33" t="str">
            <v xml:space="preserve">    Bocon Proveedores V Dólares</v>
          </cell>
          <cell r="AN33">
            <v>0</v>
          </cell>
          <cell r="AO33">
            <v>2.6017449531723076E-3</v>
          </cell>
          <cell r="AP33">
            <v>1.0787071679210331E-3</v>
          </cell>
          <cell r="AQ33">
            <v>1.0787071679210331E-3</v>
          </cell>
          <cell r="AR33">
            <v>4.2964193790115011E-4</v>
          </cell>
          <cell r="AS33">
            <v>0.18807111557130843</v>
          </cell>
          <cell r="AT33">
            <v>0.19922972567936156</v>
          </cell>
        </row>
        <row r="34">
          <cell r="A34" t="str">
            <v>BIHD</v>
          </cell>
          <cell r="B34" t="str">
            <v xml:space="preserve">    Bonos Regalías Hidrocarburíferas</v>
          </cell>
          <cell r="W34">
            <v>1.1822100109914849E-4</v>
          </cell>
          <cell r="X34">
            <v>1.1816102929042835E-4</v>
          </cell>
          <cell r="Y34">
            <v>1.1816396308809647E-4</v>
          </cell>
          <cell r="Z34">
            <v>6.1186685680896441E-2</v>
          </cell>
          <cell r="AA34">
            <v>6.1170432119319627E-2</v>
          </cell>
          <cell r="AB34">
            <v>1.9065090198441364E-2</v>
          </cell>
          <cell r="AC34">
            <v>1.0645100277394886E-2</v>
          </cell>
          <cell r="AD34">
            <v>1.059634613401569E-2</v>
          </cell>
          <cell r="AE34">
            <v>1.069141233100891E-2</v>
          </cell>
          <cell r="AF34">
            <v>1.0691347972186157E-2</v>
          </cell>
          <cell r="AG34">
            <v>1.069134182724369E-2</v>
          </cell>
          <cell r="AH34">
            <v>1.1017532599874645E-2</v>
          </cell>
          <cell r="AI34">
            <v>1.0697606775067368E-2</v>
          </cell>
          <cell r="AJ34">
            <v>1.0697659938931105E-2</v>
          </cell>
          <cell r="AK34">
            <v>1.0697716294505472E-2</v>
          </cell>
          <cell r="AL34">
            <v>1.0951522693800076E-2</v>
          </cell>
          <cell r="AM34">
            <v>1.0951372793135088E-2</v>
          </cell>
          <cell r="AN34">
            <v>1.095143932134429E-2</v>
          </cell>
          <cell r="AO34">
            <v>8.7508769292319688E-4</v>
          </cell>
          <cell r="AP34">
            <v>8.7508775203175011E-4</v>
          </cell>
          <cell r="AQ34">
            <v>8.7508775203175011E-4</v>
          </cell>
          <cell r="AR34">
            <v>5.0301993837929278E-2</v>
          </cell>
          <cell r="AS34">
            <v>5.030158512869623E-2</v>
          </cell>
          <cell r="AT34">
            <v>5.2293205937654047E-2</v>
          </cell>
        </row>
        <row r="35">
          <cell r="B35" t="str">
            <v>Bonos Brady</v>
          </cell>
        </row>
        <row r="36">
          <cell r="A36" t="str">
            <v>PAR</v>
          </cell>
          <cell r="B36" t="str">
            <v xml:space="preserve">    Bono Par </v>
          </cell>
          <cell r="W36">
            <v>0.84838485152629084</v>
          </cell>
          <cell r="X36">
            <v>0.84112888464945679</v>
          </cell>
          <cell r="Y36">
            <v>0.83105532369174895</v>
          </cell>
          <cell r="Z36">
            <v>0.79236139058829602</v>
          </cell>
          <cell r="AA36">
            <v>0.79416963179412303</v>
          </cell>
          <cell r="AB36">
            <v>0.81828568297637927</v>
          </cell>
          <cell r="AC36">
            <v>0.85316204682566854</v>
          </cell>
          <cell r="AD36">
            <v>0.93156946401723939</v>
          </cell>
          <cell r="AE36">
            <v>0.95581468475207376</v>
          </cell>
          <cell r="AF36">
            <v>0.95384918564283316</v>
          </cell>
          <cell r="AG36">
            <v>0.94269633826297305</v>
          </cell>
          <cell r="AH36">
            <v>0.81884676815785773</v>
          </cell>
          <cell r="AI36">
            <v>0.74205757880510304</v>
          </cell>
          <cell r="AJ36">
            <v>0.73742792263847368</v>
          </cell>
          <cell r="AK36">
            <v>0.70254725478407221</v>
          </cell>
          <cell r="AL36">
            <v>0.72248307322061789</v>
          </cell>
          <cell r="AM36">
            <v>0.69354677215836136</v>
          </cell>
          <cell r="AN36">
            <v>0.71485763754470522</v>
          </cell>
          <cell r="AO36">
            <v>0.78073703988913146</v>
          </cell>
          <cell r="AP36">
            <v>0.87686513069241379</v>
          </cell>
          <cell r="AQ36">
            <v>0.9457868523268933</v>
          </cell>
          <cell r="AR36">
            <v>0.96446065854027174</v>
          </cell>
          <cell r="AS36">
            <v>0.86544120516856371</v>
          </cell>
          <cell r="AT36">
            <v>0.8039590950366412</v>
          </cell>
        </row>
        <row r="37">
          <cell r="A37" t="str">
            <v>PARDM</v>
          </cell>
          <cell r="B37" t="str">
            <v xml:space="preserve">    Bono Par en Marcos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38" t="str">
            <v>DISD</v>
          </cell>
          <cell r="B38" t="str">
            <v xml:space="preserve">    Discount Bond </v>
          </cell>
          <cell r="W38">
            <v>0.9755549965793443</v>
          </cell>
          <cell r="X38">
            <v>0.95382716119940292</v>
          </cell>
          <cell r="Y38">
            <v>0.93311370530060955</v>
          </cell>
          <cell r="Z38">
            <v>0.94858068921991445</v>
          </cell>
          <cell r="AA38">
            <v>0.95110321652375784</v>
          </cell>
          <cell r="AB38">
            <v>0.92355689789181572</v>
          </cell>
          <cell r="AC38">
            <v>0.95463497698192179</v>
          </cell>
          <cell r="AD38">
            <v>0.94181358008961247</v>
          </cell>
          <cell r="AE38">
            <v>0.93811305347665652</v>
          </cell>
          <cell r="AF38">
            <v>0.92524623730506539</v>
          </cell>
          <cell r="AG38">
            <v>0.90344141643204057</v>
          </cell>
          <cell r="AH38">
            <v>0.90266900774955527</v>
          </cell>
          <cell r="AI38">
            <v>0.88123902516577235</v>
          </cell>
          <cell r="AJ38">
            <v>0.86004095627740029</v>
          </cell>
          <cell r="AK38">
            <v>0.89858353639398536</v>
          </cell>
          <cell r="AL38">
            <v>0.90170156821742409</v>
          </cell>
          <cell r="AM38">
            <v>0.89856669095230046</v>
          </cell>
          <cell r="AN38">
            <v>0.8984585220480682</v>
          </cell>
          <cell r="AO38">
            <v>0.86567615996975655</v>
          </cell>
          <cell r="AP38">
            <v>0.89693509420062179</v>
          </cell>
          <cell r="AQ38">
            <v>0.90416215017245838</v>
          </cell>
          <cell r="AR38">
            <v>0.93618625613468676</v>
          </cell>
          <cell r="AS38">
            <v>0.8945617535106315</v>
          </cell>
          <cell r="AT38">
            <v>0.87009820149232286</v>
          </cell>
        </row>
        <row r="39">
          <cell r="A39" t="str">
            <v>DISDDM</v>
          </cell>
          <cell r="B39" t="str">
            <v xml:space="preserve">    Discount Bond en Marcos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</row>
        <row r="40">
          <cell r="A40" t="str">
            <v>FRB</v>
          </cell>
          <cell r="B40" t="str">
            <v xml:space="preserve">    Floating Rate Bond</v>
          </cell>
          <cell r="W40">
            <v>0.87599025715907963</v>
          </cell>
          <cell r="X40">
            <v>0.89437655273148853</v>
          </cell>
          <cell r="Y40">
            <v>0.88255218540094849</v>
          </cell>
          <cell r="Z40">
            <v>0.87992215948135954</v>
          </cell>
          <cell r="AA40">
            <v>0.89503775293670473</v>
          </cell>
          <cell r="AB40">
            <v>0.91346074594048798</v>
          </cell>
          <cell r="AC40">
            <v>0.8647032668822654</v>
          </cell>
          <cell r="AD40">
            <v>0.87524540874538859</v>
          </cell>
          <cell r="AE40">
            <v>0.87464862007352973</v>
          </cell>
          <cell r="AF40">
            <v>0.86633075430070916</v>
          </cell>
          <cell r="AG40">
            <v>0.80328831504170872</v>
          </cell>
          <cell r="AH40">
            <v>0.71789547619944816</v>
          </cell>
          <cell r="AI40">
            <v>0.81541802331194357</v>
          </cell>
          <cell r="AJ40">
            <v>0.77507539946028903</v>
          </cell>
          <cell r="AK40">
            <v>0.71664933050222768</v>
          </cell>
          <cell r="AL40">
            <v>0.69938212025278335</v>
          </cell>
          <cell r="AM40">
            <v>0.83362283559013128</v>
          </cell>
          <cell r="AN40">
            <v>0.64340187391888271</v>
          </cell>
          <cell r="AO40">
            <v>0.8152810659065125</v>
          </cell>
          <cell r="AP40">
            <v>0.71097094211644407</v>
          </cell>
          <cell r="AQ40">
            <v>0.63473076218166513</v>
          </cell>
          <cell r="AR40">
            <v>0.86552300797810244</v>
          </cell>
          <cell r="AS40">
            <v>0.63714254558442729</v>
          </cell>
          <cell r="AT40">
            <v>0.63486144929023069</v>
          </cell>
        </row>
        <row r="41">
          <cell r="A41" t="str">
            <v>BESP</v>
          </cell>
          <cell r="B41" t="str">
            <v xml:space="preserve">    Bancos Españoles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</row>
        <row r="42">
          <cell r="B42" t="str">
            <v>Bonos Globales</v>
          </cell>
        </row>
        <row r="43">
          <cell r="A43" t="str">
            <v>BG01/03</v>
          </cell>
          <cell r="B43" t="str">
            <v xml:space="preserve">    Bono Global I (8.375%)</v>
          </cell>
          <cell r="W43">
            <v>0.94107348852252437</v>
          </cell>
          <cell r="X43">
            <v>0.95118918418170761</v>
          </cell>
          <cell r="Y43">
            <v>0.86838733881707797</v>
          </cell>
          <cell r="Z43">
            <v>0.84004664632454917</v>
          </cell>
          <cell r="AA43">
            <v>0.96344709176915799</v>
          </cell>
          <cell r="AB43">
            <v>0.9434248101476399</v>
          </cell>
          <cell r="AC43">
            <v>0.89310900178126107</v>
          </cell>
          <cell r="AD43">
            <v>0.8614807037185126</v>
          </cell>
          <cell r="AE43">
            <v>0.90790655375130414</v>
          </cell>
          <cell r="AF43">
            <v>0.91543565572723784</v>
          </cell>
          <cell r="AG43">
            <v>0.95411792036871756</v>
          </cell>
          <cell r="AH43">
            <v>0.95118072576846668</v>
          </cell>
          <cell r="AI43">
            <v>0.93353058599936645</v>
          </cell>
          <cell r="AJ43">
            <v>0.93342405995097844</v>
          </cell>
          <cell r="AK43">
            <v>0.92515770005292008</v>
          </cell>
          <cell r="AL43">
            <v>0.93217056815639054</v>
          </cell>
          <cell r="AM43">
            <v>0.93406681226420107</v>
          </cell>
          <cell r="AN43">
            <v>0.90439149247134276</v>
          </cell>
          <cell r="AO43">
            <v>0.97640287920064284</v>
          </cell>
          <cell r="AP43">
            <v>0.97154437336231081</v>
          </cell>
          <cell r="AQ43">
            <v>0.96565446459141657</v>
          </cell>
          <cell r="AR43">
            <v>0.97786291561169836</v>
          </cell>
          <cell r="AS43">
            <v>0.96030514730292471</v>
          </cell>
          <cell r="AT43">
            <v>0.95243530214525141</v>
          </cell>
        </row>
        <row r="44">
          <cell r="A44" t="str">
            <v>BG02/99</v>
          </cell>
          <cell r="B44" t="str">
            <v xml:space="preserve">    Bono Global II (10.95%)</v>
          </cell>
          <cell r="W44">
            <v>0.99213333333333331</v>
          </cell>
          <cell r="X44">
            <v>0.996</v>
          </cell>
          <cell r="Y44">
            <v>0.90944625850340133</v>
          </cell>
          <cell r="Z44">
            <v>0.87229251700680277</v>
          </cell>
          <cell r="AA44">
            <v>0.96358353510895889</v>
          </cell>
          <cell r="AB44">
            <v>0.99590933333333331</v>
          </cell>
          <cell r="AC44">
            <v>0.87221599999999999</v>
          </cell>
          <cell r="AD44">
            <v>0.86829466666666666</v>
          </cell>
          <cell r="AE44">
            <v>0.87185529736116585</v>
          </cell>
          <cell r="AF44">
            <v>0.89000840978447071</v>
          </cell>
          <cell r="AG44">
            <v>0.8571902245134001</v>
          </cell>
          <cell r="AH44">
            <v>0.84921114854558954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BG03/01</v>
          </cell>
          <cell r="B45" t="str">
            <v xml:space="preserve">    Bono Global III (9,25%)</v>
          </cell>
          <cell r="W45">
            <v>0.99993499999999991</v>
          </cell>
          <cell r="X45">
            <v>0.99833500000000008</v>
          </cell>
          <cell r="Y45">
            <v>0.99833367346938784</v>
          </cell>
          <cell r="Z45">
            <v>0.99833571428571433</v>
          </cell>
          <cell r="AA45">
            <v>0.99871500000000002</v>
          </cell>
          <cell r="AB45">
            <v>0.99865099999999996</v>
          </cell>
          <cell r="AC45">
            <v>0.99908833333333325</v>
          </cell>
          <cell r="AD45">
            <v>0.99778333333333324</v>
          </cell>
          <cell r="AE45">
            <v>0.99590011609700846</v>
          </cell>
          <cell r="AF45">
            <v>0.98666084459459458</v>
          </cell>
          <cell r="AG45">
            <v>0.98119494496534854</v>
          </cell>
          <cell r="AH45">
            <v>0.98460055906108024</v>
          </cell>
          <cell r="AI45">
            <v>0.98765241315920393</v>
          </cell>
          <cell r="AJ45">
            <v>0.98567519439550955</v>
          </cell>
          <cell r="AK45">
            <v>0.97008799496686549</v>
          </cell>
          <cell r="AL45">
            <v>0.95496986122244154</v>
          </cell>
          <cell r="AM45">
            <v>0.9481558236099068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BG04/06</v>
          </cell>
          <cell r="B46" t="str">
            <v xml:space="preserve">    Bono Global IV (11%)</v>
          </cell>
          <cell r="W46">
            <v>0.93985200000000002</v>
          </cell>
          <cell r="X46">
            <v>0.98320000000000007</v>
          </cell>
          <cell r="Y46">
            <v>0.98948216272600842</v>
          </cell>
          <cell r="Z46">
            <v>0.99274454035028903</v>
          </cell>
          <cell r="AA46">
            <v>0.96784680327868855</v>
          </cell>
          <cell r="AB46">
            <v>0.97177466038057858</v>
          </cell>
          <cell r="AC46">
            <v>0.95142901533029833</v>
          </cell>
          <cell r="AD46">
            <v>0.96641562786049773</v>
          </cell>
          <cell r="AE46">
            <v>0.9593228024444812</v>
          </cell>
          <cell r="AF46">
            <v>0.97762630467571643</v>
          </cell>
          <cell r="AG46">
            <v>0.97691778661981277</v>
          </cell>
          <cell r="AH46">
            <v>0.95801759105334738</v>
          </cell>
          <cell r="AI46">
            <v>0.98279427612019143</v>
          </cell>
          <cell r="AJ46">
            <v>0.96554706112491251</v>
          </cell>
          <cell r="AK46">
            <v>0.97215322767367118</v>
          </cell>
          <cell r="AL46">
            <v>0.96742803088451668</v>
          </cell>
          <cell r="AM46">
            <v>0.97879003205128201</v>
          </cell>
          <cell r="AN46">
            <v>0.97768523865715351</v>
          </cell>
          <cell r="AO46">
            <v>0.9876431923333856</v>
          </cell>
          <cell r="AP46">
            <v>0.97075206386646107</v>
          </cell>
          <cell r="AQ46">
            <v>0.95610448271057435</v>
          </cell>
          <cell r="AR46">
            <v>0.96606063951947074</v>
          </cell>
          <cell r="AS46">
            <v>0.96606063951947074</v>
          </cell>
          <cell r="AT46">
            <v>0.9681826929729751</v>
          </cell>
        </row>
        <row r="47">
          <cell r="A47" t="str">
            <v>BG05/17</v>
          </cell>
          <cell r="B47" t="str">
            <v xml:space="preserve">    Bono Global V Megabono</v>
          </cell>
          <cell r="W47">
            <v>0</v>
          </cell>
          <cell r="X47">
            <v>0.86773491720593832</v>
          </cell>
          <cell r="Y47">
            <v>0.70736609444411325</v>
          </cell>
          <cell r="Z47">
            <v>0.62930973081475705</v>
          </cell>
          <cell r="AA47">
            <v>0.59750096435243771</v>
          </cell>
          <cell r="AB47">
            <v>0.6702345057974407</v>
          </cell>
          <cell r="AC47">
            <v>0.63528435299775976</v>
          </cell>
          <cell r="AD47">
            <v>0.57562665627114851</v>
          </cell>
          <cell r="AE47">
            <v>0.62902610539397652</v>
          </cell>
          <cell r="AF47">
            <v>0.56459296047938357</v>
          </cell>
          <cell r="AG47">
            <v>0.55277424586280766</v>
          </cell>
          <cell r="AH47">
            <v>0.55478438617657067</v>
          </cell>
          <cell r="AI47">
            <v>0.51187567343114992</v>
          </cell>
          <cell r="AJ47">
            <v>0.39616944823240885</v>
          </cell>
          <cell r="AK47">
            <v>0.41590273371431608</v>
          </cell>
          <cell r="AL47">
            <v>0.4384602479315754</v>
          </cell>
          <cell r="AM47">
            <v>0.44074418350853062</v>
          </cell>
          <cell r="AN47">
            <v>0.42544723395851886</v>
          </cell>
          <cell r="AO47">
            <v>0.80157944768315215</v>
          </cell>
          <cell r="AP47">
            <v>0.72902445475665345</v>
          </cell>
          <cell r="AQ47">
            <v>0.70637773810309079</v>
          </cell>
          <cell r="AR47">
            <v>0.83236596237535909</v>
          </cell>
          <cell r="AS47">
            <v>0.75384801462713158</v>
          </cell>
          <cell r="AT47">
            <v>0.77705086267309065</v>
          </cell>
        </row>
        <row r="48">
          <cell r="A48" t="str">
            <v>BG06/27</v>
          </cell>
          <cell r="B48" t="str">
            <v xml:space="preserve">    Bono Global VI (9.75%)</v>
          </cell>
          <cell r="W48">
            <v>0</v>
          </cell>
          <cell r="X48">
            <v>0</v>
          </cell>
          <cell r="Y48">
            <v>0</v>
          </cell>
          <cell r="Z48">
            <v>0.79737672615818833</v>
          </cell>
          <cell r="AA48">
            <v>0.71340343814048968</v>
          </cell>
          <cell r="AB48">
            <v>0.72444717182637686</v>
          </cell>
          <cell r="AC48">
            <v>0.48685043523076565</v>
          </cell>
          <cell r="AD48">
            <v>0.4942735346349264</v>
          </cell>
          <cell r="AE48">
            <v>0.45859847683645605</v>
          </cell>
          <cell r="AF48">
            <v>0.46418784296828886</v>
          </cell>
          <cell r="AG48">
            <v>0.45726467479175403</v>
          </cell>
          <cell r="AH48">
            <v>0.45407011483941179</v>
          </cell>
          <cell r="AI48">
            <v>0.37763992011568609</v>
          </cell>
          <cell r="AJ48">
            <v>0.3745660514756653</v>
          </cell>
          <cell r="AK48">
            <v>0.35859179020809234</v>
          </cell>
          <cell r="AL48">
            <v>0.28252065467075393</v>
          </cell>
          <cell r="AM48">
            <v>0.26870918225165008</v>
          </cell>
          <cell r="AN48">
            <v>0.2731710268787354</v>
          </cell>
          <cell r="AO48">
            <v>0.69256531288052625</v>
          </cell>
          <cell r="AP48">
            <v>0.5814439384441924</v>
          </cell>
          <cell r="AQ48">
            <v>0.59538253010585862</v>
          </cell>
          <cell r="AR48">
            <v>0.92789350133504256</v>
          </cell>
          <cell r="AS48">
            <v>0.84072225399916023</v>
          </cell>
          <cell r="AT48">
            <v>0.83478802740194624</v>
          </cell>
        </row>
        <row r="49">
          <cell r="A49" t="str">
            <v>BG07/05</v>
          </cell>
          <cell r="B49" t="str">
            <v xml:space="preserve">    Bono Global VII (11%)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0.94329999999999992</v>
          </cell>
          <cell r="AF49">
            <v>0.95702999999999994</v>
          </cell>
          <cell r="AG49">
            <v>0.87539439697133581</v>
          </cell>
          <cell r="AH49">
            <v>0.93366078713968959</v>
          </cell>
          <cell r="AI49">
            <v>0.88620507630116219</v>
          </cell>
          <cell r="AJ49">
            <v>0.84834216250244376</v>
          </cell>
          <cell r="AK49">
            <v>0.85201718534132365</v>
          </cell>
          <cell r="AL49">
            <v>0.85250062999999998</v>
          </cell>
          <cell r="AM49">
            <v>0.85381272092813743</v>
          </cell>
          <cell r="AN49">
            <v>0.87059253875030562</v>
          </cell>
          <cell r="AO49">
            <v>0.96287295732057543</v>
          </cell>
          <cell r="AP49">
            <v>0.95069413554839088</v>
          </cell>
          <cell r="AQ49">
            <v>0.93472981912584585</v>
          </cell>
          <cell r="AR49">
            <v>0.93977664803360661</v>
          </cell>
          <cell r="AS49">
            <v>0.93609098961974468</v>
          </cell>
          <cell r="AT49">
            <v>0.90779476297844097</v>
          </cell>
        </row>
        <row r="50">
          <cell r="A50" t="str">
            <v>BG08/19</v>
          </cell>
          <cell r="B50" t="str">
            <v xml:space="preserve">    Bono Global VIII (12,125%)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0.80197824572501741</v>
          </cell>
          <cell r="AG50">
            <v>0.35506354386337113</v>
          </cell>
          <cell r="AH50">
            <v>0.15526314480793793</v>
          </cell>
          <cell r="AI50">
            <v>0.11116874317262068</v>
          </cell>
          <cell r="AJ50">
            <v>0.2512233683709027</v>
          </cell>
          <cell r="AK50">
            <v>0.1132192922131354</v>
          </cell>
          <cell r="AL50">
            <v>9.3472806612800621E-2</v>
          </cell>
          <cell r="AM50">
            <v>0.12047722278711151</v>
          </cell>
          <cell r="AN50">
            <v>0.10286546451438371</v>
          </cell>
          <cell r="AO50">
            <v>0.57104382912647766</v>
          </cell>
          <cell r="AP50">
            <v>0.51498342071988323</v>
          </cell>
          <cell r="AQ50">
            <v>0.55476625856231598</v>
          </cell>
          <cell r="AR50">
            <v>0.67039105696131707</v>
          </cell>
          <cell r="AS50">
            <v>0.62838673991243255</v>
          </cell>
          <cell r="AT50">
            <v>0.6133669384571051</v>
          </cell>
        </row>
        <row r="51">
          <cell r="A51" t="str">
            <v>BG09/09</v>
          </cell>
          <cell r="B51" t="str">
            <v xml:space="preserve">    Bono Global IX (11,75%)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0.76117509141816742</v>
          </cell>
          <cell r="AH51">
            <v>0.86180860859195163</v>
          </cell>
          <cell r="AI51">
            <v>0.79408690236063384</v>
          </cell>
          <cell r="AJ51">
            <v>0.72536279823663474</v>
          </cell>
          <cell r="AK51">
            <v>0.65923495533865728</v>
          </cell>
          <cell r="AL51">
            <v>0.70346404116295347</v>
          </cell>
          <cell r="AM51">
            <v>0.75927122512775169</v>
          </cell>
          <cell r="AN51">
            <v>0.77238210760667902</v>
          </cell>
          <cell r="AO51">
            <v>0.83759893606559355</v>
          </cell>
          <cell r="AP51">
            <v>0.81398287383371604</v>
          </cell>
          <cell r="AQ51">
            <v>0.83387415980199342</v>
          </cell>
          <cell r="AR51">
            <v>0.98074329066055521</v>
          </cell>
          <cell r="AS51">
            <v>0.97035199341843859</v>
          </cell>
          <cell r="AT51">
            <v>0.94488685440049502</v>
          </cell>
        </row>
        <row r="52">
          <cell r="A52" t="str">
            <v>BG10/20</v>
          </cell>
          <cell r="B52" t="str">
            <v xml:space="preserve">    Bono Global X (12%)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0.49547008719937929</v>
          </cell>
          <cell r="AK52">
            <v>0.34723187132412675</v>
          </cell>
          <cell r="AL52">
            <v>0.26943158991596639</v>
          </cell>
          <cell r="AM52">
            <v>0.26468833302836231</v>
          </cell>
          <cell r="AN52">
            <v>0.21180691206352911</v>
          </cell>
          <cell r="AO52">
            <v>0.66744929782388662</v>
          </cell>
          <cell r="AP52">
            <v>0.67303432931341411</v>
          </cell>
          <cell r="AQ52">
            <v>0.70214151022114912</v>
          </cell>
          <cell r="AR52">
            <v>0.62589478304156621</v>
          </cell>
          <cell r="AS52">
            <v>0.53841278823264305</v>
          </cell>
          <cell r="AT52">
            <v>0.69683767000415398</v>
          </cell>
        </row>
        <row r="53">
          <cell r="A53" t="str">
            <v>BG11/10</v>
          </cell>
          <cell r="B53" t="str">
            <v xml:space="preserve">    Bono Global XI (11,375%)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0.55385731807451499</v>
          </cell>
          <cell r="AK53">
            <v>0.56764401686874022</v>
          </cell>
          <cell r="AL53">
            <v>0.60355043336944758</v>
          </cell>
          <cell r="AM53">
            <v>0.62073927837214182</v>
          </cell>
          <cell r="AN53">
            <v>0.8512945524092258</v>
          </cell>
          <cell r="AO53">
            <v>0.87884355881005582</v>
          </cell>
          <cell r="AP53">
            <v>0.85192544640725121</v>
          </cell>
          <cell r="AQ53">
            <v>0.84834435919847628</v>
          </cell>
          <cell r="AR53">
            <v>0.93572624688207295</v>
          </cell>
          <cell r="AS53">
            <v>0.93919537819749077</v>
          </cell>
          <cell r="AT53">
            <v>0.93466271365625375</v>
          </cell>
        </row>
        <row r="54">
          <cell r="A54" t="str">
            <v>BG12/15</v>
          </cell>
          <cell r="B54" t="str">
            <v xml:space="preserve">    Bono Global XII (11,75%)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0.67091661613845166</v>
          </cell>
          <cell r="AL54">
            <v>0.51071363264382297</v>
          </cell>
          <cell r="AM54">
            <v>0.46798381167720149</v>
          </cell>
          <cell r="AN54">
            <v>0.40923673082826689</v>
          </cell>
          <cell r="AO54">
            <v>0.74676983327826474</v>
          </cell>
          <cell r="AP54">
            <v>0.68021524859874993</v>
          </cell>
          <cell r="AQ54">
            <v>0.67208050675157516</v>
          </cell>
          <cell r="AR54">
            <v>0.89056937049647644</v>
          </cell>
          <cell r="AS54">
            <v>0.79768310227374306</v>
          </cell>
          <cell r="AT54">
            <v>0.80154520307020805</v>
          </cell>
        </row>
        <row r="55">
          <cell r="A55" t="str">
            <v>BG13/30</v>
          </cell>
          <cell r="B55" t="str">
            <v xml:space="preserve">    Bono Global XIII (10,25%)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0.28742043993796978</v>
          </cell>
          <cell r="AM55">
            <v>0.27878000366426203</v>
          </cell>
          <cell r="AN55">
            <v>0.34568175967741926</v>
          </cell>
          <cell r="AO55">
            <v>0.49272572295794265</v>
          </cell>
          <cell r="AP55">
            <v>0.43216565144175806</v>
          </cell>
          <cell r="AQ55">
            <v>0.44123822789546996</v>
          </cell>
          <cell r="AR55">
            <v>0.6471573215759262</v>
          </cell>
          <cell r="AS55">
            <v>0.64387832139861656</v>
          </cell>
          <cell r="AT55">
            <v>0.65498756196430619</v>
          </cell>
        </row>
        <row r="56">
          <cell r="A56" t="str">
            <v>BG14/31</v>
          </cell>
          <cell r="B56" t="str">
            <v xml:space="preserve">    Bono Global XIV (12%)</v>
          </cell>
          <cell r="AM56">
            <v>0</v>
          </cell>
          <cell r="AN56">
            <v>3.9708816488732389E-3</v>
          </cell>
          <cell r="AO56">
            <v>0.23637557452396593</v>
          </cell>
          <cell r="AP56">
            <v>0.23637557452396582</v>
          </cell>
          <cell r="AQ56">
            <v>0.26747762380343509</v>
          </cell>
          <cell r="AR56">
            <v>0.15594246782740351</v>
          </cell>
          <cell r="AS56">
            <v>0.15594246782740351</v>
          </cell>
          <cell r="AT56">
            <v>0.15594246782740351</v>
          </cell>
        </row>
        <row r="57">
          <cell r="A57" t="str">
            <v>BG15/12</v>
          </cell>
          <cell r="B57" t="str">
            <v xml:space="preserve">    Bono Global XV (12,375%)</v>
          </cell>
          <cell r="AM57">
            <v>0</v>
          </cell>
          <cell r="AN57">
            <v>0.5613595000377033</v>
          </cell>
          <cell r="AO57">
            <v>0.81383710693050426</v>
          </cell>
          <cell r="AP57">
            <v>0.75165427472016444</v>
          </cell>
          <cell r="AQ57">
            <v>0.71638527997264778</v>
          </cell>
          <cell r="AR57">
            <v>0.74117566833313497</v>
          </cell>
          <cell r="AS57">
            <v>0.74248302999736426</v>
          </cell>
          <cell r="AT57">
            <v>0.68718787646462265</v>
          </cell>
        </row>
        <row r="58">
          <cell r="A58" t="str">
            <v>BG16/08$</v>
          </cell>
          <cell r="B58" t="str">
            <v xml:space="preserve">    Bono Global XVI (10,00%-12,00%)</v>
          </cell>
          <cell r="AO58">
            <v>0.68109338731326463</v>
          </cell>
          <cell r="AP58">
            <v>0.66672614214986636</v>
          </cell>
          <cell r="AQ58">
            <v>0.66770435733407218</v>
          </cell>
          <cell r="AR58">
            <v>0.84811656809635072</v>
          </cell>
          <cell r="AS58">
            <v>0.84840087647625695</v>
          </cell>
          <cell r="AT58">
            <v>0.84636933572129891</v>
          </cell>
        </row>
        <row r="59">
          <cell r="A59" t="str">
            <v>BG17/08</v>
          </cell>
          <cell r="B59" t="str">
            <v xml:space="preserve">    Bono Global XVII (7,00%-15,50%)</v>
          </cell>
          <cell r="AO59">
            <v>0.2946457381021908</v>
          </cell>
          <cell r="AP59">
            <v>0.39368857786453293</v>
          </cell>
          <cell r="AQ59">
            <v>0.34866518219282039</v>
          </cell>
          <cell r="AR59">
            <v>0.67121037226203062</v>
          </cell>
          <cell r="AS59">
            <v>0.50270979308841091</v>
          </cell>
          <cell r="AT59">
            <v>0.4868018666157406</v>
          </cell>
        </row>
        <row r="60">
          <cell r="A60" t="str">
            <v>BG18/18</v>
          </cell>
          <cell r="B60" t="str">
            <v xml:space="preserve">    Bono Global XVIII (12,25%)</v>
          </cell>
          <cell r="AO60">
            <v>0.26433976362278566</v>
          </cell>
          <cell r="AP60">
            <v>0.23373408646454538</v>
          </cell>
          <cell r="AQ60">
            <v>0.20377543289636829</v>
          </cell>
          <cell r="AR60">
            <v>0.24884036087114433</v>
          </cell>
          <cell r="AS60">
            <v>0.23466270355658764</v>
          </cell>
          <cell r="AT60">
            <v>0.24159159167743099</v>
          </cell>
        </row>
        <row r="61">
          <cell r="A61" t="str">
            <v>BG19/31</v>
          </cell>
          <cell r="B61" t="str">
            <v xml:space="preserve">    Bono Global XIX (12,00%)</v>
          </cell>
          <cell r="AO61">
            <v>9.3096416304362911E-2</v>
          </cell>
          <cell r="AP61">
            <v>8.2172759992506894E-2</v>
          </cell>
          <cell r="AQ61">
            <v>7.1882336354112619E-2</v>
          </cell>
          <cell r="AR61">
            <v>8.1304304224891738E-2</v>
          </cell>
          <cell r="AS61">
            <v>8.467293292373701E-2</v>
          </cell>
          <cell r="AT61">
            <v>8.2754763115960778E-2</v>
          </cell>
        </row>
        <row r="62">
          <cell r="A62" t="str">
            <v>BG08/Pesificado</v>
          </cell>
          <cell r="B62" t="str">
            <v>Global 2008 7-15,5%/PESIFICADO</v>
          </cell>
        </row>
        <row r="63">
          <cell r="B63" t="str">
            <v>Bono Cupón Cero</v>
          </cell>
        </row>
        <row r="64">
          <cell r="A64" t="str">
            <v>ZCBMA00</v>
          </cell>
          <cell r="B64" t="str">
            <v xml:space="preserve">    Serie A - Venc. 15/10/2000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</v>
          </cell>
          <cell r="AJ64">
            <v>1</v>
          </cell>
          <cell r="AK64">
            <v>0.98400080667902667</v>
          </cell>
          <cell r="AL64">
            <v>0.98400038123376776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ZCBMB01</v>
          </cell>
          <cell r="B65" t="str">
            <v xml:space="preserve">    Serie B - Venc. 15/04/2001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</v>
          </cell>
          <cell r="AJ65">
            <v>1</v>
          </cell>
          <cell r="AK65">
            <v>0.99200062247235954</v>
          </cell>
          <cell r="AL65">
            <v>0.99200004035670375</v>
          </cell>
          <cell r="AM65">
            <v>0.99200029930440647</v>
          </cell>
          <cell r="AN65">
            <v>0.99200038588781891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ZCBMC01</v>
          </cell>
          <cell r="B66" t="str">
            <v xml:space="preserve">    Serie C - Venc. 15/10/2001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</v>
          </cell>
          <cell r="AJ66">
            <v>1</v>
          </cell>
          <cell r="AK66">
            <v>0.96918131704560073</v>
          </cell>
          <cell r="AL66">
            <v>0.96918024172187212</v>
          </cell>
          <cell r="AM66">
            <v>0.9851800978116183</v>
          </cell>
          <cell r="AN66">
            <v>0.98517957125363953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ZCBMD02</v>
          </cell>
          <cell r="B67" t="str">
            <v xml:space="preserve">    Serie D - Venc. 15/10/2002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</v>
          </cell>
          <cell r="AJ67">
            <v>1</v>
          </cell>
          <cell r="AK67">
            <v>0.99200001851250053</v>
          </cell>
          <cell r="AL67">
            <v>0.97600010798885983</v>
          </cell>
          <cell r="AM67">
            <v>0.97600015784096739</v>
          </cell>
          <cell r="AN67">
            <v>0.9920004534341188</v>
          </cell>
          <cell r="AO67">
            <v>0.98400003928333135</v>
          </cell>
          <cell r="AP67">
            <v>0.89359471678688573</v>
          </cell>
          <cell r="AQ67">
            <v>0.89092079728667284</v>
          </cell>
          <cell r="AR67">
            <v>0.96400505724812324</v>
          </cell>
          <cell r="AS67">
            <v>0.96407826996893253</v>
          </cell>
          <cell r="AT67">
            <v>0.92609240496392842</v>
          </cell>
        </row>
        <row r="68">
          <cell r="A68" t="str">
            <v>ZCBME03</v>
          </cell>
          <cell r="B68" t="str">
            <v xml:space="preserve">    Serie E - Venc. 15/10/2003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0.91200145059331628</v>
          </cell>
          <cell r="AJ68">
            <v>0.91200321561720454</v>
          </cell>
          <cell r="AK68">
            <v>0.85400536426231255</v>
          </cell>
          <cell r="AL68">
            <v>0.85400641739794858</v>
          </cell>
          <cell r="AM68">
            <v>0.85400765520473831</v>
          </cell>
          <cell r="AN68">
            <v>0.87127001707503626</v>
          </cell>
          <cell r="AO68">
            <v>0.84545304212287131</v>
          </cell>
          <cell r="AP68">
            <v>0.76176002995092351</v>
          </cell>
          <cell r="AQ68">
            <v>0.74228514745688601</v>
          </cell>
          <cell r="AR68">
            <v>0.69501849965371487</v>
          </cell>
          <cell r="AS68">
            <v>0.49246005713170904</v>
          </cell>
          <cell r="AT68">
            <v>0.49298770233953326</v>
          </cell>
        </row>
        <row r="69">
          <cell r="A69" t="str">
            <v>ZCBMF04</v>
          </cell>
          <cell r="B69" t="str">
            <v xml:space="preserve">    Serie F - Venc. 15/10/2004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0.96000103960317573</v>
          </cell>
          <cell r="AJ69">
            <v>0.96000038989373382</v>
          </cell>
          <cell r="AK69">
            <v>0.96000040121018282</v>
          </cell>
          <cell r="AL69">
            <v>0.95600017446634733</v>
          </cell>
          <cell r="AM69">
            <v>0.95340305870415643</v>
          </cell>
          <cell r="AN69">
            <v>0.996</v>
          </cell>
          <cell r="AO69">
            <v>0.996</v>
          </cell>
          <cell r="AP69">
            <v>0.98784000530811966</v>
          </cell>
          <cell r="AQ69">
            <v>0.9864985564418689</v>
          </cell>
          <cell r="AR69">
            <v>0.93503636260596468</v>
          </cell>
          <cell r="AS69">
            <v>0.92152390313584531</v>
          </cell>
          <cell r="AT69">
            <v>0.90777349893147674</v>
          </cell>
        </row>
        <row r="70">
          <cell r="B70" t="str">
            <v>Euronotas (Total)</v>
          </cell>
        </row>
        <row r="71">
          <cell r="B71" t="str">
            <v>Euronotas en Dólares</v>
          </cell>
        </row>
        <row r="72">
          <cell r="B72" t="str">
            <v>Euronotas en Pesos</v>
          </cell>
        </row>
        <row r="73">
          <cell r="B73" t="str">
            <v>Euronotas en Yenes</v>
          </cell>
        </row>
        <row r="74">
          <cell r="B74" t="str">
            <v>Euronotas en Monedas del Area Euro</v>
          </cell>
        </row>
        <row r="75">
          <cell r="B75" t="str">
            <v>Euronotas en Otras Monedas</v>
          </cell>
        </row>
        <row r="76">
          <cell r="A76" t="str">
            <v>EL/USD-01</v>
          </cell>
          <cell r="B76" t="str">
            <v xml:space="preserve">    Euronota I (11%)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EL/USD-02</v>
          </cell>
          <cell r="B77" t="str">
            <v xml:space="preserve">    Euronota II (9.5%)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EL/USD-03</v>
          </cell>
          <cell r="B78" t="str">
            <v xml:space="preserve">    Euronota III (8,25%)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EL/USD-04</v>
          </cell>
          <cell r="B79" t="str">
            <v xml:space="preserve">    Euronota IV (7.46%)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EL/USD-05</v>
          </cell>
          <cell r="B80" t="str">
            <v xml:space="preserve">    Euronota V (8.09%)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EL/USD-06</v>
          </cell>
          <cell r="B81" t="str">
            <v xml:space="preserve">    Euronota VI (6.875%)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EL/USD-07</v>
          </cell>
          <cell r="B82" t="str">
            <v xml:space="preserve">    Euronota VII (8.25%)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EL/DEM-08</v>
          </cell>
          <cell r="B83" t="str">
            <v xml:space="preserve">    Euronota VIII DM (8%)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EL/USD-09</v>
          </cell>
          <cell r="B84" t="str">
            <v xml:space="preserve">    Euronota IX (LS+1%)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EL/JPY-10</v>
          </cell>
          <cell r="B85" t="str">
            <v xml:space="preserve">    Euronota X  Y (LT+1.3%)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EL/DEM-11</v>
          </cell>
          <cell r="B86" t="str">
            <v xml:space="preserve">    Euronota XI DM (8.00%)</v>
          </cell>
          <cell r="W86">
            <v>1</v>
          </cell>
          <cell r="X86">
            <v>1</v>
          </cell>
          <cell r="Y86">
            <v>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EL/JPY-12</v>
          </cell>
          <cell r="B87" t="str">
            <v xml:space="preserve">    Euronota XII  Y (5%)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EL/NLG-13</v>
          </cell>
          <cell r="B88" t="str">
            <v xml:space="preserve">    Euronota XIII FH1 (8%)</v>
          </cell>
          <cell r="W88">
            <v>1</v>
          </cell>
          <cell r="X88">
            <v>1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EL/USD-14</v>
          </cell>
          <cell r="B89" t="str">
            <v xml:space="preserve">    Euronota XIV (Dragones LT+1.75)</v>
          </cell>
          <cell r="W89">
            <v>1</v>
          </cell>
          <cell r="X89">
            <v>1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EL/DEM-15</v>
          </cell>
          <cell r="B90" t="str">
            <v xml:space="preserve">    Euronota XV DM (6.125%)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EL/ATS-16</v>
          </cell>
          <cell r="B91" t="str">
            <v xml:space="preserve">    Euronota XVI ATS (8%)</v>
          </cell>
          <cell r="W91">
            <v>1</v>
          </cell>
          <cell r="X91">
            <v>1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EL/JPY-17</v>
          </cell>
          <cell r="B92" t="str">
            <v xml:space="preserve">    Euronota XVII Y (LT+1.875%)</v>
          </cell>
          <cell r="W92">
            <v>1</v>
          </cell>
          <cell r="X92">
            <v>1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EL/CAD-18</v>
          </cell>
          <cell r="B93" t="str">
            <v xml:space="preserve">    Euronota XVIII CAN (Swap L+2.1%)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EL/ITL-19</v>
          </cell>
          <cell r="B94" t="str">
            <v xml:space="preserve">    Euronota XIX LIT (13.45%)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EL/JPY-20</v>
          </cell>
          <cell r="B95" t="str">
            <v xml:space="preserve">    Euronota XX Y (LT+1.9%)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EL/JPY-21</v>
          </cell>
          <cell r="B96" t="str">
            <v xml:space="preserve">    Euronota XXI Y (LS+1.65%)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EL/ESP-22</v>
          </cell>
          <cell r="B97" t="str">
            <v xml:space="preserve">    Euronota XXII Ptas (Swap LS+1.84%)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EL/USD-23</v>
          </cell>
          <cell r="B98" t="str">
            <v xml:space="preserve">    Euronota XXIII (LS+2%)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EL/LIB-24</v>
          </cell>
          <cell r="B99" t="str">
            <v xml:space="preserve">    Euronota XXIV LIB (LS+1.75%)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EL/JPY-25</v>
          </cell>
          <cell r="B100" t="str">
            <v xml:space="preserve">    Euronota XXV Y (7.10%)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EL/JPY-26</v>
          </cell>
          <cell r="B101" t="str">
            <v xml:space="preserve">    Euronota XXVI Y (6%)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EL/FRF-27</v>
          </cell>
          <cell r="B102" t="str">
            <v xml:space="preserve">    Euronota XXVII FFr (9,875%)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EL/DEM-28</v>
          </cell>
          <cell r="B103" t="str">
            <v xml:space="preserve">    Euronota XXVIII DM (9.25% anual)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EL/JPY-29</v>
          </cell>
          <cell r="B104" t="str">
            <v xml:space="preserve">    Euronota XXIX Yenes (5.5%) Swap Dls.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EL/FRS-30</v>
          </cell>
          <cell r="B105" t="str">
            <v xml:space="preserve">    Euronota XXX Chf (7.125%)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EL/DEM-31</v>
          </cell>
          <cell r="B106" t="str">
            <v xml:space="preserve">    Euronota XXXI DM (10.5%)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0.9972342365057506</v>
          </cell>
          <cell r="AJ106">
            <v>0.99708549686752324</v>
          </cell>
          <cell r="AK106">
            <v>0.99706803325664262</v>
          </cell>
          <cell r="AL106">
            <v>0.99680130176987203</v>
          </cell>
          <cell r="AM106">
            <v>0.99696437399417281</v>
          </cell>
          <cell r="AN106">
            <v>0.99702413209595708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</row>
        <row r="107">
          <cell r="A107" t="str">
            <v>EL/JPY-32</v>
          </cell>
          <cell r="B107" t="str">
            <v xml:space="preserve">    Euronota XXXII Y (5%)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EL/ATS-33</v>
          </cell>
          <cell r="B108" t="str">
            <v xml:space="preserve">    Euronota XXXIII ATS (8.5%)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EL/JPY-34</v>
          </cell>
          <cell r="B109" t="str">
            <v xml:space="preserve">    Euronota XXXIV Y (3.5%)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EL/USD-35</v>
          </cell>
          <cell r="B110" t="str">
            <v xml:space="preserve">    Euronota XXXV (9.17%)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EL/JPY-36</v>
          </cell>
          <cell r="B111" t="str">
            <v xml:space="preserve">    Euronota XXXVI Yenes (3.25%)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EL/DEM-37</v>
          </cell>
          <cell r="B112" t="str">
            <v xml:space="preserve">    Euronota XXXVII DM (10.25%)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</row>
        <row r="113">
          <cell r="A113" t="str">
            <v>EL/ITL-38</v>
          </cell>
          <cell r="B113" t="str">
            <v xml:space="preserve">    Euronota XXXVIII LIT (13.25%)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EL/JPY-39</v>
          </cell>
          <cell r="B114" t="str">
            <v xml:space="preserve">    Euronota XXXIL Y (7.4%)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</row>
        <row r="115">
          <cell r="A115" t="str">
            <v>EL/DEM-40</v>
          </cell>
          <cell r="B115" t="str">
            <v xml:space="preserve">    Euronota XL DM (11.25%)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</row>
        <row r="116">
          <cell r="A116" t="str">
            <v>EL/ATS-41</v>
          </cell>
          <cell r="B116" t="str">
            <v xml:space="preserve">    Euronota XLI ATS (9%)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EL/JPY-42</v>
          </cell>
          <cell r="B117" t="str">
            <v xml:space="preserve">    Euronota XLII Y (7.4%)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</row>
        <row r="118">
          <cell r="A118" t="str">
            <v>EL/JPY-43</v>
          </cell>
          <cell r="B118" t="str">
            <v xml:space="preserve">    Euronota XLIII Y (5.5%)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EL/DEM-44</v>
          </cell>
          <cell r="B119" t="str">
            <v xml:space="preserve">    Euronota XLIV DM (11.75%)</v>
          </cell>
          <cell r="W119">
            <v>0.99358299595141708</v>
          </cell>
          <cell r="X119">
            <v>0.99298597194388771</v>
          </cell>
          <cell r="Y119">
            <v>0.99519299266540395</v>
          </cell>
          <cell r="Z119">
            <v>0.99468866207166651</v>
          </cell>
          <cell r="AA119">
            <v>0.99477596119536571</v>
          </cell>
          <cell r="AB119">
            <v>0.99464366688955275</v>
          </cell>
          <cell r="AC119">
            <v>0.99474054951812396</v>
          </cell>
          <cell r="AD119">
            <v>0.9945946040416791</v>
          </cell>
          <cell r="AE119">
            <v>0.99474459527820258</v>
          </cell>
          <cell r="AF119">
            <v>0.99469073000615005</v>
          </cell>
          <cell r="AG119">
            <v>0.9946157570401114</v>
          </cell>
          <cell r="AH119">
            <v>0.99470492603744476</v>
          </cell>
          <cell r="AI119">
            <v>0.99477804521528601</v>
          </cell>
          <cell r="AJ119">
            <v>0.99471170843183998</v>
          </cell>
          <cell r="AK119">
            <v>0.99453808778438157</v>
          </cell>
          <cell r="AL119">
            <v>0.99468603140070266</v>
          </cell>
          <cell r="AM119">
            <v>0.99466683378423026</v>
          </cell>
          <cell r="AN119">
            <v>0.99461217477772446</v>
          </cell>
          <cell r="AO119">
            <v>0.99470999999999998</v>
          </cell>
          <cell r="AP119">
            <v>0.99470999999999998</v>
          </cell>
          <cell r="AQ119">
            <v>0.99470999999999998</v>
          </cell>
          <cell r="AR119">
            <v>0.99471000000000009</v>
          </cell>
          <cell r="AS119">
            <v>0.99469375735887577</v>
          </cell>
          <cell r="AT119">
            <v>0.97927574528789996</v>
          </cell>
        </row>
        <row r="120">
          <cell r="A120" t="str">
            <v>EL/DEM-45</v>
          </cell>
          <cell r="B120" t="str">
            <v xml:space="preserve">    Euronota XLV DM (7%)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EL/JPY-46</v>
          </cell>
          <cell r="B121" t="str">
            <v xml:space="preserve">    Euronota XLVI Y (7.4%)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122" t="str">
            <v>EL/ITL-47</v>
          </cell>
          <cell r="B122" t="str">
            <v xml:space="preserve">    Euronota XLVII LIT (11%)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EL/NLG-48</v>
          </cell>
          <cell r="B123" t="str">
            <v xml:space="preserve">    Euronota XLVIII FH (7.625%)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EL/LIB-49</v>
          </cell>
          <cell r="B124" t="str">
            <v xml:space="preserve">    Euronota XLIX LIB (11.5%)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EL/USD-50</v>
          </cell>
          <cell r="B125" t="str">
            <v xml:space="preserve">    Euronota L (Libor + 270 p.b.)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0.99010508000000008</v>
          </cell>
          <cell r="AD125">
            <v>0.99010508000000008</v>
          </cell>
          <cell r="AE125">
            <v>0.9907999999999999</v>
          </cell>
          <cell r="AF125">
            <v>0.9907999999999999</v>
          </cell>
          <cell r="AG125">
            <v>0.9907999999999999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EL/DEM-51</v>
          </cell>
          <cell r="B126" t="str">
            <v xml:space="preserve">    Euronota LI DM (9%)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EL/DEM-52</v>
          </cell>
          <cell r="B127" t="str">
            <v xml:space="preserve">    Euronota LII DM (12%)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</row>
        <row r="128">
          <cell r="A128" t="str">
            <v>EL/ITL-53</v>
          </cell>
          <cell r="B128" t="str">
            <v xml:space="preserve">    Euronota LIII LIT (11%)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0.98705372855958884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EL/JPY-54</v>
          </cell>
          <cell r="B129" t="str">
            <v xml:space="preserve">    Euronota LIV Y (6%)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</row>
        <row r="130">
          <cell r="A130" t="str">
            <v>EL/DEM-55</v>
          </cell>
          <cell r="B130" t="str">
            <v xml:space="preserve">    Euronota LV DM (11.75%)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0.89312757325309589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</row>
        <row r="131">
          <cell r="A131" t="str">
            <v>EL/FRS-56</v>
          </cell>
          <cell r="B131" t="str">
            <v xml:space="preserve">    Euronota LVI Chf (7%)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</row>
        <row r="132">
          <cell r="A132" t="str">
            <v>EL/ARP-57</v>
          </cell>
          <cell r="B132" t="str">
            <v xml:space="preserve">    Euronota LVII $ (8.75%)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EL/JPY-58</v>
          </cell>
          <cell r="B133" t="str">
            <v xml:space="preserve">    Euronota LVIII Y (5%) Samurai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</row>
        <row r="134">
          <cell r="A134" t="str">
            <v>EL/DEM-59</v>
          </cell>
          <cell r="B134" t="str">
            <v xml:space="preserve">    Euronota LIX DM (8.5%)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</row>
        <row r="135">
          <cell r="A135" t="str">
            <v>EL/ITL-60</v>
          </cell>
          <cell r="B135" t="str">
            <v xml:space="preserve">    Euronota LX LIT (10%)</v>
          </cell>
          <cell r="W135">
            <v>0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</row>
        <row r="136">
          <cell r="A136" t="str">
            <v>EL/ARP-61</v>
          </cell>
          <cell r="B136" t="str">
            <v xml:space="preserve">    Euronota LXI $ (11.75%)-2007</v>
          </cell>
          <cell r="W136">
            <v>0</v>
          </cell>
          <cell r="X136">
            <v>0.86903428878678268</v>
          </cell>
          <cell r="Y136">
            <v>0.78799776926342446</v>
          </cell>
          <cell r="Z136">
            <v>0.76365815111633928</v>
          </cell>
          <cell r="AA136">
            <v>0.62645684497141252</v>
          </cell>
          <cell r="AB136">
            <v>0.60355417577438963</v>
          </cell>
          <cell r="AC136">
            <v>0.58614637261744063</v>
          </cell>
          <cell r="AD136">
            <v>0.49631290929794469</v>
          </cell>
          <cell r="AE136">
            <v>0.45461283311213491</v>
          </cell>
          <cell r="AF136">
            <v>0.44493682403433488</v>
          </cell>
          <cell r="AG136">
            <v>0.2578694332217476</v>
          </cell>
          <cell r="AH136">
            <v>0.40216243902439031</v>
          </cell>
          <cell r="AI136">
            <v>0.4795025390130746</v>
          </cell>
          <cell r="AJ136">
            <v>0.45360604458268539</v>
          </cell>
          <cell r="AK136">
            <v>0.30832655659843955</v>
          </cell>
          <cell r="AL136">
            <v>0.2027268048993876</v>
          </cell>
          <cell r="AM136">
            <v>0.1771324178671366</v>
          </cell>
          <cell r="AN136">
            <v>0.11159338308791568</v>
          </cell>
          <cell r="AO136">
            <v>0.20994268626962381</v>
          </cell>
          <cell r="AP136">
            <v>0.17069524046847748</v>
          </cell>
          <cell r="AQ136">
            <v>0.24545228008970846</v>
          </cell>
          <cell r="AR136">
            <v>0.32327554327896069</v>
          </cell>
          <cell r="AS136">
            <v>0.3102273942449002</v>
          </cell>
          <cell r="AT136">
            <v>0.60481640394317437</v>
          </cell>
        </row>
        <row r="137">
          <cell r="A137" t="str">
            <v>EL/DEM-62</v>
          </cell>
          <cell r="B137" t="str">
            <v xml:space="preserve">    Euronota LXII DM (7,07%)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0.99725117911793704</v>
          </cell>
          <cell r="AN137">
            <v>0.99711898925989939</v>
          </cell>
          <cell r="AO137">
            <v>0.99693275306787799</v>
          </cell>
          <cell r="AP137">
            <v>0.99715596240000004</v>
          </cell>
          <cell r="AQ137">
            <v>0.99715596240000004</v>
          </cell>
          <cell r="AR137">
            <v>0.99702739920000005</v>
          </cell>
          <cell r="AS137">
            <v>0.99701827200000004</v>
          </cell>
          <cell r="AT137">
            <v>0.99736093333333331</v>
          </cell>
        </row>
        <row r="138">
          <cell r="A138" t="str">
            <v>EL/ATS-63</v>
          </cell>
          <cell r="B138" t="str">
            <v xml:space="preserve">    Euronota LXIII ATS (7%)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</row>
        <row r="139">
          <cell r="A139" t="str">
            <v>EL/ESP-64</v>
          </cell>
          <cell r="B139" t="str">
            <v xml:space="preserve">    Euronota LXIV Matador Ptas (7,5%)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0.67507342507342505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0</v>
          </cell>
        </row>
        <row r="140">
          <cell r="A140" t="str">
            <v>EL/JPY-65</v>
          </cell>
          <cell r="B140" t="str">
            <v xml:space="preserve">    Euronota LXV Y (4,4%)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</row>
        <row r="141">
          <cell r="A141" t="str">
            <v>EL/ITL-66</v>
          </cell>
          <cell r="B141" t="str">
            <v xml:space="preserve">    Euronota LXVI LIT (8,52%)</v>
          </cell>
          <cell r="W141">
            <v>0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142" t="str">
            <v>EL/LIB-67</v>
          </cell>
          <cell r="B142" t="str">
            <v xml:space="preserve">    Euronota LXVII LIB (10%)</v>
          </cell>
          <cell r="W142">
            <v>0</v>
          </cell>
          <cell r="X142">
            <v>0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</row>
        <row r="143">
          <cell r="A143" t="str">
            <v>EL/ARP-68</v>
          </cell>
          <cell r="B143" t="str">
            <v xml:space="preserve">    Euronota LXVIII $ (8,75%)-2002</v>
          </cell>
          <cell r="W143">
            <v>0</v>
          </cell>
          <cell r="X143">
            <v>0</v>
          </cell>
          <cell r="Y143">
            <v>0</v>
          </cell>
          <cell r="Z143">
            <v>0.996</v>
          </cell>
          <cell r="AA143">
            <v>0.98358000000000001</v>
          </cell>
          <cell r="AB143">
            <v>0.93765023545560133</v>
          </cell>
          <cell r="AC143">
            <v>0.92897008361385602</v>
          </cell>
          <cell r="AD143">
            <v>0.91854029815140559</v>
          </cell>
          <cell r="AE143">
            <v>0.9046543552694184</v>
          </cell>
          <cell r="AF143">
            <v>0.83947000000000005</v>
          </cell>
          <cell r="AG143">
            <v>0.82630216423319869</v>
          </cell>
          <cell r="AH143">
            <v>0.70148079113596362</v>
          </cell>
          <cell r="AI143">
            <v>0.50213952512186777</v>
          </cell>
          <cell r="AJ143">
            <v>0.53774274752860507</v>
          </cell>
          <cell r="AK143">
            <v>0.48063658311491725</v>
          </cell>
          <cell r="AL143">
            <v>0.40716220521979252</v>
          </cell>
          <cell r="AM143">
            <v>0.28774691911290373</v>
          </cell>
          <cell r="AN143">
            <v>0.34036614482783412</v>
          </cell>
          <cell r="AO143">
            <v>0.54509991366524246</v>
          </cell>
          <cell r="AP143">
            <v>0.55777840368432163</v>
          </cell>
          <cell r="AQ143">
            <v>0.60522174140235752</v>
          </cell>
          <cell r="AR143">
            <v>0.595842383022406</v>
          </cell>
          <cell r="AS143">
            <v>0.66974781679853002</v>
          </cell>
          <cell r="AT143">
            <v>0.60127321544364287</v>
          </cell>
        </row>
        <row r="144">
          <cell r="A144" t="str">
            <v>EL/ITL-69</v>
          </cell>
          <cell r="B144" t="str">
            <v xml:space="preserve">    Euronota LXIX LIT Swap Can. 8,34%</v>
          </cell>
          <cell r="W144">
            <v>0</v>
          </cell>
          <cell r="X144">
            <v>0</v>
          </cell>
          <cell r="Y144">
            <v>0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145" t="str">
            <v>EL/ITL-70</v>
          </cell>
          <cell r="B145" t="str">
            <v xml:space="preserve">    Euronota LXX LIT (9,25%)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146" t="str">
            <v>EL/ITL-71</v>
          </cell>
          <cell r="B146" t="str">
            <v xml:space="preserve">    Euronota LXXI LIT (9% y 7%)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</row>
        <row r="147">
          <cell r="A147" t="str">
            <v>EL/DEM-72</v>
          </cell>
          <cell r="B147" t="str">
            <v xml:space="preserve">    Euronota LXXII DM (8%)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</row>
        <row r="148">
          <cell r="A148" t="str">
            <v>EL/ITL-73</v>
          </cell>
          <cell r="B148" t="str">
            <v xml:space="preserve">    Euronota LXXIII LIT (8%)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EL/USD-74</v>
          </cell>
          <cell r="B149" t="str">
            <v xml:space="preserve">    Euronota LXXIV (Spread ajustable)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0.955426</v>
          </cell>
          <cell r="AF149">
            <v>0.97218599999999999</v>
          </cell>
          <cell r="AG149">
            <v>0.98894599999999999</v>
          </cell>
          <cell r="AH149">
            <v>0.94925199999999998</v>
          </cell>
          <cell r="AI149">
            <v>0.87223962039434377</v>
          </cell>
          <cell r="AJ149">
            <v>0.85121358127379687</v>
          </cell>
          <cell r="AK149">
            <v>0.77840672914683506</v>
          </cell>
          <cell r="AL149">
            <v>0.74456762676477006</v>
          </cell>
          <cell r="AM149">
            <v>0.6849390706567603</v>
          </cell>
          <cell r="AN149">
            <v>0.80566563395849766</v>
          </cell>
          <cell r="AO149">
            <v>0.85662386191761331</v>
          </cell>
          <cell r="AP149">
            <v>0.90204336014323661</v>
          </cell>
          <cell r="AQ149">
            <v>0.90204336014323661</v>
          </cell>
          <cell r="AR149">
            <v>0.96727639275766719</v>
          </cell>
          <cell r="AS149">
            <v>0.98695353369794425</v>
          </cell>
          <cell r="AT149">
            <v>0.88396749719519863</v>
          </cell>
        </row>
        <row r="150">
          <cell r="A150" t="str">
            <v>EL/EUR-75</v>
          </cell>
          <cell r="B150" t="str">
            <v xml:space="preserve">    Euronota LXXV Euro (8,75%)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</row>
        <row r="151">
          <cell r="A151" t="str">
            <v>EL/DEM-76</v>
          </cell>
          <cell r="B151" t="str">
            <v xml:space="preserve">    Euronota LXXVI DM (11% y 8%)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0.99745313330519059</v>
          </cell>
          <cell r="AN151">
            <v>0.99732929274935023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</row>
        <row r="152">
          <cell r="A152" t="str">
            <v>EL/ITL-77</v>
          </cell>
          <cell r="B152" t="str">
            <v xml:space="preserve">    Euronota LXXVII LIT (10,375% y 8%)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3">
          <cell r="A153" t="str">
            <v>EL/FRF-78</v>
          </cell>
          <cell r="B153" t="str">
            <v xml:space="preserve">    Euronota LXXVIII FFR (11% y 8%)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</row>
        <row r="154">
          <cell r="A154" t="str">
            <v>EL/NLG-78</v>
          </cell>
          <cell r="B154" t="str">
            <v xml:space="preserve">    Euronota LXXVIII DGU (11% y 8%)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</row>
        <row r="155">
          <cell r="A155" t="str">
            <v>EL/USD-79</v>
          </cell>
          <cell r="B155" t="str">
            <v xml:space="preserve">    Euronota LXXIX Dls. (Glob IV-25bp)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0.97075</v>
          </cell>
          <cell r="AD155">
            <v>0.95048199999999994</v>
          </cell>
          <cell r="AE155">
            <v>0.9204199999999999</v>
          </cell>
          <cell r="AF155">
            <v>0.88890999999999998</v>
          </cell>
          <cell r="AG155">
            <v>0.86191300000000004</v>
          </cell>
          <cell r="AH155">
            <v>0.77885300000000002</v>
          </cell>
          <cell r="AI155">
            <v>0.75441922088987068</v>
          </cell>
          <cell r="AJ155">
            <v>0.70785265546634946</v>
          </cell>
          <cell r="AK155">
            <v>0.66333207743408762</v>
          </cell>
          <cell r="AL155">
            <v>0.38953676494427553</v>
          </cell>
          <cell r="AM155">
            <v>0.54882756965546764</v>
          </cell>
          <cell r="AN155">
            <v>0.51409381067556292</v>
          </cell>
          <cell r="AO155">
            <v>0.71486746956212488</v>
          </cell>
          <cell r="AP155">
            <v>0.68594874406719386</v>
          </cell>
          <cell r="AQ155">
            <v>0.68594874406719386</v>
          </cell>
          <cell r="AR155">
            <v>0.96933275267230123</v>
          </cell>
          <cell r="AS155">
            <v>0.91524782838858743</v>
          </cell>
          <cell r="AT155">
            <v>0.98956896349397994</v>
          </cell>
        </row>
        <row r="156">
          <cell r="A156" t="str">
            <v>EL/EUR-80</v>
          </cell>
          <cell r="B156" t="str">
            <v xml:space="preserve">    Euronota LXXX Euro (8,125%)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</row>
        <row r="157">
          <cell r="A157" t="str">
            <v>EL/EUR-81</v>
          </cell>
          <cell r="B157" t="str">
            <v xml:space="preserve">    Euronota LXXXI Euro (6 cup. Fijos)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0.97449931671326018</v>
          </cell>
          <cell r="AD157">
            <v>0.97447296530200256</v>
          </cell>
          <cell r="AE157">
            <v>0.95531680578160016</v>
          </cell>
          <cell r="AF157">
            <v>0.90168566179675891</v>
          </cell>
          <cell r="AG157">
            <v>0.91132669439636393</v>
          </cell>
          <cell r="AH157">
            <v>0.79083288904514626</v>
          </cell>
          <cell r="AI157">
            <v>0.46169991187715587</v>
          </cell>
          <cell r="AJ157">
            <v>0.34426838913342744</v>
          </cell>
          <cell r="AK157">
            <v>0.3334569354555596</v>
          </cell>
          <cell r="AL157">
            <v>0.30002909425773633</v>
          </cell>
          <cell r="AM157">
            <v>0.28311742974536952</v>
          </cell>
          <cell r="AN157">
            <v>0.19744015652739541</v>
          </cell>
          <cell r="AO157">
            <v>8.5186663797339274E-2</v>
          </cell>
          <cell r="AP157">
            <v>0.17090793696881101</v>
          </cell>
          <cell r="AQ157">
            <v>0.17090793696881101</v>
          </cell>
          <cell r="AR157">
            <v>0.16691301866666666</v>
          </cell>
          <cell r="AS157">
            <v>0.21257632657835487</v>
          </cell>
          <cell r="AT157">
            <v>0.17639414741333323</v>
          </cell>
        </row>
        <row r="158">
          <cell r="A158" t="str">
            <v>EL/DEM-82</v>
          </cell>
          <cell r="B158" t="str">
            <v xml:space="preserve">    Euronota LXXXII DM (8%)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</row>
        <row r="159">
          <cell r="A159" t="str">
            <v>EL/ITL-83</v>
          </cell>
          <cell r="B159" t="str">
            <v xml:space="preserve">    Euronota LXXXIII LIT (LT + 250)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</row>
        <row r="160">
          <cell r="A160" t="str">
            <v>EL/DEM-84</v>
          </cell>
          <cell r="B160" t="str">
            <v xml:space="preserve">    Euronota LXXXIV DM (7,875%)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</row>
        <row r="161">
          <cell r="A161" t="str">
            <v>EL/EUR-85</v>
          </cell>
          <cell r="B161" t="str">
            <v xml:space="preserve">    Euronota LXXXV Euro (8,5%)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0.97501076903911277</v>
          </cell>
          <cell r="AK161">
            <v>0.97779221661655547</v>
          </cell>
          <cell r="AL161">
            <v>0.97790030817483908</v>
          </cell>
          <cell r="AM161">
            <v>0.97782049103272628</v>
          </cell>
          <cell r="AN161">
            <v>0.97399999998044973</v>
          </cell>
          <cell r="AO161">
            <v>0.97399999993883801</v>
          </cell>
          <cell r="AP161">
            <v>0.9739999999388379</v>
          </cell>
          <cell r="AQ161">
            <v>0.9739999999388379</v>
          </cell>
          <cell r="AR161">
            <v>0.97599999999999998</v>
          </cell>
          <cell r="AS161">
            <v>0.97592630932537938</v>
          </cell>
          <cell r="AT161">
            <v>0.975420544</v>
          </cell>
        </row>
        <row r="162">
          <cell r="A162" t="str">
            <v>EL/DEM-86</v>
          </cell>
          <cell r="B162" t="str">
            <v xml:space="preserve">    Euronota LXXXVI DM (14% y 9%)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</row>
        <row r="163">
          <cell r="A163" t="str">
            <v>EL/EUR-87</v>
          </cell>
          <cell r="B163" t="str">
            <v xml:space="preserve">    Euronota LXXXVII Euro (8%)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0</v>
          </cell>
          <cell r="AT163">
            <v>0</v>
          </cell>
        </row>
        <row r="164">
          <cell r="A164" t="str">
            <v>EL/EUR-88</v>
          </cell>
          <cell r="B164" t="str">
            <v xml:space="preserve">    Euronota LXXXVIII Euro (15% y 8%)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0.94560488468612414</v>
          </cell>
          <cell r="AG164">
            <v>0.9455709223869716</v>
          </cell>
          <cell r="AH164">
            <v>0.94339644428971459</v>
          </cell>
          <cell r="AI164">
            <v>0.94352153286965401</v>
          </cell>
          <cell r="AJ164">
            <v>0.9436527866917882</v>
          </cell>
          <cell r="AK164">
            <v>0.95751674725328051</v>
          </cell>
          <cell r="AL164">
            <v>0.957723521481742</v>
          </cell>
          <cell r="AM164">
            <v>0.96667466996583473</v>
          </cell>
          <cell r="AN164">
            <v>0.96683556852024455</v>
          </cell>
          <cell r="AO164">
            <v>0.96934285703983225</v>
          </cell>
          <cell r="AP164">
            <v>0.96934285707073964</v>
          </cell>
          <cell r="AQ164">
            <v>0.96934285707073964</v>
          </cell>
          <cell r="AR164">
            <v>0.96934285714285728</v>
          </cell>
          <cell r="AS164">
            <v>0.96924872607872881</v>
          </cell>
          <cell r="AT164">
            <v>0.96860267108571418</v>
          </cell>
        </row>
        <row r="165">
          <cell r="A165" t="str">
            <v>EL/USD-89</v>
          </cell>
          <cell r="B165" t="str">
            <v xml:space="preserve">    Euronota LXXXIX (8,875%)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</row>
        <row r="166">
          <cell r="A166" t="str">
            <v>EL/EUR-90</v>
          </cell>
          <cell r="B166" t="str">
            <v xml:space="preserve">    Euronota XC Euro (9,5%)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0.97993856368993104</v>
          </cell>
          <cell r="AG166">
            <v>0.9738160524608872</v>
          </cell>
          <cell r="AH166">
            <v>0.94754015093507526</v>
          </cell>
          <cell r="AI166">
            <v>0.97395064068846393</v>
          </cell>
          <cell r="AJ166">
            <v>0.9725118173613968</v>
          </cell>
          <cell r="AK166">
            <v>0.97224022656272813</v>
          </cell>
          <cell r="AL166">
            <v>0.97237541670228222</v>
          </cell>
          <cell r="AM166">
            <v>0.97227556906032786</v>
          </cell>
          <cell r="AN166">
            <v>0.89375032715110747</v>
          </cell>
          <cell r="AO166">
            <v>0.93212499980041463</v>
          </cell>
          <cell r="AP166">
            <v>0.9233765908569237</v>
          </cell>
          <cell r="AQ166">
            <v>0.9233765908569237</v>
          </cell>
          <cell r="AR166">
            <v>0.91988067500000004</v>
          </cell>
          <cell r="AS166">
            <v>0.97993859110448278</v>
          </cell>
          <cell r="AT166">
            <v>0.96414211999999999</v>
          </cell>
        </row>
        <row r="167">
          <cell r="A167" t="str">
            <v>EL/USD-91</v>
          </cell>
          <cell r="B167" t="str">
            <v xml:space="preserve">    Euronota XCI (Libor + 575 p.b.)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0.89053440000000006</v>
          </cell>
          <cell r="AH167">
            <v>0.89337000000000011</v>
          </cell>
          <cell r="AI167">
            <v>0.84692841709401701</v>
          </cell>
          <cell r="AJ167">
            <v>0.85925558074193664</v>
          </cell>
          <cell r="AK167">
            <v>0.85888729924085583</v>
          </cell>
          <cell r="AL167">
            <v>0.86048358418056392</v>
          </cell>
          <cell r="AM167">
            <v>0.85910621153450051</v>
          </cell>
          <cell r="AN167">
            <v>0.89279637719298255</v>
          </cell>
          <cell r="AO167">
            <v>0.97834560415764404</v>
          </cell>
          <cell r="AP167">
            <v>0.97834560415764404</v>
          </cell>
          <cell r="AQ167">
            <v>0.97834560415764404</v>
          </cell>
          <cell r="AR167">
            <v>1</v>
          </cell>
          <cell r="AS167">
            <v>0.9889331562638336</v>
          </cell>
          <cell r="AT167">
            <v>1</v>
          </cell>
        </row>
        <row r="168">
          <cell r="A168" t="str">
            <v>EL/EUR-92</v>
          </cell>
          <cell r="B168" t="str">
            <v xml:space="preserve">    Euronota XCII Euro (15% y 8%)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0.9941785484577661</v>
          </cell>
          <cell r="AH168">
            <v>0.99417642968149278</v>
          </cell>
          <cell r="AI168">
            <v>0.9941087342892041</v>
          </cell>
          <cell r="AJ168">
            <v>0.99412253307215559</v>
          </cell>
          <cell r="AK168">
            <v>0.99406446516842484</v>
          </cell>
          <cell r="AL168">
            <v>0.99409335509400243</v>
          </cell>
          <cell r="AM168">
            <v>0.99407200939645834</v>
          </cell>
          <cell r="AN168">
            <v>0.99412000031767689</v>
          </cell>
          <cell r="AO168">
            <v>0.99347999996932479</v>
          </cell>
          <cell r="AP168">
            <v>0.99348002076555608</v>
          </cell>
          <cell r="AQ168">
            <v>0.99348002076555608</v>
          </cell>
          <cell r="AR168">
            <v>0.99348005805434769</v>
          </cell>
          <cell r="AS168">
            <v>0.99418219142029995</v>
          </cell>
          <cell r="AT168">
            <v>0.99405996480000003</v>
          </cell>
        </row>
        <row r="169">
          <cell r="A169" t="str">
            <v>EL/EUR-93</v>
          </cell>
          <cell r="B169" t="str">
            <v xml:space="preserve">    Euronota XCIII Euro (9%)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AL169">
            <v>1</v>
          </cell>
          <cell r="AM169">
            <v>1</v>
          </cell>
          <cell r="AN169">
            <v>0.99295939755502349</v>
          </cell>
          <cell r="AO169">
            <v>1</v>
          </cell>
          <cell r="AP169">
            <v>1</v>
          </cell>
          <cell r="AQ169">
            <v>1</v>
          </cell>
          <cell r="AR169">
            <v>1</v>
          </cell>
          <cell r="AS169">
            <v>1</v>
          </cell>
          <cell r="AT169">
            <v>1</v>
          </cell>
        </row>
        <row r="170">
          <cell r="A170" t="str">
            <v>EL/EUR-94</v>
          </cell>
          <cell r="B170" t="str">
            <v xml:space="preserve">    Euronota XCIV Euro (10,5% y 7%)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M170">
            <v>1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</row>
        <row r="171">
          <cell r="A171" t="str">
            <v>EL/EUR-95</v>
          </cell>
          <cell r="B171" t="str">
            <v xml:space="preserve">    Euronota XCV Euro ( 9%)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1</v>
          </cell>
          <cell r="AM171">
            <v>1</v>
          </cell>
          <cell r="AN171">
            <v>1</v>
          </cell>
          <cell r="AO171">
            <v>1</v>
          </cell>
          <cell r="AP171">
            <v>1</v>
          </cell>
          <cell r="AQ171">
            <v>1</v>
          </cell>
          <cell r="AR171">
            <v>1</v>
          </cell>
          <cell r="AS171">
            <v>1</v>
          </cell>
          <cell r="AT171">
            <v>1</v>
          </cell>
        </row>
        <row r="172">
          <cell r="A172" t="str">
            <v>EL/EUR-96</v>
          </cell>
          <cell r="B172" t="str">
            <v xml:space="preserve">    Euronota XCVI Euro ( 7,125%)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1</v>
          </cell>
          <cell r="AH172">
            <v>1</v>
          </cell>
          <cell r="AI172">
            <v>0.94993991193732896</v>
          </cell>
          <cell r="AJ172">
            <v>1</v>
          </cell>
          <cell r="AK172">
            <v>1</v>
          </cell>
          <cell r="AL172">
            <v>1</v>
          </cell>
          <cell r="AM172">
            <v>1</v>
          </cell>
          <cell r="AN172">
            <v>1</v>
          </cell>
          <cell r="AO172">
            <v>1</v>
          </cell>
          <cell r="AP172">
            <v>1</v>
          </cell>
          <cell r="AQ172">
            <v>1</v>
          </cell>
          <cell r="AR172">
            <v>1</v>
          </cell>
          <cell r="AS172">
            <v>1</v>
          </cell>
          <cell r="AT172">
            <v>0</v>
          </cell>
        </row>
        <row r="173">
          <cell r="A173" t="str">
            <v>EL/EUR-97</v>
          </cell>
          <cell r="B173" t="str">
            <v xml:space="preserve">    Euronota XCVII Euro (8,5%)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1</v>
          </cell>
          <cell r="AI173">
            <v>1</v>
          </cell>
          <cell r="AJ173">
            <v>1</v>
          </cell>
          <cell r="AK173">
            <v>1</v>
          </cell>
          <cell r="AL173">
            <v>1</v>
          </cell>
          <cell r="AM173">
            <v>1</v>
          </cell>
          <cell r="AN173">
            <v>1</v>
          </cell>
          <cell r="AO173">
            <v>1</v>
          </cell>
          <cell r="AP173">
            <v>1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</row>
        <row r="174">
          <cell r="A174" t="str">
            <v>EL/EUR-98</v>
          </cell>
          <cell r="B174" t="str">
            <v xml:space="preserve">    Euronota XCVIII  Euro (Euribor+400)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N174">
            <v>1</v>
          </cell>
          <cell r="AO174">
            <v>1</v>
          </cell>
          <cell r="AP174">
            <v>1</v>
          </cell>
          <cell r="AQ174">
            <v>1</v>
          </cell>
          <cell r="AR174">
            <v>1</v>
          </cell>
          <cell r="AS174">
            <v>1</v>
          </cell>
          <cell r="AT174">
            <v>1</v>
          </cell>
        </row>
        <row r="175">
          <cell r="A175" t="str">
            <v>EL/JPY-99</v>
          </cell>
          <cell r="B175" t="str">
            <v xml:space="preserve">    Euronota XCIX  Y (3,5%)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</row>
        <row r="176">
          <cell r="A176" t="str">
            <v>EL/EUR-100</v>
          </cell>
          <cell r="B176" t="str">
            <v xml:space="preserve">    Euronota C Euro (8,5%)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</v>
          </cell>
          <cell r="AI176">
            <v>0.99823747966845766</v>
          </cell>
          <cell r="AJ176">
            <v>0.99853701318590582</v>
          </cell>
          <cell r="AK176">
            <v>0.99101239848894029</v>
          </cell>
          <cell r="AL176">
            <v>0.99143981449823138</v>
          </cell>
          <cell r="AM176">
            <v>0.99957953858760173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</row>
        <row r="177">
          <cell r="A177" t="str">
            <v>EL/EUR-101</v>
          </cell>
          <cell r="B177" t="str">
            <v xml:space="preserve">    Euronota CI Euro (7,3% cupon diferido)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M177">
            <v>1</v>
          </cell>
          <cell r="AN177">
            <v>1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178" t="str">
            <v>EL/EUR-102</v>
          </cell>
          <cell r="B178" t="str">
            <v xml:space="preserve">    Euronota CII Euro (9,25%)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1</v>
          </cell>
          <cell r="AJ178">
            <v>0.99922779437984977</v>
          </cell>
          <cell r="AK178">
            <v>0.99924408432281853</v>
          </cell>
          <cell r="AL178">
            <v>0.99915890151169784</v>
          </cell>
          <cell r="AM178">
            <v>0.9992341730897889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1</v>
          </cell>
          <cell r="AT178">
            <v>1</v>
          </cell>
        </row>
        <row r="179">
          <cell r="A179" t="str">
            <v>EL/EUR-103</v>
          </cell>
          <cell r="B179" t="str">
            <v xml:space="preserve">    Euronota CIII Euro (9,75%)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  <cell r="AN179">
            <v>1</v>
          </cell>
          <cell r="AO179">
            <v>1</v>
          </cell>
          <cell r="AP179">
            <v>1</v>
          </cell>
          <cell r="AQ179">
            <v>1</v>
          </cell>
          <cell r="AR179">
            <v>1</v>
          </cell>
          <cell r="AS179">
            <v>1</v>
          </cell>
          <cell r="AT179">
            <v>1</v>
          </cell>
        </row>
        <row r="180">
          <cell r="A180" t="str">
            <v>EL/EUR-104</v>
          </cell>
          <cell r="B180" t="str">
            <v xml:space="preserve">    Euronota CIV Euro (10%)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</row>
        <row r="181">
          <cell r="A181" t="str">
            <v>EL/JPY-105</v>
          </cell>
          <cell r="B181" t="str">
            <v xml:space="preserve">    Euronota CV Y (5,4%)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</v>
          </cell>
          <cell r="AJ181">
            <v>1</v>
          </cell>
          <cell r="AK181">
            <v>1</v>
          </cell>
          <cell r="AL181">
            <v>1</v>
          </cell>
          <cell r="AM181">
            <v>1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</row>
        <row r="182">
          <cell r="A182" t="str">
            <v>EL/EUR-106</v>
          </cell>
          <cell r="B182" t="str">
            <v xml:space="preserve">    Euronota CVI Euro (L3+510)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M182">
            <v>1</v>
          </cell>
          <cell r="AN182">
            <v>1</v>
          </cell>
          <cell r="AO182">
            <v>1</v>
          </cell>
          <cell r="AP182">
            <v>1</v>
          </cell>
          <cell r="AQ182">
            <v>1</v>
          </cell>
          <cell r="AR182">
            <v>1</v>
          </cell>
          <cell r="AS182">
            <v>1</v>
          </cell>
          <cell r="AT182">
            <v>1</v>
          </cell>
        </row>
        <row r="183">
          <cell r="A183" t="str">
            <v>EL/EUR-107</v>
          </cell>
          <cell r="B183" t="str">
            <v xml:space="preserve">    Euronota CVII Euro (10%)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0.9736239288997065</v>
          </cell>
          <cell r="AK183">
            <v>0.99934829159296157</v>
          </cell>
          <cell r="AL183">
            <v>0.99924779862745172</v>
          </cell>
          <cell r="AM183">
            <v>0.99864970859520041</v>
          </cell>
          <cell r="AN183">
            <v>0.99854587661415339</v>
          </cell>
          <cell r="AO183">
            <v>0.99596487998539662</v>
          </cell>
          <cell r="AP183">
            <v>0.99869234543230767</v>
          </cell>
          <cell r="AQ183">
            <v>0.99869234543230767</v>
          </cell>
          <cell r="AR183">
            <v>0.99869230769230766</v>
          </cell>
          <cell r="AS183">
            <v>1</v>
          </cell>
          <cell r="AT183">
            <v>1</v>
          </cell>
        </row>
        <row r="184">
          <cell r="A184" t="str">
            <v>EL/EUR-108</v>
          </cell>
          <cell r="B184" t="str">
            <v xml:space="preserve">    Euronota CVIII Euro (10,25%)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0.96504993853157972</v>
          </cell>
          <cell r="AK184">
            <v>0.96430175458003853</v>
          </cell>
          <cell r="AL184">
            <v>0.96445074583829105</v>
          </cell>
          <cell r="AM184">
            <v>0.96174651199305783</v>
          </cell>
          <cell r="AN184">
            <v>0.96420302445429473</v>
          </cell>
          <cell r="AO184">
            <v>0.96713333323024642</v>
          </cell>
          <cell r="AP184">
            <v>0.96713339098072293</v>
          </cell>
          <cell r="AQ184">
            <v>0.96713339098072293</v>
          </cell>
          <cell r="AR184">
            <v>0.96888546666666664</v>
          </cell>
          <cell r="AS184">
            <v>0.96869102846448518</v>
          </cell>
          <cell r="AT184">
            <v>0.96836810026666664</v>
          </cell>
        </row>
        <row r="185">
          <cell r="A185" t="str">
            <v>EL/EUR-109</v>
          </cell>
          <cell r="B185" t="str">
            <v xml:space="preserve">    Euronota CIX Euro (8,125%)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1</v>
          </cell>
          <cell r="AL185">
            <v>1</v>
          </cell>
          <cell r="AM185">
            <v>1</v>
          </cell>
          <cell r="AN185">
            <v>1</v>
          </cell>
          <cell r="AO185">
            <v>1</v>
          </cell>
          <cell r="AP185">
            <v>1</v>
          </cell>
          <cell r="AQ185">
            <v>1</v>
          </cell>
          <cell r="AR185">
            <v>1</v>
          </cell>
          <cell r="AS185">
            <v>1</v>
          </cell>
          <cell r="AT185">
            <v>1</v>
          </cell>
        </row>
        <row r="186">
          <cell r="A186" t="str">
            <v>EL/EUR-110</v>
          </cell>
          <cell r="B186" t="str">
            <v xml:space="preserve">    Euronota CX Euro (9%)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>
            <v>1</v>
          </cell>
          <cell r="AM186">
            <v>1</v>
          </cell>
          <cell r="AN186">
            <v>1</v>
          </cell>
          <cell r="AO186">
            <v>1</v>
          </cell>
          <cell r="AP186">
            <v>1</v>
          </cell>
          <cell r="AQ186">
            <v>1</v>
          </cell>
          <cell r="AR186">
            <v>1</v>
          </cell>
          <cell r="AS186">
            <v>1</v>
          </cell>
          <cell r="AT186">
            <v>1</v>
          </cell>
        </row>
        <row r="187">
          <cell r="A187" t="str">
            <v>EL/JPY-111</v>
          </cell>
          <cell r="B187" t="str">
            <v xml:space="preserve">    Euronota CXI Y (5,125%)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</v>
          </cell>
          <cell r="AL187">
            <v>1</v>
          </cell>
          <cell r="AM187">
            <v>1</v>
          </cell>
          <cell r="AN187">
            <v>1</v>
          </cell>
          <cell r="AO187">
            <v>1</v>
          </cell>
          <cell r="AP187">
            <v>1</v>
          </cell>
          <cell r="AQ187">
            <v>1</v>
          </cell>
          <cell r="AR187">
            <v>1</v>
          </cell>
          <cell r="AS187">
            <v>1</v>
          </cell>
          <cell r="AT187">
            <v>1</v>
          </cell>
        </row>
        <row r="188">
          <cell r="A188" t="str">
            <v>EL/EUR-112</v>
          </cell>
          <cell r="B188" t="str">
            <v xml:space="preserve">    Euronota CXII Euro (9%)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L188">
            <v>1</v>
          </cell>
          <cell r="AM188">
            <v>1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1</v>
          </cell>
          <cell r="AT188">
            <v>1</v>
          </cell>
        </row>
        <row r="189">
          <cell r="A189" t="str">
            <v>EL/EUR-113</v>
          </cell>
          <cell r="B189" t="str">
            <v xml:space="preserve">    Euronota CXIII Euro (9,25%)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1</v>
          </cell>
          <cell r="AM189">
            <v>1</v>
          </cell>
          <cell r="AN189">
            <v>1</v>
          </cell>
          <cell r="AO189">
            <v>1</v>
          </cell>
          <cell r="AP189">
            <v>1</v>
          </cell>
          <cell r="AQ189">
            <v>1</v>
          </cell>
          <cell r="AR189">
            <v>1</v>
          </cell>
          <cell r="AS189">
            <v>1</v>
          </cell>
          <cell r="AT189">
            <v>1</v>
          </cell>
        </row>
        <row r="190">
          <cell r="A190" t="str">
            <v>EL/EUR-114</v>
          </cell>
          <cell r="B190" t="str">
            <v xml:space="preserve">    Euronota CXIV Euro (10%)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0.99883474352194601</v>
          </cell>
          <cell r="AM190">
            <v>0.9917734184921384</v>
          </cell>
          <cell r="AN190">
            <v>0.9918399999938643</v>
          </cell>
          <cell r="AO190">
            <v>0.99183999998080452</v>
          </cell>
          <cell r="AP190">
            <v>0.99183999998080452</v>
          </cell>
          <cell r="AQ190">
            <v>0.99183999998080452</v>
          </cell>
          <cell r="AR190">
            <v>0.99883999999999995</v>
          </cell>
          <cell r="AS190">
            <v>0.99883643828405999</v>
          </cell>
          <cell r="AT190">
            <v>0.99881199296000001</v>
          </cell>
        </row>
        <row r="191">
          <cell r="A191" t="str">
            <v>EL/JPY-115</v>
          </cell>
          <cell r="B191" t="str">
            <v xml:space="preserve">    Euronota CXV Y (4,85%) Samurai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</v>
          </cell>
          <cell r="AM191">
            <v>1</v>
          </cell>
          <cell r="AN191">
            <v>1</v>
          </cell>
          <cell r="AO191">
            <v>1</v>
          </cell>
          <cell r="AP191">
            <v>1</v>
          </cell>
          <cell r="AQ191">
            <v>1</v>
          </cell>
          <cell r="AR191">
            <v>1</v>
          </cell>
          <cell r="AS191">
            <v>1</v>
          </cell>
          <cell r="AT191">
            <v>1</v>
          </cell>
        </row>
        <row r="192">
          <cell r="A192" t="str">
            <v>EL/EUR-116</v>
          </cell>
          <cell r="B192" t="str">
            <v xml:space="preserve">    Euronota CXVI Euro (10%)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</row>
        <row r="193">
          <cell r="B193" t="str">
            <v>Bono Argentino</v>
          </cell>
        </row>
        <row r="194">
          <cell r="A194" t="str">
            <v>BOARDOM</v>
          </cell>
          <cell r="B194" t="str">
            <v xml:space="preserve">    Tramo Domestico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</row>
        <row r="195">
          <cell r="A195" t="str">
            <v>BOARINT</v>
          </cell>
          <cell r="B195" t="str">
            <v xml:space="preserve">    Tramo Internacional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196" t="str">
            <v>LETR</v>
          </cell>
          <cell r="B196" t="str">
            <v>Letras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197" t="str">
            <v>LE$</v>
          </cell>
          <cell r="B197" t="str">
            <v>Letes $</v>
          </cell>
          <cell r="W197">
            <v>0.10707779686295214</v>
          </cell>
          <cell r="X197">
            <v>7.8590308370044062E-2</v>
          </cell>
          <cell r="Y197">
            <v>9.9544897827628445E-2</v>
          </cell>
          <cell r="Z197">
            <v>0.1388939598828037</v>
          </cell>
          <cell r="AA197">
            <v>0.1929086915594603</v>
          </cell>
          <cell r="AB197">
            <v>1.1673151750972762E-4</v>
          </cell>
          <cell r="AC197">
            <v>1.593224277949208E-3</v>
          </cell>
          <cell r="AD197">
            <v>6.0523233112065589E-4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198" t="str">
            <v>LEU$</v>
          </cell>
          <cell r="B198" t="str">
            <v>Letes u$s</v>
          </cell>
          <cell r="W198">
            <v>0.12867575615107349</v>
          </cell>
          <cell r="X198">
            <v>0.15899483279711418</v>
          </cell>
          <cell r="Y198">
            <v>0.1164875419823479</v>
          </cell>
          <cell r="Z198">
            <v>0.13897345271756203</v>
          </cell>
          <cell r="AA198">
            <v>0.11770495711552981</v>
          </cell>
          <cell r="AB198">
            <v>0.13146701622059143</v>
          </cell>
          <cell r="AC198">
            <v>0.14282834507042252</v>
          </cell>
          <cell r="AD198">
            <v>0.17059280322054721</v>
          </cell>
          <cell r="AE198">
            <v>0.23493512582043027</v>
          </cell>
          <cell r="AF198">
            <v>0.20665688375495059</v>
          </cell>
          <cell r="AG198">
            <v>0.17201713339170882</v>
          </cell>
          <cell r="AH198">
            <v>0.1371288195730147</v>
          </cell>
          <cell r="AI198">
            <v>0.18964530782795372</v>
          </cell>
          <cell r="AJ198">
            <v>0.16661641388151882</v>
          </cell>
          <cell r="AK198">
            <v>0.23808126632570065</v>
          </cell>
          <cell r="AL198">
            <v>0.24988180866217824</v>
          </cell>
          <cell r="AM198">
            <v>0.24700152689687579</v>
          </cell>
          <cell r="AN198">
            <v>0.17969244145136348</v>
          </cell>
          <cell r="AO198">
            <v>0.13755694578195629</v>
          </cell>
          <cell r="AP198">
            <v>6.5627853955571719E-2</v>
          </cell>
          <cell r="AQ198">
            <v>2.1336085689913378E-2</v>
          </cell>
          <cell r="AR198">
            <v>1.3676044474526895E-2</v>
          </cell>
          <cell r="AS198">
            <v>0</v>
          </cell>
          <cell r="AT198">
            <v>0</v>
          </cell>
        </row>
        <row r="199">
          <cell r="B199" t="str">
            <v>Bontes</v>
          </cell>
        </row>
        <row r="200">
          <cell r="A200" t="str">
            <v>BT98</v>
          </cell>
          <cell r="B200" t="str">
            <v xml:space="preserve">     Venc. dic/98</v>
          </cell>
          <cell r="W200">
            <v>7.6632165605095545E-2</v>
          </cell>
          <cell r="X200">
            <v>0.31870242735906845</v>
          </cell>
          <cell r="Y200">
            <v>0.30088656446548523</v>
          </cell>
          <cell r="Z200">
            <v>0.33701309432384874</v>
          </cell>
          <cell r="AA200">
            <v>0.18894321904558223</v>
          </cell>
          <cell r="AB200">
            <v>0.38004572797299868</v>
          </cell>
          <cell r="AC200">
            <v>0.42126992335898422</v>
          </cell>
          <cell r="AD200">
            <v>0.49668316013570657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201" t="str">
            <v>BT01</v>
          </cell>
          <cell r="B201" t="str">
            <v xml:space="preserve">     Venc. May./2001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0.22843312426337187</v>
          </cell>
          <cell r="AH201">
            <v>0.25678343677744603</v>
          </cell>
          <cell r="AI201">
            <v>0.2435132118846785</v>
          </cell>
          <cell r="AJ201">
            <v>0.2611109961425167</v>
          </cell>
          <cell r="AK201">
            <v>0.20436023579195536</v>
          </cell>
          <cell r="AL201">
            <v>0.23410805442262486</v>
          </cell>
          <cell r="AM201">
            <v>0.20600579193613672</v>
          </cell>
          <cell r="AN201">
            <v>0.19549266010258773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BT02</v>
          </cell>
          <cell r="B202" t="str">
            <v xml:space="preserve">     Venc. May/2002 </v>
          </cell>
          <cell r="W202">
            <v>0</v>
          </cell>
          <cell r="X202">
            <v>0</v>
          </cell>
          <cell r="Y202">
            <v>8.5210070800060447E-2</v>
          </cell>
          <cell r="Z202">
            <v>0.23948202439616539</v>
          </cell>
          <cell r="AA202">
            <v>0.1926342857142857</v>
          </cell>
          <cell r="AB202">
            <v>0.16638714285714287</v>
          </cell>
          <cell r="AC202">
            <v>0.20353190476190475</v>
          </cell>
          <cell r="AD202">
            <v>0.18222761904761905</v>
          </cell>
          <cell r="AE202">
            <v>0.28757329842931939</v>
          </cell>
          <cell r="AF202">
            <v>0.28612980632939677</v>
          </cell>
          <cell r="AG202">
            <v>0.29107079132467761</v>
          </cell>
          <cell r="AH202">
            <v>0.27021431152873149</v>
          </cell>
          <cell r="AI202">
            <v>0.3177621702340192</v>
          </cell>
          <cell r="AJ202">
            <v>0.33182522249423402</v>
          </cell>
          <cell r="AK202">
            <v>0.32162984389805993</v>
          </cell>
          <cell r="AL202">
            <v>0.2999199866427566</v>
          </cell>
          <cell r="AM202">
            <v>0.2299747961538656</v>
          </cell>
          <cell r="AN202">
            <v>0.21664252200977596</v>
          </cell>
          <cell r="AO202">
            <v>0.1796202026583702</v>
          </cell>
          <cell r="AP202">
            <v>0.1975874891900993</v>
          </cell>
          <cell r="AQ202">
            <v>0.1975874891900993</v>
          </cell>
          <cell r="AR202">
            <v>0.24574651997029759</v>
          </cell>
          <cell r="AS202">
            <v>0.15649447968558047</v>
          </cell>
          <cell r="AT202">
            <v>0</v>
          </cell>
        </row>
        <row r="203">
          <cell r="A203" t="str">
            <v>BT03</v>
          </cell>
          <cell r="B203" t="str">
            <v xml:space="preserve">     Venc. May./2003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0.5402613196087177</v>
          </cell>
          <cell r="AK203">
            <v>0.41331712639047224</v>
          </cell>
          <cell r="AL203">
            <v>0.29816686953565907</v>
          </cell>
          <cell r="AM203">
            <v>0.27097761672153287</v>
          </cell>
          <cell r="AN203">
            <v>0.18207090943891596</v>
          </cell>
          <cell r="AO203">
            <v>0.14031641937907274</v>
          </cell>
          <cell r="AP203">
            <v>9.9395199297938275E-2</v>
          </cell>
          <cell r="AQ203">
            <v>9.9395199297938275E-2</v>
          </cell>
          <cell r="AR203">
            <v>0.13942479819098919</v>
          </cell>
          <cell r="AS203">
            <v>0.12960751519392219</v>
          </cell>
          <cell r="AT203">
            <v>0.15297534098572288</v>
          </cell>
        </row>
        <row r="204">
          <cell r="A204" t="str">
            <v>BT03Flot</v>
          </cell>
          <cell r="B204" t="str">
            <v xml:space="preserve">     Venc. Jul./2003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0.2538396811662218</v>
          </cell>
          <cell r="AE204">
            <v>0.13721475082861584</v>
          </cell>
          <cell r="AF204">
            <v>0.11625370310620947</v>
          </cell>
          <cell r="AG204">
            <v>0.12209526149062856</v>
          </cell>
          <cell r="AH204">
            <v>0.12237030247479377</v>
          </cell>
          <cell r="AI204">
            <v>0.10291518786847739</v>
          </cell>
          <cell r="AJ204">
            <v>0.10429651981345142</v>
          </cell>
          <cell r="AK204">
            <v>0.12445553339395182</v>
          </cell>
          <cell r="AL204">
            <v>0.10859725603496317</v>
          </cell>
          <cell r="AM204">
            <v>6.2202101604434915E-2</v>
          </cell>
          <cell r="AN204">
            <v>4.6701855769166613E-2</v>
          </cell>
          <cell r="AO204">
            <v>5.3576992164812043E-2</v>
          </cell>
          <cell r="AP204">
            <v>6.8508852569995504E-2</v>
          </cell>
          <cell r="AQ204">
            <v>6.8508852569995504E-2</v>
          </cell>
          <cell r="AR204">
            <v>9.3640905113389128E-2</v>
          </cell>
          <cell r="AS204">
            <v>0.10071372689488553</v>
          </cell>
          <cell r="AT204">
            <v>0.10815913053463826</v>
          </cell>
        </row>
        <row r="205">
          <cell r="A205" t="str">
            <v>BT04</v>
          </cell>
          <cell r="B205" t="str">
            <v xml:space="preserve">     Venc. May./2004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0.15719220251414759</v>
          </cell>
          <cell r="AH205">
            <v>0.17624826922429174</v>
          </cell>
          <cell r="AI205">
            <v>0.27285840026768821</v>
          </cell>
          <cell r="AJ205">
            <v>0.26518481856223597</v>
          </cell>
          <cell r="AK205">
            <v>0.31420329243896467</v>
          </cell>
          <cell r="AL205">
            <v>0.29591012291776736</v>
          </cell>
          <cell r="AM205">
            <v>0.30075270611339122</v>
          </cell>
          <cell r="AN205">
            <v>0.21178635256677217</v>
          </cell>
          <cell r="AO205">
            <v>0.11254972350330385</v>
          </cell>
          <cell r="AP205">
            <v>0.10642312706283599</v>
          </cell>
          <cell r="AQ205">
            <v>0.10642312706283599</v>
          </cell>
          <cell r="AR205">
            <v>0.10904532719600582</v>
          </cell>
          <cell r="AS205">
            <v>0.16749740430227786</v>
          </cell>
          <cell r="AT205">
            <v>0.16987252303441233</v>
          </cell>
        </row>
        <row r="206">
          <cell r="A206" t="str">
            <v>BT05</v>
          </cell>
          <cell r="B206" t="str">
            <v xml:space="preserve">     Venc. May./2005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0.46397261196584955</v>
          </cell>
          <cell r="AK206">
            <v>0.4150870704681569</v>
          </cell>
          <cell r="AL206">
            <v>0.33882668881354988</v>
          </cell>
          <cell r="AM206">
            <v>0.3647090798094571</v>
          </cell>
          <cell r="AN206">
            <v>0.33043036926761093</v>
          </cell>
          <cell r="AO206">
            <v>0.13843055218717715</v>
          </cell>
          <cell r="AP206">
            <v>0.14505988124917199</v>
          </cell>
          <cell r="AQ206">
            <v>0.14505988124917199</v>
          </cell>
          <cell r="AR206">
            <v>0.15788592532160559</v>
          </cell>
          <cell r="AS206">
            <v>0.14238509668031027</v>
          </cell>
          <cell r="AT206">
            <v>0.14616742646266329</v>
          </cell>
        </row>
        <row r="207">
          <cell r="A207" t="str">
            <v>BT06</v>
          </cell>
          <cell r="B207" t="str">
            <v xml:space="preserve">     Venc. May./2006</v>
          </cell>
          <cell r="AM207">
            <v>0</v>
          </cell>
          <cell r="AN207">
            <v>0.43159726601934634</v>
          </cell>
          <cell r="AO207">
            <v>6.1332092537042554E-2</v>
          </cell>
          <cell r="AP207">
            <v>4.2519058983659763E-2</v>
          </cell>
          <cell r="AQ207">
            <v>4.2519058983659763E-2</v>
          </cell>
          <cell r="AR207">
            <v>6.4106823724307385E-2</v>
          </cell>
          <cell r="AS207">
            <v>7.7659482839140509E-2</v>
          </cell>
          <cell r="AT207">
            <v>9.1795026976707314E-2</v>
          </cell>
        </row>
        <row r="208">
          <cell r="A208" t="str">
            <v>BT27</v>
          </cell>
          <cell r="B208" t="str">
            <v xml:space="preserve">     Venc. Jul./2027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1.0017602674898939E-2</v>
          </cell>
          <cell r="AH208">
            <v>1.0044345898004434E-2</v>
          </cell>
          <cell r="AI208">
            <v>6.2704543640411164E-4</v>
          </cell>
          <cell r="AJ208">
            <v>5.9485059999467883E-3</v>
          </cell>
          <cell r="AK208">
            <v>5.9485059999467883E-3</v>
          </cell>
          <cell r="AL208">
            <v>6.2704543640411164E-4</v>
          </cell>
          <cell r="AM208">
            <v>6.2704543640411164E-4</v>
          </cell>
          <cell r="AN208">
            <v>6.3556503259630558E-4</v>
          </cell>
          <cell r="AO208">
            <v>5.1332140336368109E-3</v>
          </cell>
          <cell r="AP208">
            <v>1.0251153254741159E-2</v>
          </cell>
          <cell r="AQ208">
            <v>1.0251153254741159E-2</v>
          </cell>
          <cell r="AR208">
            <v>8.5922009253139465E-3</v>
          </cell>
          <cell r="AS208">
            <v>8.5921650454680136E-3</v>
          </cell>
          <cell r="AT208">
            <v>0</v>
          </cell>
        </row>
        <row r="209">
          <cell r="A209" t="str">
            <v>BTVA$</v>
          </cell>
          <cell r="B209" t="str">
            <v>Bono Creadores de Mercado $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</row>
        <row r="210">
          <cell r="A210" t="str">
            <v>BTVAU$</v>
          </cell>
          <cell r="B210" t="str">
            <v>Bono Creadores de Mercado u$s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0.21006196828064277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BT2006</v>
          </cell>
          <cell r="B211" t="str">
            <v>Bono 2006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BPAGARE</v>
          </cell>
          <cell r="B212" t="str">
            <v>Bono Pagaré</v>
          </cell>
        </row>
        <row r="213">
          <cell r="A213" t="str">
            <v>BP01/E521</v>
          </cell>
          <cell r="B213" t="str">
            <v xml:space="preserve">   Bono 2001 / Encuesta + 5,21%</v>
          </cell>
          <cell r="AI213">
            <v>9.9423979863497741E-2</v>
          </cell>
          <cell r="AJ213">
            <v>8.5257121329454358E-2</v>
          </cell>
          <cell r="AK213">
            <v>2.0187743459843758E-2</v>
          </cell>
          <cell r="AL213">
            <v>2.0023840439345238E-2</v>
          </cell>
          <cell r="AM213">
            <v>2.3244428361608376E-2</v>
          </cell>
          <cell r="AN213">
            <v>0.21140083867259837</v>
          </cell>
          <cell r="AO213">
            <v>0.12997499106823865</v>
          </cell>
          <cell r="AP213">
            <v>2.874836251042039E-2</v>
          </cell>
          <cell r="AQ213">
            <v>2.874836251042039E-2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BP01/E600</v>
          </cell>
          <cell r="B214" t="str">
            <v xml:space="preserve">   Bono 2001 / Encuesta + 6,00%</v>
          </cell>
          <cell r="AI214">
            <v>5.0124936112215343E-2</v>
          </cell>
          <cell r="AJ214">
            <v>5.9449713214833326E-2</v>
          </cell>
          <cell r="AK214">
            <v>6.2178322293217653E-2</v>
          </cell>
          <cell r="AL214">
            <v>7.3867166891376984E-2</v>
          </cell>
          <cell r="AM214">
            <v>8.4234128612462628E-2</v>
          </cell>
          <cell r="AN214">
            <v>7.0229790726302824E-2</v>
          </cell>
          <cell r="AO214">
            <v>0.16712682969585413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BP01/B410</v>
          </cell>
          <cell r="B215" t="str">
            <v xml:space="preserve">   Bono 2001 / Badlar + 4,10% 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</row>
        <row r="216">
          <cell r="A216" t="str">
            <v>BP01/B500</v>
          </cell>
          <cell r="B216" t="str">
            <v xml:space="preserve">   Bono 2001 / Badlar + 5,00% 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1.366120218579235E-3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</row>
        <row r="217">
          <cell r="A217" t="str">
            <v>BP02/E330</v>
          </cell>
          <cell r="B217" t="str">
            <v xml:space="preserve">   Bono 2002 / Encuesta + 3,30%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</row>
        <row r="218">
          <cell r="A218" t="str">
            <v>BP02/E400</v>
          </cell>
          <cell r="B218" t="str">
            <v xml:space="preserve">   Bono 2002 / Encuesta + 4,00%</v>
          </cell>
          <cell r="AI218">
            <v>0</v>
          </cell>
          <cell r="AJ218">
            <v>0</v>
          </cell>
          <cell r="AK218">
            <v>1.4492753623188406E-3</v>
          </cell>
          <cell r="AL218">
            <v>7.1863890299644489E-2</v>
          </cell>
          <cell r="AM218">
            <v>2.2854240731335703E-3</v>
          </cell>
          <cell r="AN218">
            <v>2.7932960893854749E-3</v>
          </cell>
          <cell r="AO218">
            <v>6.278713629402756E-2</v>
          </cell>
          <cell r="AP218">
            <v>6.278713629402756E-2</v>
          </cell>
          <cell r="AQ218">
            <v>6.278713629402756E-2</v>
          </cell>
          <cell r="AR218">
            <v>0</v>
          </cell>
          <cell r="AS218">
            <v>0</v>
          </cell>
          <cell r="AT218">
            <v>0</v>
          </cell>
        </row>
        <row r="219">
          <cell r="A219" t="str">
            <v>BP02/F900</v>
          </cell>
          <cell r="B219" t="str">
            <v xml:space="preserve">   Bono 2002 / 9,00%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BP02/E580</v>
          </cell>
          <cell r="B220" t="str">
            <v xml:space="preserve">   Bono 2002 / Encuesta + 5,80%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1.0161662817551963E-4</v>
          </cell>
          <cell r="AO220">
            <v>0.72057142857142853</v>
          </cell>
          <cell r="AP220">
            <v>6.2857142857142851E-3</v>
          </cell>
          <cell r="AQ220">
            <v>6.2857142857142851E-3</v>
          </cell>
          <cell r="AR220">
            <v>0</v>
          </cell>
          <cell r="AS220">
            <v>2.8098817480251934E-2</v>
          </cell>
          <cell r="AT220">
            <v>2.8080658494108745E-2</v>
          </cell>
        </row>
        <row r="221">
          <cell r="A221" t="str">
            <v>BP02/E580-II</v>
          </cell>
          <cell r="B221" t="str">
            <v xml:space="preserve">   Bono 2002 / Encuesta + 5,80% - B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</row>
        <row r="222">
          <cell r="A222" t="str">
            <v>BP02/B300</v>
          </cell>
          <cell r="B222" t="str">
            <v xml:space="preserve">   Bono 2002 / Badlar + 3,00% 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</row>
        <row r="223">
          <cell r="A223" t="str">
            <v>BP02/B075</v>
          </cell>
          <cell r="B223" t="str">
            <v xml:space="preserve">   Bono 2002 / Badlar Correg + 0,75% 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</row>
        <row r="224">
          <cell r="A224" t="str">
            <v>BP03/B405-Fid1</v>
          </cell>
          <cell r="B224" t="str">
            <v xml:space="preserve">   Bono 2003 / Badlar + 4,05% - Fideic 1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</row>
        <row r="225">
          <cell r="A225" t="str">
            <v>BP03/B405-Fid2</v>
          </cell>
          <cell r="B225" t="str">
            <v xml:space="preserve">   Bono 2003 / Badlar + 4,05% - Fideic 2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</row>
        <row r="226">
          <cell r="A226" t="str">
            <v>BP04/E435</v>
          </cell>
          <cell r="B226" t="str">
            <v xml:space="preserve">   Bono 2004 / Encuesta + 4,35%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BP04/E495</v>
          </cell>
          <cell r="B227" t="str">
            <v xml:space="preserve">   Bono 2004 / Encuesta + 4,95%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</row>
        <row r="228">
          <cell r="A228" t="str">
            <v>BP04/B298</v>
          </cell>
          <cell r="B228" t="str">
            <v xml:space="preserve">   Bono 2004 / Badlar + 2,98%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</row>
        <row r="229">
          <cell r="A229" t="str">
            <v>BP05/B400</v>
          </cell>
          <cell r="B229" t="str">
            <v xml:space="preserve">   Bono 2005 / Badlar + 4,00%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</row>
        <row r="230">
          <cell r="A230" t="str">
            <v>BP06/E580</v>
          </cell>
          <cell r="B230" t="str">
            <v xml:space="preserve">   Bono 2006 / Encuesta + 5,80%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1.2593684727853544E-4</v>
          </cell>
          <cell r="AP230">
            <v>1.8009471993944134E-4</v>
          </cell>
          <cell r="AQ230">
            <v>1.8009471993944134E-4</v>
          </cell>
          <cell r="AR230">
            <v>0</v>
          </cell>
          <cell r="AS230">
            <v>0.96434393910692384</v>
          </cell>
          <cell r="AT230">
            <v>0.96495472748688649</v>
          </cell>
        </row>
        <row r="231">
          <cell r="A231" t="str">
            <v>BP06/B450-Fid3</v>
          </cell>
          <cell r="B231" t="str">
            <v xml:space="preserve">   Bono 2006 / Badlar + 4,50% - Fideic 3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</row>
        <row r="232">
          <cell r="A232" t="str">
            <v>BP06/B450-Fid4</v>
          </cell>
          <cell r="B232" t="str">
            <v xml:space="preserve">   Bono 2006 / Badlar + 4,50% - Fideic 4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BP07/B450</v>
          </cell>
          <cell r="B233" t="str">
            <v xml:space="preserve">   Bono 2007 / Badlar + 4,50% - Serie 1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BP07/B450-II</v>
          </cell>
          <cell r="B234" t="str">
            <v xml:space="preserve">   Bono 2007 / Badlar + 4,50% - Serie 2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Pmos Gdos</v>
          </cell>
          <cell r="B235" t="str">
            <v xml:space="preserve">   Préstamos Garantizados</v>
          </cell>
        </row>
        <row r="236">
          <cell r="A236" t="str">
            <v>P FRB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P BG01/03</v>
          </cell>
          <cell r="AR237">
            <v>0</v>
          </cell>
          <cell r="AS237">
            <v>0</v>
          </cell>
          <cell r="AT237">
            <v>0</v>
          </cell>
        </row>
        <row r="238">
          <cell r="A238" t="str">
            <v>P BG04/06</v>
          </cell>
          <cell r="AR238">
            <v>0</v>
          </cell>
          <cell r="AS238">
            <v>0</v>
          </cell>
          <cell r="AT238">
            <v>0</v>
          </cell>
        </row>
        <row r="239">
          <cell r="A239" t="str">
            <v>P BG05/17</v>
          </cell>
          <cell r="AR239">
            <v>0.3829088324207669</v>
          </cell>
          <cell r="AS239">
            <v>0.39010764751303284</v>
          </cell>
          <cell r="AT239">
            <v>0.37399351744622328</v>
          </cell>
        </row>
        <row r="240">
          <cell r="A240" t="str">
            <v>P BG06/27</v>
          </cell>
          <cell r="AR240">
            <v>0</v>
          </cell>
          <cell r="AS240">
            <v>0</v>
          </cell>
          <cell r="AT240">
            <v>0</v>
          </cell>
        </row>
        <row r="241">
          <cell r="A241" t="str">
            <v>P BG07/05</v>
          </cell>
          <cell r="AR241">
            <v>0</v>
          </cell>
          <cell r="AS241">
            <v>0</v>
          </cell>
          <cell r="AT241">
            <v>0</v>
          </cell>
        </row>
        <row r="242">
          <cell r="A242" t="str">
            <v>P BG08/19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P BG09/09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P BG10/20</v>
          </cell>
          <cell r="AR244">
            <v>0</v>
          </cell>
          <cell r="AS244">
            <v>0</v>
          </cell>
          <cell r="AT244">
            <v>0</v>
          </cell>
        </row>
        <row r="245">
          <cell r="A245" t="str">
            <v>P BG11/10</v>
          </cell>
          <cell r="AR245">
            <v>0</v>
          </cell>
          <cell r="AS245">
            <v>0</v>
          </cell>
          <cell r="AT245">
            <v>0</v>
          </cell>
        </row>
        <row r="246">
          <cell r="A246" t="str">
            <v>P BG12/15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P BG13/30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P BG14/31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P BG15/12</v>
          </cell>
          <cell r="AR249">
            <v>0.69122243694526697</v>
          </cell>
          <cell r="AS249">
            <v>0.69381214662704005</v>
          </cell>
          <cell r="AT249">
            <v>0.7063834816154313</v>
          </cell>
        </row>
        <row r="250">
          <cell r="A250" t="str">
            <v>P BG16/08$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P BG17/08</v>
          </cell>
          <cell r="AR251">
            <v>9.9791009654470658E-2</v>
          </cell>
          <cell r="AS251">
            <v>0.10062199772417149</v>
          </cell>
          <cell r="AT251">
            <v>0.10024357003653708</v>
          </cell>
        </row>
        <row r="252">
          <cell r="A252" t="str">
            <v>P BG18/18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P BG19/31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P EL/ARP-61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P EL/ARP-68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P EL/USD-74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P EL/USD-79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P EL/USD-91</v>
          </cell>
          <cell r="AR258">
            <v>0</v>
          </cell>
          <cell r="AS258">
            <v>0</v>
          </cell>
          <cell r="AT258">
            <v>0</v>
          </cell>
        </row>
        <row r="259">
          <cell r="B259" t="str">
            <v>Otros</v>
          </cell>
        </row>
        <row r="260">
          <cell r="A260" t="str">
            <v>NMB</v>
          </cell>
          <cell r="B260" t="str">
            <v xml:space="preserve">   BONOS DINERO NUEVO </v>
          </cell>
          <cell r="W260">
            <v>0.94334998966001349</v>
          </cell>
          <cell r="X260">
            <v>0.94289678957729373</v>
          </cell>
          <cell r="Y260">
            <v>0.94267074332354261</v>
          </cell>
          <cell r="Z260">
            <v>0.941133653780306</v>
          </cell>
          <cell r="AA260">
            <v>0.9060919827569297</v>
          </cell>
          <cell r="AB260">
            <v>0.93980943275753692</v>
          </cell>
          <cell r="AC260">
            <v>0.94086024560827752</v>
          </cell>
          <cell r="AD260">
            <v>0.93984676191406447</v>
          </cell>
          <cell r="AE260">
            <v>0.93741811692545707</v>
          </cell>
          <cell r="AF260">
            <v>0.93389616031125477</v>
          </cell>
          <cell r="AG260">
            <v>1</v>
          </cell>
          <cell r="AH260">
            <v>1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or cuenta"/>
      <sheetName val="Hoja1"/>
      <sheetName val="51000000"/>
      <sheetName val="51100100"/>
      <sheetName val="53100420"/>
      <sheetName val="51000000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>
        <row r="2">
          <cell r="A2" t="str">
            <v xml:space="preserve"> - Valores Residuales Actualizados en millones de dólares -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</row>
        <row r="3">
          <cell r="E3" t="str">
            <v>DATOS ORIGINALES SIN REVISAR</v>
          </cell>
          <cell r="AT3" t="str">
            <v>ojo: no está implementada la pesificación</v>
          </cell>
        </row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</row>
        <row r="5">
          <cell r="A5" t="str">
            <v>x</v>
          </cell>
          <cell r="B5">
            <v>2</v>
          </cell>
          <cell r="C5">
            <v>3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-3565.0425802064669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-5.4569682106375694E-12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-1.0250000013911631E-3</v>
          </cell>
          <cell r="AR5">
            <v>0</v>
          </cell>
          <cell r="AS5">
            <v>-0.91927484326015474</v>
          </cell>
          <cell r="AT5">
            <v>-0.35874990859997524</v>
          </cell>
          <cell r="AU5">
            <v>728.75507170609171</v>
          </cell>
        </row>
        <row r="6">
          <cell r="A6" t="str">
            <v>TENENCIAS TOTALES NO RESIDENTES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0</v>
          </cell>
          <cell r="V6">
            <v>0</v>
          </cell>
          <cell r="W6">
            <v>4391.6784540334838</v>
          </cell>
          <cell r="X6">
            <v>4668.8353208583358</v>
          </cell>
          <cell r="Y6">
            <v>4966.9917551170656</v>
          </cell>
          <cell r="Z6">
            <v>5289.7620068273282</v>
          </cell>
          <cell r="AA6">
            <v>5110.5299150258579</v>
          </cell>
          <cell r="AB6">
            <v>4959.7284206104105</v>
          </cell>
          <cell r="AC6">
            <v>4957.2158078967186</v>
          </cell>
          <cell r="AD6">
            <v>4609.6033083547172</v>
          </cell>
          <cell r="AE6">
            <v>4841.7529609631056</v>
          </cell>
          <cell r="AF6">
            <v>5656.4746429618317</v>
          </cell>
          <cell r="AG6">
            <v>4565.7770116076463</v>
          </cell>
          <cell r="AH6">
            <v>4551.1594728048276</v>
          </cell>
          <cell r="AI6">
            <v>4343.2071524669245</v>
          </cell>
          <cell r="AJ6">
            <v>4394.6046847267116</v>
          </cell>
          <cell r="AK6">
            <v>4294.2259322303007</v>
          </cell>
          <cell r="AL6">
            <v>4467.0428180679737</v>
          </cell>
          <cell r="AM6">
            <v>4744.0042304521003</v>
          </cell>
          <cell r="AN6">
            <v>4281.5769660252845</v>
          </cell>
          <cell r="AO6">
            <v>4067.5728613374572</v>
          </cell>
          <cell r="AP6">
            <v>3795.1179788178911</v>
          </cell>
          <cell r="AQ6">
            <v>2192.5336031892439</v>
          </cell>
          <cell r="AR6">
            <v>1492.1360016803046</v>
          </cell>
          <cell r="AS6">
            <v>763.75813045177574</v>
          </cell>
          <cell r="AT6">
            <v>747.01371132832389</v>
          </cell>
          <cell r="AU6">
            <v>802.11601608886804</v>
          </cell>
        </row>
        <row r="7">
          <cell r="A7" t="str">
            <v>X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4467.0428180679737</v>
          </cell>
          <cell r="AM7">
            <v>4744.0042304521003</v>
          </cell>
          <cell r="AN7">
            <v>4281.5769660252845</v>
          </cell>
          <cell r="AO7">
            <v>4067.5728613374572</v>
          </cell>
          <cell r="AP7">
            <v>3795.1179788178911</v>
          </cell>
          <cell r="AQ7">
            <v>2192.5336031892439</v>
          </cell>
          <cell r="AR7">
            <v>1492.1360016803046</v>
          </cell>
          <cell r="AS7">
            <v>763.75813045177574</v>
          </cell>
          <cell r="AT7">
            <v>747.01371132832389</v>
          </cell>
          <cell r="AU7">
            <v>802.11601608886804</v>
          </cell>
        </row>
        <row r="8">
          <cell r="A8" t="str">
            <v>TITULOS GOBIERNO NACIONAL</v>
          </cell>
          <cell r="U8">
            <v>0</v>
          </cell>
          <cell r="V8">
            <v>0</v>
          </cell>
          <cell r="W8">
            <v>4325.354950852663</v>
          </cell>
          <cell r="X8">
            <v>4600.9923540878262</v>
          </cell>
          <cell r="Y8">
            <v>4848.4995016291177</v>
          </cell>
          <cell r="Z8">
            <v>5141.9430408018243</v>
          </cell>
          <cell r="AA8">
            <v>4870.2041901967004</v>
          </cell>
          <cell r="AB8">
            <v>4680.6607970988498</v>
          </cell>
          <cell r="AC8">
            <v>4541.894117214877</v>
          </cell>
          <cell r="AD8">
            <v>4203.5863194370759</v>
          </cell>
          <cell r="AE8">
            <v>4414.3253262066901</v>
          </cell>
          <cell r="AF8">
            <v>5197.9910050907802</v>
          </cell>
          <cell r="AG8">
            <v>4119.1463281482611</v>
          </cell>
          <cell r="AH8">
            <v>4110.6528128912214</v>
          </cell>
          <cell r="AI8">
            <v>3949.7509018734027</v>
          </cell>
          <cell r="AJ8">
            <v>4077.2003753305526</v>
          </cell>
          <cell r="AK8">
            <v>3965.3960342644818</v>
          </cell>
          <cell r="AL8">
            <v>4152.0404239318532</v>
          </cell>
          <cell r="AM8">
            <v>4452.5086498145938</v>
          </cell>
          <cell r="AN8">
            <v>3985.5980465667426</v>
          </cell>
          <cell r="AO8">
            <v>3778.5484050875889</v>
          </cell>
          <cell r="AP8">
            <v>3531.2716555306934</v>
          </cell>
          <cell r="AQ8">
            <v>1949.96381386747</v>
          </cell>
          <cell r="AR8">
            <v>1255.2424389003195</v>
          </cell>
          <cell r="AS8">
            <v>694.51240066846231</v>
          </cell>
          <cell r="AT8">
            <v>698.17512010267478</v>
          </cell>
          <cell r="AU8">
            <v>736.62506283577409</v>
          </cell>
        </row>
        <row r="9">
          <cell r="A9" t="str">
            <v>x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4152.0404239318532</v>
          </cell>
          <cell r="AM9">
            <v>4452.5086498145938</v>
          </cell>
          <cell r="AN9">
            <v>3985.5980465667426</v>
          </cell>
          <cell r="AO9">
            <v>3778.5484050875889</v>
          </cell>
          <cell r="AP9">
            <v>3531.2716555306934</v>
          </cell>
          <cell r="AQ9">
            <v>1949.96381386747</v>
          </cell>
          <cell r="AR9">
            <v>1255.2424389003195</v>
          </cell>
          <cell r="AS9">
            <v>694.51240066846231</v>
          </cell>
          <cell r="AT9">
            <v>698.17512010267478</v>
          </cell>
          <cell r="AU9">
            <v>736.62506283577409</v>
          </cell>
        </row>
        <row r="10">
          <cell r="A10" t="str">
            <v>BOTE</v>
          </cell>
          <cell r="B10">
            <v>0</v>
          </cell>
          <cell r="C10" t="str">
            <v>BOTE 1ra Serie</v>
          </cell>
          <cell r="D10" t="str">
            <v>N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BOTE2</v>
          </cell>
          <cell r="B11">
            <v>2228</v>
          </cell>
          <cell r="C11" t="str">
            <v>BOTE 2</v>
          </cell>
          <cell r="D11" t="str">
            <v>N</v>
          </cell>
          <cell r="U11">
            <v>0</v>
          </cell>
          <cell r="V11">
            <v>0</v>
          </cell>
          <cell r="W11">
            <v>123.19384531722056</v>
          </cell>
          <cell r="X11">
            <v>108.8870208888889</v>
          </cell>
          <cell r="Y11">
            <v>92.402579354838693</v>
          </cell>
          <cell r="Z11">
            <v>55.56464230000001</v>
          </cell>
          <cell r="AA11">
            <v>22.798706887550196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A12" t="str">
            <v>BOTE3</v>
          </cell>
          <cell r="B12">
            <v>2228</v>
          </cell>
          <cell r="C12" t="str">
            <v>BOTE 3</v>
          </cell>
          <cell r="D12" t="str">
            <v>N</v>
          </cell>
          <cell r="U12">
            <v>0</v>
          </cell>
          <cell r="V12">
            <v>0</v>
          </cell>
          <cell r="W12">
            <v>18.874782477551015</v>
          </cell>
          <cell r="X12">
            <v>17.083092820000001</v>
          </cell>
          <cell r="Y12">
            <v>19.100445115862072</v>
          </cell>
          <cell r="Z12">
            <v>10.890372030000009</v>
          </cell>
          <cell r="AA12">
            <v>41.813095212587392</v>
          </cell>
          <cell r="AB12">
            <v>42.720059592592605</v>
          </cell>
          <cell r="AC12">
            <v>30.591221167368424</v>
          </cell>
          <cell r="AD12">
            <v>22.999706507368423</v>
          </cell>
          <cell r="AE12">
            <v>16.224844659298245</v>
          </cell>
          <cell r="AF12">
            <v>12.059170870182768</v>
          </cell>
          <cell r="AG12">
            <v>7.610732094078946</v>
          </cell>
          <cell r="AH12">
            <v>3.5188878800000003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BOTE3</v>
          </cell>
          <cell r="B13">
            <v>2395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5.4043338775510117</v>
          </cell>
          <cell r="X13">
            <v>4.1031901000000017</v>
          </cell>
          <cell r="Y13">
            <v>5.6472882758620679</v>
          </cell>
          <cell r="Z13">
            <v>2.26652875</v>
          </cell>
          <cell r="AA13">
            <v>1.4347874125874116</v>
          </cell>
          <cell r="AB13">
            <v>2.3358875925925968</v>
          </cell>
          <cell r="AC13">
            <v>0.90999194736842071</v>
          </cell>
          <cell r="AD13">
            <v>0.86335394736842253</v>
          </cell>
          <cell r="AE13">
            <v>0.5995037192982472</v>
          </cell>
          <cell r="AF13">
            <v>0.19514671018276736</v>
          </cell>
          <cell r="AG13">
            <v>0.18320669407894741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B14">
            <v>9495</v>
          </cell>
          <cell r="C14" t="str">
            <v xml:space="preserve">BOTE 3 CUP.EN TRANSF.AL EXTERIOR        </v>
          </cell>
          <cell r="D14" t="str">
            <v>N</v>
          </cell>
          <cell r="U14">
            <v>0</v>
          </cell>
          <cell r="V14">
            <v>0</v>
          </cell>
          <cell r="W14">
            <v>13.470448600000005</v>
          </cell>
          <cell r="X14">
            <v>12.97990272</v>
          </cell>
          <cell r="Y14">
            <v>13.453156840000004</v>
          </cell>
          <cell r="Z14">
            <v>8.623843280000008</v>
          </cell>
          <cell r="AA14">
            <v>40.37830779999998</v>
          </cell>
          <cell r="AB14">
            <v>40.384172000000007</v>
          </cell>
          <cell r="AC14">
            <v>29.681229220000002</v>
          </cell>
          <cell r="AD14">
            <v>22.136352559999999</v>
          </cell>
          <cell r="AE14">
            <v>15.625340939999999</v>
          </cell>
          <cell r="AF14">
            <v>11.864024160000001</v>
          </cell>
          <cell r="AG14">
            <v>7.4275253999999986</v>
          </cell>
          <cell r="AH14">
            <v>3.5188878800000003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BIC</v>
          </cell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BOT5</v>
          </cell>
          <cell r="B16">
            <v>0</v>
          </cell>
          <cell r="C16" t="str">
            <v>BOTESO 5</v>
          </cell>
          <cell r="D16" t="str">
            <v>S(*)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BOT10</v>
          </cell>
          <cell r="B17">
            <v>0</v>
          </cell>
          <cell r="C17" t="str">
            <v>BOTESO 10</v>
          </cell>
          <cell r="D17" t="str">
            <v>S</v>
          </cell>
          <cell r="U17">
            <v>0</v>
          </cell>
          <cell r="V17">
            <v>0</v>
          </cell>
          <cell r="W17">
            <v>197.83791740238573</v>
          </cell>
          <cell r="X17">
            <v>250.37368130972777</v>
          </cell>
          <cell r="Y17">
            <v>245.11518675152104</v>
          </cell>
          <cell r="Z17">
            <v>202.61095835971682</v>
          </cell>
          <cell r="AA17">
            <v>132.8709484762357</v>
          </cell>
          <cell r="AB17">
            <v>143.03332349109922</v>
          </cell>
          <cell r="AC17">
            <v>74.698501417211205</v>
          </cell>
          <cell r="AD17">
            <v>48.655889616256253</v>
          </cell>
          <cell r="AE17">
            <v>45.898719427097099</v>
          </cell>
          <cell r="AF17">
            <v>54.105196689660232</v>
          </cell>
          <cell r="AG17">
            <v>50.935207969938851</v>
          </cell>
          <cell r="AH17">
            <v>38.907570375714229</v>
          </cell>
          <cell r="AI17">
            <v>31.526644856223694</v>
          </cell>
          <cell r="AJ17">
            <v>24.112777203810875</v>
          </cell>
          <cell r="AK17">
            <v>17.013361164663099</v>
          </cell>
          <cell r="AL17">
            <v>8.8543899056476025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BOT10</v>
          </cell>
          <cell r="B18">
            <v>2389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54.727512019192623</v>
          </cell>
          <cell r="X18">
            <v>38.073131780515084</v>
          </cell>
          <cell r="Y18">
            <v>36.003195934324538</v>
          </cell>
          <cell r="Z18">
            <v>18.315914857572412</v>
          </cell>
          <cell r="AA18">
            <v>4.6140276349446667</v>
          </cell>
          <cell r="AB18">
            <v>63.415526640483144</v>
          </cell>
          <cell r="AC18">
            <v>2.9816279458551564</v>
          </cell>
          <cell r="AD18">
            <v>3.818110918535953</v>
          </cell>
          <cell r="AE18">
            <v>3.3244731312768141</v>
          </cell>
          <cell r="AF18">
            <v>2.622712439216909</v>
          </cell>
          <cell r="AG18">
            <v>2.6670265791531724</v>
          </cell>
          <cell r="AH18">
            <v>3.5559854855458326</v>
          </cell>
          <cell r="AI18">
            <v>1.7993990448707065</v>
          </cell>
          <cell r="AJ18">
            <v>1.2480564346326419</v>
          </cell>
          <cell r="AK18">
            <v>1.024630740667732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B19">
            <v>9489</v>
          </cell>
          <cell r="C19" t="str">
            <v xml:space="preserve">BONOS TES. 10 A&amp;OS TRANSF. EXT.         </v>
          </cell>
          <cell r="D19" t="str">
            <v>S</v>
          </cell>
          <cell r="U19">
            <v>0</v>
          </cell>
          <cell r="V19">
            <v>0</v>
          </cell>
          <cell r="W19">
            <v>143.1104053831931</v>
          </cell>
          <cell r="X19">
            <v>212.3005495292127</v>
          </cell>
          <cell r="Y19">
            <v>209.1119908171965</v>
          </cell>
          <cell r="Z19">
            <v>184.29504350214441</v>
          </cell>
          <cell r="AA19">
            <v>128.25692084129102</v>
          </cell>
          <cell r="AB19">
            <v>79.617796850616088</v>
          </cell>
          <cell r="AC19">
            <v>71.716873471356053</v>
          </cell>
          <cell r="AD19">
            <v>44.837778697720303</v>
          </cell>
          <cell r="AE19">
            <v>42.574246295820288</v>
          </cell>
          <cell r="AF19">
            <v>51.482484250443321</v>
          </cell>
          <cell r="AG19">
            <v>48.268181390785678</v>
          </cell>
          <cell r="AH19">
            <v>35.351584890168397</v>
          </cell>
          <cell r="AI19">
            <v>29.727245811352986</v>
          </cell>
          <cell r="AJ19">
            <v>22.864720769178234</v>
          </cell>
          <cell r="AK19">
            <v>15.988730423995365</v>
          </cell>
          <cell r="AL19">
            <v>8.8543899056476025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BX84</v>
          </cell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BX87</v>
          </cell>
          <cell r="B21">
            <v>2281</v>
          </cell>
          <cell r="C21" t="str">
            <v>BONEX 87</v>
          </cell>
          <cell r="D21" t="str">
            <v>N</v>
          </cell>
          <cell r="U21">
            <v>0</v>
          </cell>
          <cell r="V21">
            <v>0</v>
          </cell>
          <cell r="W21">
            <v>9.3504500000000004</v>
          </cell>
          <cell r="X21">
            <v>8.4875250150753594</v>
          </cell>
          <cell r="Y21">
            <v>6.8281875000000003</v>
          </cell>
          <cell r="Z21">
            <v>7.2251875228426305</v>
          </cell>
          <cell r="AA21">
            <v>10.05953751497008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BX89</v>
          </cell>
          <cell r="B22">
            <v>2284</v>
          </cell>
          <cell r="C22" t="str">
            <v>BONEX 89</v>
          </cell>
          <cell r="D22" t="str">
            <v>N</v>
          </cell>
          <cell r="U22">
            <v>0</v>
          </cell>
          <cell r="V22">
            <v>0</v>
          </cell>
          <cell r="W22">
            <v>379.03109999999998</v>
          </cell>
          <cell r="X22">
            <v>376.24455</v>
          </cell>
          <cell r="Y22">
            <v>309.43770004123689</v>
          </cell>
          <cell r="Z22">
            <v>265.2601125075837</v>
          </cell>
          <cell r="AA22">
            <v>228.98977502538037</v>
          </cell>
          <cell r="AB22">
            <v>222.94001253493079</v>
          </cell>
          <cell r="AC22">
            <v>250.36072503575065</v>
          </cell>
          <cell r="AD22">
            <v>158.84614999999999</v>
          </cell>
          <cell r="AE22">
            <v>166.92112499999999</v>
          </cell>
          <cell r="AF22">
            <v>160.94555</v>
          </cell>
          <cell r="AG22">
            <v>71.378975025125726</v>
          </cell>
          <cell r="AH22">
            <v>63.734575035176057</v>
          </cell>
          <cell r="AI22">
            <v>62.877012499999999</v>
          </cell>
          <cell r="AJ22">
            <v>62.930762537313178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BX92</v>
          </cell>
          <cell r="B23">
            <v>2217</v>
          </cell>
          <cell r="C23" t="str">
            <v>BONEX 92</v>
          </cell>
          <cell r="D23" t="str">
            <v>N</v>
          </cell>
          <cell r="U23">
            <v>0</v>
          </cell>
          <cell r="V23">
            <v>0</v>
          </cell>
          <cell r="W23">
            <v>21.221025000000001</v>
          </cell>
          <cell r="X23">
            <v>62.465100022247313</v>
          </cell>
          <cell r="Y23">
            <v>74.166375000000002</v>
          </cell>
          <cell r="Z23">
            <v>47.040374999999969</v>
          </cell>
          <cell r="AA23">
            <v>38.388674999999999</v>
          </cell>
          <cell r="AB23">
            <v>28.2533125</v>
          </cell>
          <cell r="AC23">
            <v>31.408437535787701</v>
          </cell>
          <cell r="AD23">
            <v>29.983874994871737</v>
          </cell>
          <cell r="AE23">
            <v>58.657312517623346</v>
          </cell>
          <cell r="AF23">
            <v>39.502699999999997</v>
          </cell>
          <cell r="AG23">
            <v>33.84995</v>
          </cell>
          <cell r="AH23">
            <v>35.838099999999997</v>
          </cell>
          <cell r="AI23">
            <v>53.84225</v>
          </cell>
          <cell r="AJ23">
            <v>53.319412497420011</v>
          </cell>
          <cell r="AK23">
            <v>57.117900010319829</v>
          </cell>
          <cell r="AL23">
            <v>56.971874999999997</v>
          </cell>
          <cell r="AM23">
            <v>57.492337512846646</v>
          </cell>
          <cell r="AN23">
            <v>38.783925025536178</v>
          </cell>
          <cell r="AO23">
            <v>24.337524999999999</v>
          </cell>
          <cell r="AP23">
            <v>25.079174999999999</v>
          </cell>
          <cell r="AQ23">
            <v>25.770800000000001</v>
          </cell>
          <cell r="AR23">
            <v>8.3167875000000002</v>
          </cell>
          <cell r="AS23">
            <v>2.2541125000000002</v>
          </cell>
          <cell r="AT23">
            <v>1.9016375000000001</v>
          </cell>
          <cell r="AU23">
            <v>4.6581374999999996</v>
          </cell>
        </row>
        <row r="24">
          <cell r="A24" t="str">
            <v>PRE1</v>
          </cell>
          <cell r="B24">
            <v>2217</v>
          </cell>
          <cell r="C24" t="str">
            <v>BOCON PREV 1ra Serie en Pesos</v>
          </cell>
          <cell r="D24" t="str">
            <v>S</v>
          </cell>
          <cell r="U24">
            <v>0</v>
          </cell>
          <cell r="V24">
            <v>0</v>
          </cell>
          <cell r="W24">
            <v>205.67353528288183</v>
          </cell>
          <cell r="X24">
            <v>196.9822072091103</v>
          </cell>
          <cell r="Y24">
            <v>311.74470242406881</v>
          </cell>
          <cell r="Z24">
            <v>355.57247734320003</v>
          </cell>
          <cell r="AA24">
            <v>276.16824352532183</v>
          </cell>
          <cell r="AB24">
            <v>248.6262671849916</v>
          </cell>
          <cell r="AC24">
            <v>226.85664297149262</v>
          </cell>
          <cell r="AD24">
            <v>182.30890196390291</v>
          </cell>
          <cell r="AE24">
            <v>173.24247459879879</v>
          </cell>
          <cell r="AF24">
            <v>153.68723103931464</v>
          </cell>
          <cell r="AG24">
            <v>133.53176672429188</v>
          </cell>
          <cell r="AH24">
            <v>123.42036924735869</v>
          </cell>
          <cell r="AI24">
            <v>129.35293225021559</v>
          </cell>
          <cell r="AJ24">
            <v>104.7144933633522</v>
          </cell>
          <cell r="AK24">
            <v>27.590088430486666</v>
          </cell>
          <cell r="AL24">
            <v>21.700465284162618</v>
          </cell>
          <cell r="AM24">
            <v>15.008984766588066</v>
          </cell>
          <cell r="AN24">
            <v>17.612274395363666</v>
          </cell>
          <cell r="AO24">
            <v>9.734632204868749</v>
          </cell>
          <cell r="AP24">
            <v>2.2373436316585753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PRE1</v>
          </cell>
          <cell r="B25">
            <v>2187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2.3038658940948337E-2</v>
          </cell>
          <cell r="X25">
            <v>2.523938294560436E-2</v>
          </cell>
          <cell r="Y25">
            <v>1.8936424431240398E-2</v>
          </cell>
          <cell r="Z25">
            <v>1.8139495200000001E-2</v>
          </cell>
          <cell r="AA25">
            <v>1.5736328582611266E-2</v>
          </cell>
          <cell r="AB25">
            <v>1.4712232716904229E-2</v>
          </cell>
          <cell r="AC25">
            <v>1.3687651585391317E-2</v>
          </cell>
          <cell r="AD25">
            <v>1.26630321757012E-2</v>
          </cell>
          <cell r="AE25">
            <v>1.1638430651296688E-2</v>
          </cell>
          <cell r="AF25">
            <v>1.0613822086615285E-2</v>
          </cell>
          <cell r="AG25">
            <v>9.2050570558027713E-3</v>
          </cell>
          <cell r="AH25">
            <v>7.5027180759329234E-3</v>
          </cell>
          <cell r="AI25">
            <v>6.6051531127683492E-3</v>
          </cell>
          <cell r="AJ25">
            <v>5.7075898973190037E-3</v>
          </cell>
          <cell r="AK25">
            <v>4.8100172107110491E-3</v>
          </cell>
          <cell r="AL25">
            <v>3.9124644145231485E-3</v>
          </cell>
          <cell r="AM25">
            <v>3.0148983998087467E-3</v>
          </cell>
          <cell r="AN25">
            <v>2.1173225197377282E-3</v>
          </cell>
          <cell r="AO25">
            <v>6.5709899813249967E-4</v>
          </cell>
          <cell r="AP25">
            <v>1.735723869596492E-4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2197</v>
          </cell>
          <cell r="C26" t="str">
            <v xml:space="preserve">BOCON PREV. PESOS 1 RA. (C.G.)          </v>
          </cell>
          <cell r="D26" t="str">
            <v>S</v>
          </cell>
          <cell r="U26">
            <v>0</v>
          </cell>
          <cell r="V26">
            <v>0</v>
          </cell>
          <cell r="W26">
            <v>205.65049662394088</v>
          </cell>
          <cell r="X26">
            <v>196.95696782616469</v>
          </cell>
          <cell r="Y26">
            <v>311.72576599963759</v>
          </cell>
          <cell r="Z26">
            <v>355.55433784800005</v>
          </cell>
          <cell r="AA26">
            <v>276.15250719673924</v>
          </cell>
          <cell r="AB26">
            <v>248.6115549522747</v>
          </cell>
          <cell r="AC26">
            <v>226.84295531990722</v>
          </cell>
          <cell r="AD26">
            <v>182.2962389317272</v>
          </cell>
          <cell r="AE26">
            <v>173.2308361681475</v>
          </cell>
          <cell r="AF26">
            <v>153.67661721722803</v>
          </cell>
          <cell r="AG26">
            <v>133.52256166723609</v>
          </cell>
          <cell r="AH26">
            <v>123.41286652928277</v>
          </cell>
          <cell r="AI26">
            <v>129.34632709710283</v>
          </cell>
          <cell r="AJ26">
            <v>104.70878577345489</v>
          </cell>
          <cell r="AK26">
            <v>27.585278413275955</v>
          </cell>
          <cell r="AL26">
            <v>21.696552819748096</v>
          </cell>
          <cell r="AM26">
            <v>15.005969868188258</v>
          </cell>
          <cell r="AN26">
            <v>17.610157072843929</v>
          </cell>
          <cell r="AO26">
            <v>9.7339751058706163</v>
          </cell>
          <cell r="AP26">
            <v>2.2371700592716155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PRE3</v>
          </cell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138.27726668789532</v>
          </cell>
          <cell r="X27">
            <v>136.94579846639999</v>
          </cell>
          <cell r="Y27">
            <v>142.4424755885702</v>
          </cell>
          <cell r="Z27">
            <v>162.95844650552496</v>
          </cell>
          <cell r="AA27">
            <v>166.42591635208527</v>
          </cell>
          <cell r="AB27">
            <v>151.69442132172085</v>
          </cell>
          <cell r="AC27">
            <v>170.0050342625095</v>
          </cell>
          <cell r="AD27">
            <v>170.51639870442258</v>
          </cell>
          <cell r="AE27">
            <v>202.54976664982192</v>
          </cell>
          <cell r="AF27">
            <v>213.48579125123487</v>
          </cell>
          <cell r="AG27">
            <v>231.95638217689208</v>
          </cell>
          <cell r="AH27">
            <v>237.40036818207108</v>
          </cell>
          <cell r="AI27">
            <v>162.03077692352116</v>
          </cell>
          <cell r="AJ27">
            <v>114.3636832408515</v>
          </cell>
          <cell r="AK27">
            <v>81.172695582596688</v>
          </cell>
          <cell r="AL27">
            <v>88.841254550176842</v>
          </cell>
          <cell r="AM27">
            <v>72.529222275395128</v>
          </cell>
          <cell r="AN27">
            <v>14.881230765723632</v>
          </cell>
          <cell r="AO27">
            <v>12.86529466162713</v>
          </cell>
          <cell r="AP27">
            <v>10.388212515884016</v>
          </cell>
          <cell r="AQ27">
            <v>9.5318826853067922</v>
          </cell>
          <cell r="AR27">
            <v>7.394010028629558</v>
          </cell>
          <cell r="AS27">
            <v>1.6218540970966444</v>
          </cell>
          <cell r="AT27">
            <v>1.2124419147370549</v>
          </cell>
          <cell r="AU27">
            <v>0.49788992713624453</v>
          </cell>
        </row>
        <row r="28">
          <cell r="A28" t="str">
            <v>PRE3</v>
          </cell>
          <cell r="B28">
            <v>2216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7.9485566761410636E-2</v>
          </cell>
          <cell r="X28">
            <v>7.4956789600000004E-2</v>
          </cell>
          <cell r="Y28">
            <v>6.2488730499964347E-2</v>
          </cell>
          <cell r="Z28">
            <v>5.5546068549881547E-2</v>
          </cell>
          <cell r="AA28">
            <v>4.5863159744192791E-2</v>
          </cell>
          <cell r="AB28">
            <v>4.6244212946003053E-2</v>
          </cell>
          <cell r="AC28">
            <v>4.2774697057151707E-2</v>
          </cell>
          <cell r="AD28">
            <v>3.5308680110445113E-2</v>
          </cell>
          <cell r="AE28">
            <v>3.4950964169199995E-2</v>
          </cell>
          <cell r="AF28">
            <v>2.8850106780748248E-2</v>
          </cell>
          <cell r="AG28">
            <v>2.7049842369820023E-2</v>
          </cell>
          <cell r="AH28">
            <v>2.5249594402704679E-2</v>
          </cell>
          <cell r="AI28">
            <v>2.3449352599367684E-2</v>
          </cell>
          <cell r="AJ28">
            <v>1.5320459115946714E-2</v>
          </cell>
          <cell r="AK28">
            <v>1.6165906451203388E-2</v>
          </cell>
          <cell r="AL28">
            <v>1.2772472482089424E-2</v>
          </cell>
          <cell r="AM28">
            <v>9.4762558732886075E-3</v>
          </cell>
          <cell r="AN28">
            <v>8.4263360182032267E-3</v>
          </cell>
          <cell r="AO28">
            <v>5.4159345394905033E-3</v>
          </cell>
          <cell r="AP28">
            <v>4.645052082300892E-3</v>
          </cell>
          <cell r="AQ28">
            <v>3.8741710984272182E-3</v>
          </cell>
          <cell r="AR28">
            <v>3.1032901145535445E-3</v>
          </cell>
          <cell r="AS28">
            <v>2.3324091306845744E-3</v>
          </cell>
          <cell r="AT28">
            <v>1.5615281468132525E-3</v>
          </cell>
          <cell r="AU28">
            <v>7.906471629440001E-4</v>
          </cell>
        </row>
        <row r="29">
          <cell r="B29">
            <v>2226</v>
          </cell>
          <cell r="C29" t="str">
            <v xml:space="preserve">BOCON PREV. PESOS 2 DA.(C.G.)           </v>
          </cell>
          <cell r="D29" t="str">
            <v>S</v>
          </cell>
          <cell r="U29">
            <v>0</v>
          </cell>
          <cell r="V29">
            <v>0</v>
          </cell>
          <cell r="W29">
            <v>138.27726668789532</v>
          </cell>
          <cell r="X29">
            <v>136.94579846639999</v>
          </cell>
          <cell r="Y29">
            <v>142.4424755885702</v>
          </cell>
          <cell r="Z29">
            <v>162.95844650552496</v>
          </cell>
          <cell r="AA29">
            <v>166.42591635208527</v>
          </cell>
          <cell r="AB29">
            <v>151.69442132172085</v>
          </cell>
          <cell r="AC29">
            <v>170.0050342625095</v>
          </cell>
          <cell r="AD29">
            <v>170.51639870442258</v>
          </cell>
          <cell r="AE29">
            <v>202.54976664982192</v>
          </cell>
          <cell r="AF29">
            <v>213.48579125123487</v>
          </cell>
          <cell r="AG29">
            <v>231.95638217689208</v>
          </cell>
          <cell r="AH29">
            <v>237.40036818207108</v>
          </cell>
          <cell r="AI29">
            <v>162.03077692352116</v>
          </cell>
          <cell r="AJ29">
            <v>114.3636832408515</v>
          </cell>
          <cell r="AK29">
            <v>81.172695582596688</v>
          </cell>
          <cell r="AL29">
            <v>88.841254550176842</v>
          </cell>
          <cell r="AM29">
            <v>72.529222275395128</v>
          </cell>
          <cell r="AN29">
            <v>14.881230765723632</v>
          </cell>
          <cell r="AO29">
            <v>12.86529466162713</v>
          </cell>
          <cell r="AP29">
            <v>10.388212515884016</v>
          </cell>
          <cell r="AQ29">
            <v>9.5318826853067922</v>
          </cell>
          <cell r="AR29">
            <v>7.3909067385150049</v>
          </cell>
          <cell r="AS29">
            <v>1.6195216879659597</v>
          </cell>
          <cell r="AT29">
            <v>1.2108803865902416</v>
          </cell>
          <cell r="AU29">
            <v>0.4970992799733005</v>
          </cell>
        </row>
        <row r="30">
          <cell r="A30" t="str">
            <v>PRE2</v>
          </cell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0</v>
          </cell>
          <cell r="X30">
            <v>1565.3216989660257</v>
          </cell>
          <cell r="Y30">
            <v>1514.9941540178386</v>
          </cell>
          <cell r="Z30">
            <v>1354.6168357502841</v>
          </cell>
          <cell r="AA30">
            <v>1282.5610040053834</v>
          </cell>
          <cell r="AB30">
            <v>1098.6633780679233</v>
          </cell>
          <cell r="AC30">
            <v>784.01224403706215</v>
          </cell>
          <cell r="AD30">
            <v>628.03143395651261</v>
          </cell>
          <cell r="AE30">
            <v>657.98108539131363</v>
          </cell>
          <cell r="AF30">
            <v>715.97910611821169</v>
          </cell>
          <cell r="AG30">
            <v>438.74624255149718</v>
          </cell>
          <cell r="AH30">
            <v>406.47000373317286</v>
          </cell>
          <cell r="AI30">
            <v>295.72528668897297</v>
          </cell>
          <cell r="AJ30">
            <v>252.31900660929699</v>
          </cell>
          <cell r="AK30">
            <v>214.31827435925919</v>
          </cell>
          <cell r="AL30">
            <v>128.42649525116616</v>
          </cell>
          <cell r="AM30">
            <v>102.50982307609179</v>
          </cell>
          <cell r="AN30">
            <v>54.710166118093419</v>
          </cell>
          <cell r="AO30">
            <v>31.817462034383883</v>
          </cell>
          <cell r="AP30">
            <v>8.3217604414754405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PRE2</v>
          </cell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U31">
            <v>0</v>
          </cell>
          <cell r="V31">
            <v>0</v>
          </cell>
          <cell r="W31">
            <v>1550.3942502075381</v>
          </cell>
          <cell r="X31">
            <v>1565.3216989660257</v>
          </cell>
          <cell r="Y31">
            <v>1514.9941540178386</v>
          </cell>
          <cell r="Z31">
            <v>1354.6168357502841</v>
          </cell>
          <cell r="AA31">
            <v>1282.5610040053834</v>
          </cell>
          <cell r="AB31">
            <v>1098.6633780679233</v>
          </cell>
          <cell r="AC31">
            <v>784.01224403706215</v>
          </cell>
          <cell r="AD31">
            <v>628.03143395651261</v>
          </cell>
          <cell r="AE31">
            <v>657.98108539131363</v>
          </cell>
          <cell r="AF31">
            <v>715.97910611821169</v>
          </cell>
          <cell r="AG31">
            <v>438.74624255149718</v>
          </cell>
          <cell r="AH31">
            <v>406.47000373317286</v>
          </cell>
          <cell r="AI31">
            <v>295.72528668897297</v>
          </cell>
          <cell r="AJ31">
            <v>252.31900660929699</v>
          </cell>
          <cell r="AK31">
            <v>214.31827435925919</v>
          </cell>
          <cell r="AL31">
            <v>128.42649525116616</v>
          </cell>
          <cell r="AM31">
            <v>102.50982307609179</v>
          </cell>
          <cell r="AN31">
            <v>54.710166118093419</v>
          </cell>
          <cell r="AO31">
            <v>31.817462034383883</v>
          </cell>
          <cell r="AP31">
            <v>8.3217604414754405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PRE2</v>
          </cell>
          <cell r="B32">
            <v>2186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0.38712341840351533</v>
          </cell>
          <cell r="X32">
            <v>0.36690980791901467</v>
          </cell>
          <cell r="Y32">
            <v>0.3668780944270999</v>
          </cell>
          <cell r="Z32">
            <v>0.3715305801892767</v>
          </cell>
          <cell r="AA32">
            <v>0.33467859854663007</v>
          </cell>
          <cell r="AB32">
            <v>0.312427875835458</v>
          </cell>
          <cell r="AC32">
            <v>0.27840188268653859</v>
          </cell>
          <cell r="AD32">
            <v>0.28202223640614654</v>
          </cell>
          <cell r="AE32">
            <v>0.25121785620610121</v>
          </cell>
          <cell r="AF32">
            <v>0.21706648118746769</v>
          </cell>
          <cell r="AG32">
            <v>0.22391895633814574</v>
          </cell>
          <cell r="AH32">
            <v>0.1641408758452759</v>
          </cell>
          <cell r="AI32">
            <v>0.14548149374095179</v>
          </cell>
          <cell r="AJ32">
            <v>0.13971694979173382</v>
          </cell>
          <cell r="AK32">
            <v>0.13539626767609142</v>
          </cell>
          <cell r="AL32">
            <v>9.9317049250245523E-2</v>
          </cell>
          <cell r="AM32">
            <v>6.5782239734685805E-2</v>
          </cell>
          <cell r="AN32">
            <v>4.9041726428290092E-2</v>
          </cell>
          <cell r="AO32">
            <v>2.9373756343461274E-2</v>
          </cell>
          <cell r="AP32">
            <v>1.9315951637247721E-2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A33" t="str">
            <v>PRE4</v>
          </cell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1550.0071267891346</v>
          </cell>
          <cell r="X33">
            <v>1564.9547891581067</v>
          </cell>
          <cell r="Y33">
            <v>1514.6272759234114</v>
          </cell>
          <cell r="Z33">
            <v>1354.2453051700948</v>
          </cell>
          <cell r="AA33">
            <v>1282.2263254068368</v>
          </cell>
          <cell r="AB33">
            <v>1098.3509501920878</v>
          </cell>
          <cell r="AC33">
            <v>783.73384215437557</v>
          </cell>
          <cell r="AD33">
            <v>627.74941172010642</v>
          </cell>
          <cell r="AE33">
            <v>657.72986753510747</v>
          </cell>
          <cell r="AF33">
            <v>715.76203963702426</v>
          </cell>
          <cell r="AG33">
            <v>438.52232359515904</v>
          </cell>
          <cell r="AH33">
            <v>406.30586285732761</v>
          </cell>
          <cell r="AI33">
            <v>295.57980519523204</v>
          </cell>
          <cell r="AJ33">
            <v>252.17928965950526</v>
          </cell>
          <cell r="AK33">
            <v>214.18287809158309</v>
          </cell>
          <cell r="AL33">
            <v>128.32717820191593</v>
          </cell>
          <cell r="AM33">
            <v>102.4440408363571</v>
          </cell>
          <cell r="AN33">
            <v>54.661124391665126</v>
          </cell>
          <cell r="AO33">
            <v>31.788088278040423</v>
          </cell>
          <cell r="AP33">
            <v>8.3024444898381926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A34" t="str">
            <v>PRE4</v>
          </cell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355.6318734823912</v>
          </cell>
          <cell r="X34">
            <v>462.39245547071079</v>
          </cell>
          <cell r="Y34">
            <v>493.70423316679995</v>
          </cell>
          <cell r="Z34">
            <v>635.78139504284093</v>
          </cell>
          <cell r="AA34">
            <v>704.70693869680815</v>
          </cell>
          <cell r="AB34">
            <v>625.59243261635015</v>
          </cell>
          <cell r="AC34">
            <v>600.66556435373968</v>
          </cell>
          <cell r="AD34">
            <v>572.87909715673027</v>
          </cell>
          <cell r="AE34">
            <v>580.6491928636724</v>
          </cell>
          <cell r="AF34">
            <v>699.33303255400324</v>
          </cell>
          <cell r="AG34">
            <v>562.40370118964097</v>
          </cell>
          <cell r="AH34">
            <v>600.01572511117888</v>
          </cell>
          <cell r="AI34">
            <v>613.78277312293392</v>
          </cell>
          <cell r="AJ34">
            <v>650.38798148966862</v>
          </cell>
          <cell r="AK34">
            <v>601.47833220853113</v>
          </cell>
          <cell r="AL34">
            <v>509.69170125212776</v>
          </cell>
          <cell r="AM34">
            <v>496.61436628292711</v>
          </cell>
          <cell r="AN34">
            <v>118.14745864392287</v>
          </cell>
          <cell r="AO34">
            <v>134.83636429318545</v>
          </cell>
          <cell r="AP34">
            <v>103.15204051644737</v>
          </cell>
          <cell r="AQ34">
            <v>82.153992868464357</v>
          </cell>
          <cell r="AR34">
            <v>59.70336672133427</v>
          </cell>
          <cell r="AS34">
            <v>39.753061399815472</v>
          </cell>
          <cell r="AT34">
            <v>21.863015484410663</v>
          </cell>
          <cell r="AU34">
            <v>19.925972037170045</v>
          </cell>
        </row>
        <row r="35">
          <cell r="A35" t="str">
            <v>PRE4</v>
          </cell>
          <cell r="B35">
            <v>2225</v>
          </cell>
          <cell r="C35" t="str">
            <v>BOCON PREV 2ra Serie en Dólares</v>
          </cell>
          <cell r="D35" t="str">
            <v>S</v>
          </cell>
          <cell r="U35">
            <v>0</v>
          </cell>
          <cell r="V35">
            <v>0</v>
          </cell>
          <cell r="W35">
            <v>355.31780573331673</v>
          </cell>
          <cell r="X35">
            <v>462.15645721660314</v>
          </cell>
          <cell r="Y35">
            <v>493.47592237799995</v>
          </cell>
          <cell r="Z35">
            <v>635.56268582138648</v>
          </cell>
          <cell r="AA35">
            <v>704.49713364924492</v>
          </cell>
          <cell r="AB35">
            <v>625.3968146586152</v>
          </cell>
          <cell r="AC35">
            <v>600.50457932381971</v>
          </cell>
          <cell r="AD35">
            <v>572.68838738052125</v>
          </cell>
          <cell r="AE35">
            <v>580.47303223033055</v>
          </cell>
          <cell r="AF35">
            <v>699.17370497754496</v>
          </cell>
          <cell r="AG35">
            <v>562.24371917021756</v>
          </cell>
          <cell r="AH35">
            <v>599.88978761197347</v>
          </cell>
          <cell r="AI35">
            <v>613.66379288285339</v>
          </cell>
          <cell r="AJ35">
            <v>650.28571473597822</v>
          </cell>
          <cell r="AK35">
            <v>601.35541386217415</v>
          </cell>
          <cell r="AL35">
            <v>509.60060798706644</v>
          </cell>
          <cell r="AM35">
            <v>496.54424645644224</v>
          </cell>
          <cell r="AN35">
            <v>118.08323545850683</v>
          </cell>
          <cell r="AO35">
            <v>134.77851906056432</v>
          </cell>
          <cell r="AP35">
            <v>103.04432861408044</v>
          </cell>
          <cell r="AQ35">
            <v>82.074971718577316</v>
          </cell>
          <cell r="AR35">
            <v>59.640069167598213</v>
          </cell>
          <cell r="AS35">
            <v>39.701625249770451</v>
          </cell>
          <cell r="AT35">
            <v>21.827727516580712</v>
          </cell>
          <cell r="AU35">
            <v>19.907933925492603</v>
          </cell>
        </row>
        <row r="36">
          <cell r="A36" t="str">
            <v>PRO1</v>
          </cell>
          <cell r="B36">
            <v>2225</v>
          </cell>
          <cell r="C36" t="str">
            <v xml:space="preserve">BOCON PREV. U$S 2 DA.(C.G.)             </v>
          </cell>
          <cell r="D36" t="str">
            <v>S</v>
          </cell>
          <cell r="U36">
            <v>0</v>
          </cell>
          <cell r="V36">
            <v>0</v>
          </cell>
          <cell r="W36">
            <v>0.31406774907445562</v>
          </cell>
          <cell r="X36">
            <v>0.23599825410764941</v>
          </cell>
          <cell r="Y36">
            <v>0.22831078879999997</v>
          </cell>
          <cell r="Z36">
            <v>0.21870922145440974</v>
          </cell>
          <cell r="AA36">
            <v>0.20980504756328203</v>
          </cell>
          <cell r="AB36">
            <v>0.19561795773496518</v>
          </cell>
          <cell r="AC36">
            <v>0.16098502992000002</v>
          </cell>
          <cell r="AD36">
            <v>0.19070977620897384</v>
          </cell>
          <cell r="AE36">
            <v>0.17616063334180859</v>
          </cell>
          <cell r="AF36">
            <v>0.15932757645825563</v>
          </cell>
          <cell r="AG36">
            <v>0.15998201942342721</v>
          </cell>
          <cell r="AH36">
            <v>0.1259374992054125</v>
          </cell>
          <cell r="AI36">
            <v>0.11898024008056997</v>
          </cell>
          <cell r="AJ36">
            <v>0.10226675369043607</v>
          </cell>
          <cell r="AK36">
            <v>0.12291834635701811</v>
          </cell>
          <cell r="AL36">
            <v>9.1093265061302234E-2</v>
          </cell>
          <cell r="AM36">
            <v>7.0119826484852071E-2</v>
          </cell>
          <cell r="AN36">
            <v>6.4223185416037928E-2</v>
          </cell>
          <cell r="AO36">
            <v>5.7845232621119701E-2</v>
          </cell>
          <cell r="AP36">
            <v>0.10771190236692944</v>
          </cell>
          <cell r="AQ36">
            <v>7.9021149887034542E-2</v>
          </cell>
          <cell r="AR36">
            <v>6.3297553736058582E-2</v>
          </cell>
          <cell r="AS36">
            <v>5.1436150045022277E-2</v>
          </cell>
          <cell r="AT36">
            <v>3.5287967829951028E-2</v>
          </cell>
          <cell r="AU36">
            <v>1.8038111677439999E-2</v>
          </cell>
        </row>
        <row r="37">
          <cell r="A37" t="str">
            <v>PRO2</v>
          </cell>
          <cell r="B37">
            <v>2215</v>
          </cell>
          <cell r="C37" t="str">
            <v xml:space="preserve">BOCON PREV. U$S 2 DA.(JUB)(C.G.)        </v>
          </cell>
          <cell r="D37" t="str">
            <v>S</v>
          </cell>
          <cell r="U37">
            <v>0</v>
          </cell>
          <cell r="V37">
            <v>0</v>
          </cell>
          <cell r="W37">
            <v>0</v>
          </cell>
          <cell r="X37">
            <v>319.94406000719999</v>
          </cell>
          <cell r="Y37">
            <v>304.74520650882749</v>
          </cell>
          <cell r="Z37">
            <v>432.91690192109849</v>
          </cell>
          <cell r="AA37">
            <v>360.77039853873129</v>
          </cell>
          <cell r="AB37">
            <v>276.21334344216604</v>
          </cell>
          <cell r="AC37">
            <v>304.0276951406849</v>
          </cell>
          <cell r="AD37">
            <v>199.03200187901808</v>
          </cell>
          <cell r="AE37">
            <v>251.40645197446426</v>
          </cell>
          <cell r="AF37">
            <v>204.76455491109652</v>
          </cell>
          <cell r="AG37">
            <v>148.61575508691905</v>
          </cell>
          <cell r="AH37">
            <v>160.73200776946325</v>
          </cell>
          <cell r="AI37">
            <v>153.78423343155427</v>
          </cell>
          <cell r="AJ37">
            <v>242.76310516138528</v>
          </cell>
          <cell r="AK37">
            <v>223.47044248046302</v>
          </cell>
          <cell r="AL37">
            <v>177.27396768557816</v>
          </cell>
          <cell r="AM37">
            <v>219.48456380904238</v>
          </cell>
          <cell r="AN37">
            <v>46.068187816573683</v>
          </cell>
          <cell r="AO37">
            <v>55.966508721519396</v>
          </cell>
          <cell r="AP37">
            <v>47.131356354414478</v>
          </cell>
          <cell r="AQ37">
            <v>37.206999417191689</v>
          </cell>
          <cell r="AR37">
            <v>24.254778694223436</v>
          </cell>
          <cell r="AS37">
            <v>18.086855764567773</v>
          </cell>
          <cell r="AT37">
            <v>8.3048441010685483</v>
          </cell>
          <cell r="AU37">
            <v>0</v>
          </cell>
        </row>
        <row r="38">
          <cell r="A38" t="str">
            <v>PRE6</v>
          </cell>
          <cell r="B38">
            <v>42225</v>
          </cell>
          <cell r="C38" t="str">
            <v xml:space="preserve">BOCON PREV. (U$S) 2DA. SERIE CG.        </v>
          </cell>
          <cell r="D38" t="str">
            <v>S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4.5968249754000006E-3</v>
          </cell>
          <cell r="AF38">
            <v>4.6316267130000009E-3</v>
          </cell>
          <cell r="AG38">
            <v>6.2814124594199994E-2</v>
          </cell>
          <cell r="AH38">
            <v>4.6999045086000002E-3</v>
          </cell>
          <cell r="AI38">
            <v>2.1236626564999996E-2</v>
          </cell>
          <cell r="AJ38">
            <v>6.2811730129999993E-2</v>
          </cell>
          <cell r="AK38">
            <v>0.2001978781066</v>
          </cell>
          <cell r="AL38">
            <v>5.889547648E-2</v>
          </cell>
          <cell r="AM38">
            <v>7.4845076058000004E-2</v>
          </cell>
          <cell r="AN38">
            <v>5.9736444480000005E-2</v>
          </cell>
          <cell r="AO38">
            <v>6.013614112E-2</v>
          </cell>
          <cell r="AP38">
            <v>5.9918402702071362E-2</v>
          </cell>
          <cell r="AQ38">
            <v>5.7633733707145904E-2</v>
          </cell>
          <cell r="AR38">
            <v>5.8205709883968865E-2</v>
          </cell>
          <cell r="AS38">
            <v>1.5446095878456847E-2</v>
          </cell>
          <cell r="AT38">
            <v>4.4107662688475109E-17</v>
          </cell>
          <cell r="AU38">
            <v>0</v>
          </cell>
        </row>
        <row r="39">
          <cell r="A39" t="str">
            <v>PRO1</v>
          </cell>
          <cell r="B39">
            <v>2129</v>
          </cell>
          <cell r="C39" t="str">
            <v>BONOS CONSOLIDACION 1ra Serie en Pesos</v>
          </cell>
          <cell r="D39" t="str">
            <v>S</v>
          </cell>
          <cell r="U39">
            <v>0</v>
          </cell>
          <cell r="V39">
            <v>0</v>
          </cell>
          <cell r="W39">
            <v>1011.5531358799999</v>
          </cell>
          <cell r="X39">
            <v>981.52352355959999</v>
          </cell>
          <cell r="Y39">
            <v>1048.6829933656909</v>
          </cell>
          <cell r="Z39">
            <v>999.20392174954986</v>
          </cell>
          <cell r="AA39">
            <v>861.62512085463584</v>
          </cell>
          <cell r="AB39">
            <v>704.08403833040995</v>
          </cell>
          <cell r="AC39">
            <v>1013.1409356702302</v>
          </cell>
          <cell r="AD39">
            <v>976.71584408615058</v>
          </cell>
          <cell r="AE39">
            <v>963.11537391673107</v>
          </cell>
          <cell r="AF39">
            <v>949.50854555525166</v>
          </cell>
          <cell r="AG39">
            <v>831.7372098815905</v>
          </cell>
          <cell r="AH39">
            <v>784.70031390058853</v>
          </cell>
          <cell r="AI39">
            <v>627.462319371185</v>
          </cell>
          <cell r="AJ39">
            <v>625.07998322320418</v>
          </cell>
          <cell r="AK39">
            <v>627.31008561053875</v>
          </cell>
          <cell r="AL39">
            <v>581.18509686522395</v>
          </cell>
          <cell r="AM39">
            <v>518.59056906166779</v>
          </cell>
          <cell r="AN39">
            <v>491.99294052866492</v>
          </cell>
          <cell r="AO39">
            <v>458.55621563250696</v>
          </cell>
          <cell r="AP39">
            <v>423.51630399142596</v>
          </cell>
          <cell r="AQ39">
            <v>19.825629465669323</v>
          </cell>
          <cell r="AR39">
            <v>17.521386520047237</v>
          </cell>
          <cell r="AS39">
            <v>19.162377265422119</v>
          </cell>
          <cell r="AT39">
            <v>13.880028796105936</v>
          </cell>
          <cell r="AU39">
            <v>0</v>
          </cell>
        </row>
        <row r="40">
          <cell r="A40" t="str">
            <v>PRO5</v>
          </cell>
          <cell r="B40">
            <v>2209</v>
          </cell>
          <cell r="C40" t="str">
            <v>BONOS CONSOLIDACION 1ra Serie en Pesos</v>
          </cell>
          <cell r="D40" t="str">
            <v>S</v>
          </cell>
          <cell r="U40">
            <v>0</v>
          </cell>
          <cell r="V40">
            <v>0</v>
          </cell>
          <cell r="W40">
            <v>1011.5531358799999</v>
          </cell>
          <cell r="X40">
            <v>981.52352355959999</v>
          </cell>
          <cell r="Y40">
            <v>1048.6829933656909</v>
          </cell>
          <cell r="Z40">
            <v>999.20392174954986</v>
          </cell>
          <cell r="AA40">
            <v>861.62512085463584</v>
          </cell>
          <cell r="AB40">
            <v>704.08403833040995</v>
          </cell>
          <cell r="AC40">
            <v>1013.1409356702302</v>
          </cell>
          <cell r="AD40">
            <v>976.71584408615058</v>
          </cell>
          <cell r="AE40">
            <v>963.11537391673107</v>
          </cell>
          <cell r="AF40">
            <v>949.50854555525166</v>
          </cell>
          <cell r="AG40">
            <v>831.7372098815905</v>
          </cell>
          <cell r="AH40">
            <v>784.70031390058853</v>
          </cell>
          <cell r="AI40">
            <v>627.462319371185</v>
          </cell>
          <cell r="AJ40">
            <v>625.07998322320418</v>
          </cell>
          <cell r="AK40">
            <v>627.31008561053875</v>
          </cell>
          <cell r="AL40">
            <v>581.18509686522395</v>
          </cell>
          <cell r="AM40">
            <v>518.59056906166779</v>
          </cell>
          <cell r="AN40">
            <v>491.99294052866492</v>
          </cell>
          <cell r="AO40">
            <v>458.55621563250696</v>
          </cell>
          <cell r="AP40">
            <v>423.51630399142596</v>
          </cell>
          <cell r="AQ40">
            <v>19.825629465669323</v>
          </cell>
          <cell r="AR40">
            <v>17.521386520047237</v>
          </cell>
          <cell r="AS40">
            <v>19.162377265422119</v>
          </cell>
          <cell r="AT40">
            <v>13.880028796105936</v>
          </cell>
          <cell r="AU40">
            <v>8.1826418917578412</v>
          </cell>
        </row>
        <row r="41">
          <cell r="A41" t="str">
            <v>PRO6</v>
          </cell>
          <cell r="B41">
            <v>2209</v>
          </cell>
          <cell r="C41" t="str">
            <v>BONOS CONSOLIDACION 1ra Serie en Pesos</v>
          </cell>
          <cell r="D41" t="str">
            <v>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1.05</v>
          </cell>
          <cell r="AI41">
            <v>9.0109999999999996E-2</v>
          </cell>
          <cell r="AJ41">
            <v>0.79226099999999999</v>
          </cell>
          <cell r="AK41">
            <v>2.0316880025773352</v>
          </cell>
          <cell r="AL41">
            <v>4.4362170000000001</v>
          </cell>
          <cell r="AM41">
            <v>6.6319700000000221</v>
          </cell>
          <cell r="AN41">
            <v>12.807052002398089</v>
          </cell>
          <cell r="AO41">
            <v>13.555734019728645</v>
          </cell>
          <cell r="AP41">
            <v>23.856722000000001</v>
          </cell>
          <cell r="AQ41">
            <v>24.872774399999919</v>
          </cell>
          <cell r="AR41">
            <v>38.917493160000106</v>
          </cell>
          <cell r="AS41">
            <v>24.435922719999954</v>
          </cell>
          <cell r="AT41">
            <v>18.010175399999927</v>
          </cell>
          <cell r="AU41">
            <v>0</v>
          </cell>
        </row>
        <row r="42">
          <cell r="A42" t="str">
            <v>PRO2</v>
          </cell>
          <cell r="B42">
            <v>42209</v>
          </cell>
          <cell r="C42" t="str">
            <v xml:space="preserve">BONO CONSOLIDACION 1 SERIE $            </v>
          </cell>
          <cell r="D42" t="str">
            <v>S</v>
          </cell>
          <cell r="V42">
            <v>0</v>
          </cell>
          <cell r="W42">
            <v>313.10264128417919</v>
          </cell>
          <cell r="X42">
            <v>319.94406000719999</v>
          </cell>
          <cell r="Y42">
            <v>304.74520650882749</v>
          </cell>
          <cell r="Z42">
            <v>432.91690192109849</v>
          </cell>
          <cell r="AA42">
            <v>360.77039853873129</v>
          </cell>
          <cell r="AB42">
            <v>276.21334344216604</v>
          </cell>
          <cell r="AC42">
            <v>304.0276951406849</v>
          </cell>
          <cell r="AD42">
            <v>199.03200187901808</v>
          </cell>
          <cell r="AE42">
            <v>251.40645197446426</v>
          </cell>
          <cell r="AF42">
            <v>204.76455491109652</v>
          </cell>
          <cell r="AG42">
            <v>148.61575508691905</v>
          </cell>
          <cell r="AH42">
            <v>160.73200776946325</v>
          </cell>
          <cell r="AI42">
            <v>153.78423343155427</v>
          </cell>
          <cell r="AJ42">
            <v>242.76310516138528</v>
          </cell>
          <cell r="AK42">
            <v>223.47044248046302</v>
          </cell>
          <cell r="AL42">
            <v>177.27396768557816</v>
          </cell>
          <cell r="AM42">
            <v>219.48456380904238</v>
          </cell>
          <cell r="AN42">
            <v>46.068187816573683</v>
          </cell>
          <cell r="AO42">
            <v>55.966508721519396</v>
          </cell>
          <cell r="AP42">
            <v>47.131356354414478</v>
          </cell>
          <cell r="AQ42">
            <v>37.206999417191689</v>
          </cell>
          <cell r="AR42">
            <v>24.254778694223436</v>
          </cell>
          <cell r="AS42">
            <v>18.086855764567773</v>
          </cell>
          <cell r="AT42">
            <v>8.3048441010685483</v>
          </cell>
          <cell r="AU42">
            <v>0</v>
          </cell>
        </row>
        <row r="43">
          <cell r="A43" t="str">
            <v>PRO8</v>
          </cell>
          <cell r="B43">
            <v>2208</v>
          </cell>
          <cell r="C43" t="str">
            <v>BONOS CONSOLIDACION 1ra Serie en Dólares</v>
          </cell>
          <cell r="D43" t="str">
            <v>S</v>
          </cell>
          <cell r="U43">
            <v>0</v>
          </cell>
          <cell r="V43">
            <v>0</v>
          </cell>
          <cell r="W43">
            <v>313.10264128417919</v>
          </cell>
          <cell r="X43">
            <v>319.94406000719999</v>
          </cell>
          <cell r="Y43">
            <v>304.74520650882749</v>
          </cell>
          <cell r="Z43">
            <v>432.91690192109849</v>
          </cell>
          <cell r="AA43">
            <v>360.77039853873129</v>
          </cell>
          <cell r="AB43">
            <v>276.21334344216604</v>
          </cell>
          <cell r="AC43">
            <v>304.0276951406849</v>
          </cell>
          <cell r="AD43">
            <v>199.03200187901808</v>
          </cell>
          <cell r="AE43">
            <v>251.40645197446426</v>
          </cell>
          <cell r="AF43">
            <v>204.76455491109652</v>
          </cell>
          <cell r="AG43">
            <v>148.61575508691905</v>
          </cell>
          <cell r="AH43">
            <v>160.73200776946325</v>
          </cell>
          <cell r="AI43">
            <v>153.78423343155427</v>
          </cell>
          <cell r="AJ43">
            <v>242.76310516138528</v>
          </cell>
          <cell r="AK43">
            <v>223.47044248046302</v>
          </cell>
          <cell r="AL43">
            <v>177.27396768557816</v>
          </cell>
          <cell r="AM43">
            <v>219.48456380904238</v>
          </cell>
          <cell r="AN43">
            <v>46.068187816573683</v>
          </cell>
          <cell r="AO43">
            <v>55.966508721519396</v>
          </cell>
          <cell r="AP43">
            <v>47.131356354414478</v>
          </cell>
          <cell r="AQ43">
            <v>37.206999417191689</v>
          </cell>
          <cell r="AR43">
            <v>24.254778694223436</v>
          </cell>
          <cell r="AS43">
            <v>18.086855764567773</v>
          </cell>
          <cell r="AT43">
            <v>8.3048441010685483</v>
          </cell>
          <cell r="AU43">
            <v>12.865641004713567</v>
          </cell>
        </row>
        <row r="44">
          <cell r="A44" t="str">
            <v>PRO9</v>
          </cell>
          <cell r="B44">
            <v>2208</v>
          </cell>
          <cell r="C44" t="str">
            <v>BONOS CONSOLIDACION 1ra Serie en Dólares</v>
          </cell>
          <cell r="D44" t="str">
            <v>S</v>
          </cell>
          <cell r="U44">
            <v>0</v>
          </cell>
          <cell r="V44">
            <v>0</v>
          </cell>
          <cell r="W44">
            <v>313.10264128417919</v>
          </cell>
          <cell r="X44">
            <v>319.94406000719999</v>
          </cell>
          <cell r="Y44">
            <v>304.74520650882749</v>
          </cell>
          <cell r="Z44">
            <v>432.91690192109849</v>
          </cell>
          <cell r="AA44">
            <v>360.77039853873129</v>
          </cell>
          <cell r="AB44">
            <v>276.21334344216604</v>
          </cell>
          <cell r="AC44">
            <v>304.0276951406849</v>
          </cell>
          <cell r="AD44">
            <v>199.03200187901808</v>
          </cell>
          <cell r="AE44">
            <v>251.40645197446426</v>
          </cell>
          <cell r="AF44">
            <v>204.76455491109652</v>
          </cell>
          <cell r="AG44">
            <v>148.61575508691905</v>
          </cell>
          <cell r="AH44">
            <v>160.73200776946325</v>
          </cell>
          <cell r="AI44">
            <v>153.78423343155427</v>
          </cell>
          <cell r="AJ44">
            <v>242.76310516138528</v>
          </cell>
          <cell r="AK44">
            <v>223.47044248046302</v>
          </cell>
          <cell r="AL44">
            <v>177.27396768557816</v>
          </cell>
          <cell r="AM44">
            <v>219.48456380904238</v>
          </cell>
          <cell r="AN44">
            <v>46.068187816573683</v>
          </cell>
          <cell r="AO44">
            <v>55.966508721519396</v>
          </cell>
          <cell r="AP44">
            <v>47.131356354414478</v>
          </cell>
          <cell r="AQ44">
            <v>0</v>
          </cell>
          <cell r="AR44">
            <v>0.711426</v>
          </cell>
          <cell r="AS44">
            <v>8.1182000000000004E-2</v>
          </cell>
          <cell r="AT44">
            <v>6.9409999999999999E-2</v>
          </cell>
          <cell r="AU44">
            <v>0</v>
          </cell>
        </row>
        <row r="45">
          <cell r="A45" t="str">
            <v>PRO3</v>
          </cell>
          <cell r="B45">
            <v>42208</v>
          </cell>
          <cell r="C45" t="str">
            <v xml:space="preserve">BONO CONSL. (U$S) ESCRIT. 1RA. SERIE    </v>
          </cell>
          <cell r="D45" t="str">
            <v>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4.5968249754000006E-3</v>
          </cell>
          <cell r="AF45">
            <v>4.6316267130000009E-3</v>
          </cell>
          <cell r="AG45">
            <v>6.2814124594199994E-2</v>
          </cell>
          <cell r="AH45">
            <v>4.6999045086000002E-3</v>
          </cell>
          <cell r="AI45">
            <v>2.1236626564999996E-2</v>
          </cell>
          <cell r="AJ45">
            <v>6.2811730129999993E-2</v>
          </cell>
          <cell r="AK45">
            <v>0.2001978781066</v>
          </cell>
          <cell r="AL45">
            <v>5.889547648E-2</v>
          </cell>
          <cell r="AM45">
            <v>7.4845076058000004E-2</v>
          </cell>
          <cell r="AN45">
            <v>5.9736444480000005E-2</v>
          </cell>
          <cell r="AO45">
            <v>6.013614112E-2</v>
          </cell>
          <cell r="AP45">
            <v>5.9918402702071362E-2</v>
          </cell>
          <cell r="AQ45">
            <v>5.7633733707145904E-2</v>
          </cell>
          <cell r="AR45">
            <v>5.8205709883968865E-2</v>
          </cell>
          <cell r="AS45">
            <v>1.5446095878456847E-2</v>
          </cell>
          <cell r="AT45">
            <v>4.4104759658636767E-17</v>
          </cell>
          <cell r="AU45">
            <v>0</v>
          </cell>
        </row>
        <row r="46">
          <cell r="A46" t="str">
            <v>BIHD</v>
          </cell>
          <cell r="B46">
            <v>2130</v>
          </cell>
          <cell r="C46" t="str">
            <v>BONOS CONSOLIDACION 2da Serie en Pesos</v>
          </cell>
          <cell r="D46" t="str">
            <v>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4.5968249754000006E-3</v>
          </cell>
          <cell r="AF46">
            <v>4.6316267130000009E-3</v>
          </cell>
          <cell r="AG46">
            <v>6.2814124594199994E-2</v>
          </cell>
          <cell r="AH46">
            <v>4.6999045086000002E-3</v>
          </cell>
          <cell r="AI46">
            <v>2.1236626564999996E-2</v>
          </cell>
          <cell r="AJ46">
            <v>6.2811730129999993E-2</v>
          </cell>
          <cell r="AK46">
            <v>0.2001978781066</v>
          </cell>
          <cell r="AL46">
            <v>5.889547648E-2</v>
          </cell>
          <cell r="AM46">
            <v>7.4845076058000004E-2</v>
          </cell>
          <cell r="AN46">
            <v>5.9736444480000005E-2</v>
          </cell>
          <cell r="AO46">
            <v>6.013614112E-2</v>
          </cell>
          <cell r="AP46">
            <v>5.9918402702071362E-2</v>
          </cell>
          <cell r="AQ46">
            <v>5.7633733707145904E-2</v>
          </cell>
          <cell r="AR46">
            <v>5.8205709883968865E-2</v>
          </cell>
          <cell r="AS46">
            <v>1.5446095878456847E-2</v>
          </cell>
          <cell r="AT46">
            <v>4.4104759658636767E-17</v>
          </cell>
          <cell r="AU46">
            <v>4.5211495420572796E-3</v>
          </cell>
        </row>
        <row r="47">
          <cell r="A47" t="str">
            <v>FERRO</v>
          </cell>
          <cell r="B47">
            <v>2130</v>
          </cell>
          <cell r="C47" t="str">
            <v>BONOS CONSOLIDACION 2da Serie en Pesos</v>
          </cell>
          <cell r="D47" t="str">
            <v>S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0.03</v>
          </cell>
          <cell r="AB47">
            <v>0.03</v>
          </cell>
          <cell r="AC47">
            <v>0.03</v>
          </cell>
          <cell r="AD47">
            <v>0.03</v>
          </cell>
          <cell r="AE47">
            <v>0.03</v>
          </cell>
          <cell r="AF47">
            <v>0.03</v>
          </cell>
          <cell r="AG47">
            <v>0.03</v>
          </cell>
          <cell r="AH47">
            <v>0.03</v>
          </cell>
          <cell r="AI47">
            <v>0.03</v>
          </cell>
          <cell r="AJ47">
            <v>0.03</v>
          </cell>
          <cell r="AK47">
            <v>0.03</v>
          </cell>
          <cell r="AL47">
            <v>0.03</v>
          </cell>
          <cell r="AM47">
            <v>0.03</v>
          </cell>
          <cell r="AN47">
            <v>0.03</v>
          </cell>
          <cell r="AO47">
            <v>0.03</v>
          </cell>
          <cell r="AP47">
            <v>0.03</v>
          </cell>
          <cell r="AQ47">
            <v>0.03</v>
          </cell>
          <cell r="AR47">
            <v>0.03</v>
          </cell>
          <cell r="AS47">
            <v>0.03</v>
          </cell>
          <cell r="AT47">
            <v>0.03</v>
          </cell>
          <cell r="AU47">
            <v>0</v>
          </cell>
        </row>
        <row r="48">
          <cell r="A48" t="str">
            <v>PRO4</v>
          </cell>
          <cell r="B48">
            <v>42130</v>
          </cell>
          <cell r="C48" t="str">
            <v xml:space="preserve">BONO CONSOL. ($) ESCRIT.  2 DA. SERIE   </v>
          </cell>
          <cell r="D48" t="str">
            <v>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0.16531432060000001</v>
          </cell>
          <cell r="AD48">
            <v>3.91244624092</v>
          </cell>
          <cell r="AE48">
            <v>6.4310707104121558</v>
          </cell>
          <cell r="AF48">
            <v>7.4728956580491417</v>
          </cell>
          <cell r="AG48">
            <v>5.0996061358522091</v>
          </cell>
          <cell r="AH48">
            <v>6.9812167767410003</v>
          </cell>
          <cell r="AI48">
            <v>10.259108328562981</v>
          </cell>
          <cell r="AJ48">
            <v>13.07976840555</v>
          </cell>
          <cell r="AK48">
            <v>16.721844796986456</v>
          </cell>
          <cell r="AL48">
            <v>26.257733558587535</v>
          </cell>
          <cell r="AM48">
            <v>43.643355792949166</v>
          </cell>
          <cell r="AN48">
            <v>43.289319766131285</v>
          </cell>
          <cell r="AO48">
            <v>62.825711398827224</v>
          </cell>
          <cell r="AP48">
            <v>60.391025244598779</v>
          </cell>
          <cell r="AQ48">
            <v>22.701954165865722</v>
          </cell>
          <cell r="AR48">
            <v>21.72719583007256</v>
          </cell>
          <cell r="AS48">
            <v>14.107000190912448</v>
          </cell>
          <cell r="AT48">
            <v>16.611540701962799</v>
          </cell>
          <cell r="AU48">
            <v>0</v>
          </cell>
        </row>
        <row r="49">
          <cell r="A49" t="str">
            <v>BT01</v>
          </cell>
          <cell r="B49">
            <v>2129</v>
          </cell>
          <cell r="C49" t="str">
            <v>BONOS CONSOLIDACION 2da Serie en Dólares</v>
          </cell>
          <cell r="D49" t="str">
            <v>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0.16531432060000001</v>
          </cell>
          <cell r="AD49">
            <v>3.91244624092</v>
          </cell>
          <cell r="AE49">
            <v>6.4310707104121558</v>
          </cell>
          <cell r="AF49">
            <v>7.4728956580491417</v>
          </cell>
          <cell r="AG49">
            <v>5.0996061358522091</v>
          </cell>
          <cell r="AH49">
            <v>6.9812167767410003</v>
          </cell>
          <cell r="AI49">
            <v>10.259108328562981</v>
          </cell>
          <cell r="AJ49">
            <v>13.07976840555</v>
          </cell>
          <cell r="AK49">
            <v>16.721844796986456</v>
          </cell>
          <cell r="AL49">
            <v>26.257733558587535</v>
          </cell>
          <cell r="AM49">
            <v>43.643355792949166</v>
          </cell>
          <cell r="AN49">
            <v>43.289319766131285</v>
          </cell>
          <cell r="AO49">
            <v>62.825711398827224</v>
          </cell>
          <cell r="AP49">
            <v>60.391025244598779</v>
          </cell>
          <cell r="AQ49">
            <v>22.701954165865722</v>
          </cell>
          <cell r="AR49">
            <v>21.72719583007256</v>
          </cell>
          <cell r="AS49">
            <v>14.107000190912448</v>
          </cell>
          <cell r="AT49">
            <v>16.611540701962799</v>
          </cell>
          <cell r="AU49">
            <v>17.829642585118481</v>
          </cell>
        </row>
        <row r="50">
          <cell r="A50" t="str">
            <v>BT02</v>
          </cell>
          <cell r="B50">
            <v>2129</v>
          </cell>
          <cell r="C50" t="str">
            <v>BONOS CONSOLIDACION 2da Serie en Dólares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129.86100000000013</v>
          </cell>
          <cell r="AB50">
            <v>364.97300000000001</v>
          </cell>
          <cell r="AC50">
            <v>404.53199999999998</v>
          </cell>
          <cell r="AD50">
            <v>349.41300000000001</v>
          </cell>
          <cell r="AE50">
            <v>427.41699999999997</v>
          </cell>
          <cell r="AF50">
            <v>652.678</v>
          </cell>
          <cell r="AG50">
            <v>659.11800000000005</v>
          </cell>
          <cell r="AH50">
            <v>686.34299999999996</v>
          </cell>
          <cell r="AI50">
            <v>698.19500000000005</v>
          </cell>
          <cell r="AJ50">
            <v>747.68299999999999</v>
          </cell>
          <cell r="AK50">
            <v>764.26</v>
          </cell>
          <cell r="AL50">
            <v>753.17300000000034</v>
          </cell>
          <cell r="AM50">
            <v>742.46199999999999</v>
          </cell>
          <cell r="AN50">
            <v>713.89</v>
          </cell>
          <cell r="AO50">
            <v>491.34899999999999</v>
          </cell>
          <cell r="AP50">
            <v>488.66699999999997</v>
          </cell>
          <cell r="AQ50">
            <v>361.20400000000001</v>
          </cell>
          <cell r="AR50">
            <v>342.661</v>
          </cell>
          <cell r="AS50">
            <v>243.00200000000001</v>
          </cell>
          <cell r="AT50">
            <v>0</v>
          </cell>
          <cell r="AU50">
            <v>0</v>
          </cell>
        </row>
        <row r="51">
          <cell r="A51" t="str">
            <v>PRO5</v>
          </cell>
          <cell r="B51">
            <v>42129</v>
          </cell>
          <cell r="C51" t="str">
            <v xml:space="preserve">BONO CONSOL.(U$S) ESCRIT. 2 DA SERIE    </v>
          </cell>
          <cell r="D51" t="str">
            <v>S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4.7534E-2</v>
          </cell>
          <cell r="AN51">
            <v>15.183881001472756</v>
          </cell>
          <cell r="AO51">
            <v>12.792199999999999</v>
          </cell>
          <cell r="AP51">
            <v>21.062260999999999</v>
          </cell>
          <cell r="AQ51">
            <v>20.818826880000017</v>
          </cell>
          <cell r="AR51">
            <v>16.538665199999929</v>
          </cell>
          <cell r="AS51">
            <v>10.838651999999914</v>
          </cell>
          <cell r="AT51">
            <v>0</v>
          </cell>
          <cell r="AU51">
            <v>0</v>
          </cell>
        </row>
        <row r="52">
          <cell r="A52" t="str">
            <v>BT03Flot</v>
          </cell>
          <cell r="B52">
            <v>2156</v>
          </cell>
          <cell r="C52" t="str">
            <v>BONOS CONSOLIDACION 3ra Serie en Pesos</v>
          </cell>
          <cell r="D52" t="str">
            <v>N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4.7534E-2</v>
          </cell>
          <cell r="AN52">
            <v>15.183881001472756</v>
          </cell>
          <cell r="AO52">
            <v>12.792199999999999</v>
          </cell>
          <cell r="AP52">
            <v>21.062260999999999</v>
          </cell>
          <cell r="AQ52">
            <v>20.818826880000017</v>
          </cell>
          <cell r="AR52">
            <v>16.538665199999929</v>
          </cell>
          <cell r="AS52">
            <v>10.838651999999914</v>
          </cell>
          <cell r="AT52">
            <v>10.182811799999989</v>
          </cell>
          <cell r="AU52">
            <v>4.0573671600000001</v>
          </cell>
        </row>
        <row r="53">
          <cell r="A53" t="str">
            <v>BT04</v>
          </cell>
          <cell r="B53">
            <v>2156</v>
          </cell>
          <cell r="C53" t="str">
            <v>BONOS CONSOLIDACION 3ra Serie en Pesos</v>
          </cell>
          <cell r="D53" t="str">
            <v>N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138.12399601058198</v>
          </cell>
          <cell r="AJ53">
            <v>224.79051798804807</v>
          </cell>
          <cell r="AK53">
            <v>241.7449</v>
          </cell>
          <cell r="AL53">
            <v>221.50846399617578</v>
          </cell>
          <cell r="AM53">
            <v>331.31151699999998</v>
          </cell>
          <cell r="AN53">
            <v>327.30173500000001</v>
          </cell>
          <cell r="AO53">
            <v>329.33452900103009</v>
          </cell>
          <cell r="AP53">
            <v>195.287995</v>
          </cell>
          <cell r="AQ53">
            <v>134.475695</v>
          </cell>
          <cell r="AR53">
            <v>130.90362099999999</v>
          </cell>
          <cell r="AS53">
            <v>78.915716000000003</v>
          </cell>
          <cell r="AT53">
            <v>86.583769000000004</v>
          </cell>
          <cell r="AU53">
            <v>0</v>
          </cell>
        </row>
        <row r="54">
          <cell r="A54" t="str">
            <v>PRO6</v>
          </cell>
          <cell r="B54">
            <v>42156</v>
          </cell>
          <cell r="C54" t="str">
            <v>BONOS CONSOLIDACION 3RA SERIE ($) ESCRIT</v>
          </cell>
          <cell r="D54" t="str">
            <v>N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1.05</v>
          </cell>
          <cell r="AI54">
            <v>9.0109999999999996E-2</v>
          </cell>
          <cell r="AJ54">
            <v>0.79226099999999999</v>
          </cell>
          <cell r="AK54">
            <v>2.0316880025773352</v>
          </cell>
          <cell r="AL54">
            <v>4.4362170000000001</v>
          </cell>
          <cell r="AM54">
            <v>6.6319700000000221</v>
          </cell>
          <cell r="AN54">
            <v>12.807052002398089</v>
          </cell>
          <cell r="AO54">
            <v>13.555734019728645</v>
          </cell>
          <cell r="AP54">
            <v>23.856722000000001</v>
          </cell>
          <cell r="AQ54">
            <v>24.872774399999919</v>
          </cell>
          <cell r="AR54">
            <v>38.917493160000106</v>
          </cell>
          <cell r="AS54">
            <v>24.435922719999954</v>
          </cell>
          <cell r="AT54">
            <v>18.010175399999927</v>
          </cell>
          <cell r="AU54">
            <v>0</v>
          </cell>
        </row>
        <row r="55">
          <cell r="A55" t="str">
            <v>BT06</v>
          </cell>
          <cell r="B55">
            <v>2155</v>
          </cell>
          <cell r="C55" t="str">
            <v>BONOS CONSOLIDACION 3ra Serie en Dólares</v>
          </cell>
          <cell r="D55" t="str">
            <v>N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1.05</v>
          </cell>
          <cell r="AI55">
            <v>9.0109999999999996E-2</v>
          </cell>
          <cell r="AJ55">
            <v>0.79226099999999999</v>
          </cell>
          <cell r="AK55">
            <v>2.0316880025773352</v>
          </cell>
          <cell r="AL55">
            <v>4.4362170000000001</v>
          </cell>
          <cell r="AM55">
            <v>6.6319700000000221</v>
          </cell>
          <cell r="AN55">
            <v>12.807052002398089</v>
          </cell>
          <cell r="AO55">
            <v>13.555734019728645</v>
          </cell>
          <cell r="AP55">
            <v>23.856722000000001</v>
          </cell>
          <cell r="AQ55">
            <v>24.872774399999919</v>
          </cell>
          <cell r="AR55">
            <v>38.917493160000106</v>
          </cell>
          <cell r="AS55">
            <v>24.435922719999954</v>
          </cell>
          <cell r="AT55">
            <v>18.010175399999927</v>
          </cell>
          <cell r="AU55">
            <v>18.0297348</v>
          </cell>
        </row>
        <row r="56">
          <cell r="A56" t="str">
            <v>BT27</v>
          </cell>
          <cell r="B56">
            <v>2155</v>
          </cell>
          <cell r="C56" t="str">
            <v>BONOS CONSOLIDACION 3ra Serie en Dólares</v>
          </cell>
          <cell r="D56" t="str">
            <v>N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11.324999999999999</v>
          </cell>
          <cell r="AJ56">
            <v>11.324999999999999</v>
          </cell>
          <cell r="AK56">
            <v>0.70699999999999996</v>
          </cell>
          <cell r="AL56">
            <v>6.7070000000000034</v>
          </cell>
          <cell r="AM56">
            <v>6.7070000000000034</v>
          </cell>
          <cell r="AN56">
            <v>0.70699999999999996</v>
          </cell>
          <cell r="AO56">
            <v>0.70699999999999996</v>
          </cell>
          <cell r="AP56">
            <v>0.70699999999999996</v>
          </cell>
          <cell r="AQ56">
            <v>0.72</v>
          </cell>
          <cell r="AR56">
            <v>1</v>
          </cell>
          <cell r="AS56">
            <v>1.2999999999999999E-2</v>
          </cell>
          <cell r="AT56">
            <v>1.2999999999999999E-2</v>
          </cell>
          <cell r="AU56">
            <v>0</v>
          </cell>
        </row>
        <row r="57">
          <cell r="A57" t="str">
            <v>PRO7</v>
          </cell>
          <cell r="B57">
            <v>42155</v>
          </cell>
          <cell r="C57" t="str">
            <v xml:space="preserve">BONO CONSOLIDACION 3 SERIE U$S          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PRO8</v>
          </cell>
          <cell r="B58">
            <v>2438</v>
          </cell>
          <cell r="C58" t="str">
            <v xml:space="preserve">BONOS CONSOLIDACION U$S ESCRIT.4TA.     </v>
          </cell>
          <cell r="D58" t="str">
            <v>S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7.6166067490811892E-3</v>
          </cell>
        </row>
        <row r="59">
          <cell r="A59" t="str">
            <v>PRO9</v>
          </cell>
          <cell r="B59">
            <v>0</v>
          </cell>
          <cell r="C59" t="str">
            <v xml:space="preserve">BONOS CONSOLIDACION PESOS ESCRIT.5TA.S. </v>
          </cell>
          <cell r="D59" t="str">
            <v>N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0.1</v>
          </cell>
          <cell r="AR59">
            <v>0.11062311000000001</v>
          </cell>
          <cell r="AS59">
            <v>0.11721012006767452</v>
          </cell>
          <cell r="AT59">
            <v>0.12768050575779077</v>
          </cell>
          <cell r="AU59">
            <v>4.658527495497463E-2</v>
          </cell>
        </row>
        <row r="60">
          <cell r="A60" t="str">
            <v>BTVAU$</v>
          </cell>
          <cell r="B60">
            <v>2441</v>
          </cell>
          <cell r="C60" t="str">
            <v xml:space="preserve">BONOS CONSOLIDACION PESOS ESCRIT.5TA.S. 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0.711426</v>
          </cell>
          <cell r="AS60">
            <v>8.1182000000000004E-2</v>
          </cell>
          <cell r="AT60">
            <v>6.9409999999999999E-2</v>
          </cell>
          <cell r="AU60">
            <v>1.4599999999999999E-3</v>
          </cell>
        </row>
        <row r="61">
          <cell r="A61" t="str">
            <v>PRO7</v>
          </cell>
          <cell r="B61">
            <v>2441</v>
          </cell>
          <cell r="C61" t="str">
            <v xml:space="preserve">BONOS CONSOLIDACION PESOS ESCRIT.5TA.S. </v>
          </cell>
          <cell r="D61" t="str">
            <v>N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17.605</v>
          </cell>
          <cell r="AK61">
            <v>38.192999999999998</v>
          </cell>
          <cell r="AL61">
            <v>61.671999999999997</v>
          </cell>
          <cell r="AM61">
            <v>30.948</v>
          </cell>
          <cell r="AN61">
            <v>48.759</v>
          </cell>
          <cell r="AO61">
            <v>40.109000000000002</v>
          </cell>
          <cell r="AP61">
            <v>123.86899999999999</v>
          </cell>
          <cell r="AQ61">
            <v>0</v>
          </cell>
          <cell r="AR61">
            <v>0.711426</v>
          </cell>
          <cell r="AS61">
            <v>8.1182000000000004E-2</v>
          </cell>
          <cell r="AT61">
            <v>6.9409999999999999E-2</v>
          </cell>
          <cell r="AU61">
            <v>1.4599999999999999E-3</v>
          </cell>
        </row>
        <row r="62">
          <cell r="A62" t="str">
            <v>PRO10</v>
          </cell>
          <cell r="B62">
            <v>42441</v>
          </cell>
          <cell r="C62" t="str">
            <v xml:space="preserve">BONO CONSOLIDACION 5 SERIE $            </v>
          </cell>
          <cell r="D62" t="str">
            <v>N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2.8000000000000001E-2</v>
          </cell>
          <cell r="AR62">
            <v>4.6283999999999999E-2</v>
          </cell>
          <cell r="AS62">
            <v>2.6374000000000002E-2</v>
          </cell>
          <cell r="AT62">
            <v>11.567389</v>
          </cell>
          <cell r="AU62">
            <v>0</v>
          </cell>
        </row>
        <row r="63">
          <cell r="A63" t="str">
            <v>BP01/E600</v>
          </cell>
          <cell r="B63">
            <v>2440</v>
          </cell>
          <cell r="C63" t="str">
            <v xml:space="preserve">BONOS CONSOLIDACION U$S ESCRIT.5TA.S.   </v>
          </cell>
          <cell r="D63" t="str">
            <v>N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2.8000000000000001E-2</v>
          </cell>
          <cell r="AR63">
            <v>4.6283999999999999E-2</v>
          </cell>
          <cell r="AS63">
            <v>2.6374000000000002E-2</v>
          </cell>
          <cell r="AT63">
            <v>11.567389</v>
          </cell>
          <cell r="AU63">
            <v>11.499563</v>
          </cell>
        </row>
        <row r="64">
          <cell r="A64" t="str">
            <v>BP01/E521</v>
          </cell>
          <cell r="B64">
            <v>2440</v>
          </cell>
          <cell r="C64" t="str">
            <v xml:space="preserve">BONOS CONSOLIDACION U$S ESCRIT.5TA.S.   </v>
          </cell>
          <cell r="D64" t="str">
            <v>N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20.54</v>
          </cell>
          <cell r="AL64">
            <v>40.734999999999999</v>
          </cell>
          <cell r="AM64">
            <v>9.484</v>
          </cell>
          <cell r="AN64">
            <v>9.407</v>
          </cell>
          <cell r="AO64">
            <v>10.92</v>
          </cell>
          <cell r="AP64">
            <v>99.313999999999993</v>
          </cell>
          <cell r="AQ64">
            <v>2.8000000000000001E-2</v>
          </cell>
          <cell r="AR64">
            <v>4.6283999999999999E-2</v>
          </cell>
          <cell r="AS64">
            <v>2.6374000000000002E-2</v>
          </cell>
          <cell r="AT64">
            <v>11.567389</v>
          </cell>
          <cell r="AU64">
            <v>11.499563</v>
          </cell>
        </row>
        <row r="65">
          <cell r="A65" t="str">
            <v>BIHD</v>
          </cell>
          <cell r="B65">
            <v>42440</v>
          </cell>
          <cell r="C65" t="str">
            <v xml:space="preserve">BONO CONSOLIDACION 5 SERIE U$S          </v>
          </cell>
          <cell r="D65" t="str">
            <v>N</v>
          </cell>
          <cell r="U65">
            <v>0</v>
          </cell>
          <cell r="V65">
            <v>0</v>
          </cell>
          <cell r="W65">
            <v>1.1336422638577675</v>
          </cell>
          <cell r="X65">
            <v>6.6835632417107521E-3</v>
          </cell>
          <cell r="Y65">
            <v>6.7740633629812079E-3</v>
          </cell>
          <cell r="Z65">
            <v>6.8687006326526006E-3</v>
          </cell>
          <cell r="AA65">
            <v>6.9669472636741678E-3</v>
          </cell>
          <cell r="AB65">
            <v>3.6589638037176071</v>
          </cell>
          <cell r="AC65">
            <v>3.7110266053827639</v>
          </cell>
          <cell r="AD65">
            <v>1.1732656508120816</v>
          </cell>
          <cell r="AE65">
            <v>0.66436070831221483</v>
          </cell>
          <cell r="AF65">
            <v>0.67074871028319316</v>
          </cell>
          <cell r="AG65">
            <v>0.68293534546785617</v>
          </cell>
          <cell r="AH65">
            <v>0.66572538084399657</v>
          </cell>
          <cell r="AI65">
            <v>0.64851541255694778</v>
          </cell>
          <cell r="AJ65">
            <v>0.65003442339260409</v>
          </cell>
          <cell r="AK65">
            <v>0.61445983555309458</v>
          </cell>
          <cell r="AL65">
            <v>0.59723965673058466</v>
          </cell>
          <cell r="AM65">
            <v>0.58001947977179213</v>
          </cell>
          <cell r="AN65">
            <v>0.57614865739812826</v>
          </cell>
          <cell r="AO65">
            <v>0.55852001244988947</v>
          </cell>
          <cell r="AP65">
            <v>0.5408913800038474</v>
          </cell>
          <cell r="AQ65">
            <v>1.8096080166165044E-2</v>
          </cell>
          <cell r="AR65">
            <v>1.7486426128482661E-2</v>
          </cell>
          <cell r="AS65">
            <v>1.5934514701997721E-2</v>
          </cell>
          <cell r="AT65">
            <v>1.5358898631912683E-2</v>
          </cell>
          <cell r="AU65">
            <v>0</v>
          </cell>
        </row>
        <row r="66">
          <cell r="A66" t="str">
            <v>FERRO</v>
          </cell>
          <cell r="B66">
            <v>2193</v>
          </cell>
          <cell r="C66" t="str">
            <v>FERROBONOS</v>
          </cell>
          <cell r="D66" t="str">
            <v>N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0.03</v>
          </cell>
          <cell r="AB66">
            <v>0.03</v>
          </cell>
          <cell r="AC66">
            <v>0.03</v>
          </cell>
          <cell r="AD66">
            <v>0.03</v>
          </cell>
          <cell r="AE66">
            <v>0.03</v>
          </cell>
          <cell r="AF66">
            <v>0.03</v>
          </cell>
          <cell r="AG66">
            <v>0.03</v>
          </cell>
          <cell r="AH66">
            <v>0.03</v>
          </cell>
          <cell r="AI66">
            <v>0.03</v>
          </cell>
          <cell r="AJ66">
            <v>0.03</v>
          </cell>
          <cell r="AK66">
            <v>0.03</v>
          </cell>
          <cell r="AL66">
            <v>0.03</v>
          </cell>
          <cell r="AM66">
            <v>0.03</v>
          </cell>
          <cell r="AN66">
            <v>0.03</v>
          </cell>
          <cell r="AO66">
            <v>0.03</v>
          </cell>
          <cell r="AP66">
            <v>0.03</v>
          </cell>
          <cell r="AQ66">
            <v>0.03</v>
          </cell>
          <cell r="AR66">
            <v>0.03</v>
          </cell>
          <cell r="AS66">
            <v>0.03</v>
          </cell>
          <cell r="AT66">
            <v>0.03</v>
          </cell>
          <cell r="AU66">
            <v>0.03</v>
          </cell>
        </row>
        <row r="67">
          <cell r="A67" t="str">
            <v>BT98</v>
          </cell>
          <cell r="B67">
            <v>5301</v>
          </cell>
          <cell r="C67" t="str">
            <v xml:space="preserve">BONOS DEL TESORO ( BONTES ) V.13/12/98  </v>
          </cell>
          <cell r="D67" t="str">
            <v>N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38.5</v>
          </cell>
          <cell r="Z67">
            <v>327.84600000000012</v>
          </cell>
          <cell r="AA67">
            <v>309.51900000000001</v>
          </cell>
          <cell r="AB67">
            <v>346.68199999999996</v>
          </cell>
          <cell r="AC67">
            <v>194.364</v>
          </cell>
          <cell r="AD67">
            <v>390.95</v>
          </cell>
          <cell r="AE67">
            <v>433.3570000000002</v>
          </cell>
          <cell r="AF67">
            <v>510.93299999999999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BT01</v>
          </cell>
          <cell r="B68">
            <v>5305</v>
          </cell>
          <cell r="C68" t="str">
            <v xml:space="preserve">BONOS DEL TESORO (BONTES) 9,50 % V.2001 </v>
          </cell>
          <cell r="D68" t="str">
            <v>N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147.59725699792969</v>
          </cell>
          <cell r="AJ68">
            <v>198.41945599801392</v>
          </cell>
          <cell r="AK68">
            <v>207.59359799794643</v>
          </cell>
          <cell r="AL68">
            <v>253.38191000959682</v>
          </cell>
          <cell r="AM68">
            <v>221.70635501507545</v>
          </cell>
          <cell r="AN68">
            <v>259.51565400774456</v>
          </cell>
          <cell r="AO68">
            <v>223.79784700099307</v>
          </cell>
          <cell r="AP68">
            <v>194.29609500000001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BT02</v>
          </cell>
          <cell r="B69">
            <v>5302</v>
          </cell>
          <cell r="C69" t="str">
            <v xml:space="preserve">BONOS DEL TESORO (BONTES ) V. 9/5/2002  </v>
          </cell>
          <cell r="D69" t="str">
            <v>N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129.86100000000013</v>
          </cell>
          <cell r="AB69">
            <v>364.97300000000001</v>
          </cell>
          <cell r="AC69">
            <v>404.53199999999998</v>
          </cell>
          <cell r="AD69">
            <v>349.41300000000001</v>
          </cell>
          <cell r="AE69">
            <v>427.41699999999997</v>
          </cell>
          <cell r="AF69">
            <v>652.678</v>
          </cell>
          <cell r="AG69">
            <v>659.11800000000005</v>
          </cell>
          <cell r="AH69">
            <v>686.34299999999996</v>
          </cell>
          <cell r="AI69">
            <v>698.19500000000005</v>
          </cell>
          <cell r="AJ69">
            <v>747.68299999999999</v>
          </cell>
          <cell r="AK69">
            <v>764.26</v>
          </cell>
          <cell r="AL69">
            <v>753.17300000000034</v>
          </cell>
          <cell r="AM69">
            <v>742.46199999999999</v>
          </cell>
          <cell r="AN69">
            <v>713.89</v>
          </cell>
          <cell r="AO69">
            <v>491.34899999999999</v>
          </cell>
          <cell r="AP69">
            <v>488.66699999999997</v>
          </cell>
          <cell r="AQ69">
            <v>361.20400000000001</v>
          </cell>
          <cell r="AR69">
            <v>342.661</v>
          </cell>
          <cell r="AS69">
            <v>243.00200000000001</v>
          </cell>
          <cell r="AT69">
            <v>251.70400000000001</v>
          </cell>
          <cell r="AU69">
            <v>268.41899999999998</v>
          </cell>
        </row>
        <row r="70">
          <cell r="A70" t="str">
            <v>BT03</v>
          </cell>
          <cell r="B70">
            <v>5307</v>
          </cell>
          <cell r="C70" t="str">
            <v xml:space="preserve">BONOS DEL TESORO U$S(BONTES)11,75% 2003 </v>
          </cell>
          <cell r="D70" t="str">
            <v>N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154.55578900483084</v>
          </cell>
          <cell r="AM70">
            <v>227.31303800804835</v>
          </cell>
          <cell r="AN70">
            <v>218.69150600571979</v>
          </cell>
          <cell r="AO70">
            <v>259.52081699600791</v>
          </cell>
          <cell r="AP70">
            <v>282.79060900000002</v>
          </cell>
          <cell r="AQ70">
            <v>191.901364</v>
          </cell>
          <cell r="AR70">
            <v>168.52092999999999</v>
          </cell>
          <cell r="AS70">
            <v>81.679444000000004</v>
          </cell>
          <cell r="AT70">
            <v>75.928169999999994</v>
          </cell>
          <cell r="AU70">
            <v>89.560400999999999</v>
          </cell>
        </row>
        <row r="71">
          <cell r="A71" t="str">
            <v>BT03Flot</v>
          </cell>
          <cell r="B71">
            <v>5303</v>
          </cell>
          <cell r="C71" t="str">
            <v>BONOS DEL TESORO U$S (BONTES)V.21-7-2003</v>
          </cell>
          <cell r="D71" t="str">
            <v>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276.93299999999999</v>
          </cell>
          <cell r="AG71">
            <v>149.69800000000001</v>
          </cell>
          <cell r="AH71">
            <v>126.83</v>
          </cell>
          <cell r="AI71">
            <v>133.203</v>
          </cell>
          <cell r="AJ71">
            <v>133.506</v>
          </cell>
          <cell r="AK71">
            <v>112.27800000000001</v>
          </cell>
          <cell r="AL71">
            <v>113.785</v>
          </cell>
          <cell r="AM71">
            <v>135.77799999999999</v>
          </cell>
          <cell r="AN71">
            <v>118.477</v>
          </cell>
          <cell r="AO71">
            <v>63.860999999999997</v>
          </cell>
          <cell r="AP71">
            <v>34.993000000000002</v>
          </cell>
          <cell r="AQ71">
            <v>13.929</v>
          </cell>
          <cell r="AR71">
            <v>17.811</v>
          </cell>
          <cell r="AS71">
            <v>12.657</v>
          </cell>
          <cell r="AT71">
            <v>13.613</v>
          </cell>
          <cell r="AU71">
            <v>14.61</v>
          </cell>
        </row>
        <row r="72">
          <cell r="A72" t="str">
            <v>BT04</v>
          </cell>
          <cell r="B72">
            <v>5306</v>
          </cell>
          <cell r="C72" t="str">
            <v xml:space="preserve">BONOS DEL TESORO (BONTES) 11,25% V.2004 </v>
          </cell>
          <cell r="D72" t="str">
            <v>N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138.12399601058198</v>
          </cell>
          <cell r="AJ72">
            <v>224.79051798804807</v>
          </cell>
          <cell r="AK72">
            <v>241.7449</v>
          </cell>
          <cell r="AL72">
            <v>221.50846399617578</v>
          </cell>
          <cell r="AM72">
            <v>331.31151699999998</v>
          </cell>
          <cell r="AN72">
            <v>327.30173500000001</v>
          </cell>
          <cell r="AO72">
            <v>329.33452900103009</v>
          </cell>
          <cell r="AP72">
            <v>195.287995</v>
          </cell>
          <cell r="AQ72">
            <v>134.475695</v>
          </cell>
          <cell r="AR72">
            <v>130.90362099999999</v>
          </cell>
          <cell r="AS72">
            <v>78.915716000000003</v>
          </cell>
          <cell r="AT72">
            <v>86.583769000000004</v>
          </cell>
          <cell r="AU72">
            <v>87.756361999999996</v>
          </cell>
        </row>
        <row r="73">
          <cell r="A73" t="str">
            <v>BT05</v>
          </cell>
          <cell r="B73">
            <v>5308</v>
          </cell>
          <cell r="C73" t="str">
            <v>BONOS DEL TESORO U$S(BONTES)12,125% 2005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110.17448399806381</v>
          </cell>
          <cell r="AM73">
            <v>199.12099500513852</v>
          </cell>
          <cell r="AN73">
            <v>283.55675800956908</v>
          </cell>
          <cell r="AO73">
            <v>354.65318800403224</v>
          </cell>
          <cell r="AP73">
            <v>231.21057500000001</v>
          </cell>
          <cell r="AQ73">
            <v>177.37463</v>
          </cell>
          <cell r="AR73">
            <v>161.81280699999999</v>
          </cell>
          <cell r="AS73">
            <v>92.387896999999995</v>
          </cell>
          <cell r="AT73">
            <v>111.30803299999999</v>
          </cell>
          <cell r="AU73">
            <v>114.19304200000001</v>
          </cell>
        </row>
        <row r="74">
          <cell r="A74" t="str">
            <v>BT06</v>
          </cell>
          <cell r="B74">
            <v>5309</v>
          </cell>
          <cell r="C74" t="str">
            <v>BONOS DEL TESORO (BONTES) U$S V.15/05/06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301.76301599999999</v>
          </cell>
          <cell r="AQ74">
            <v>52.991059999999997</v>
          </cell>
          <cell r="AR74">
            <v>36.736552000000003</v>
          </cell>
          <cell r="AS74">
            <v>20.760338999999998</v>
          </cell>
          <cell r="AT74">
            <v>17.963735</v>
          </cell>
          <cell r="AU74">
            <v>21.220146</v>
          </cell>
        </row>
        <row r="75">
          <cell r="A75" t="str">
            <v>BT27</v>
          </cell>
          <cell r="B75">
            <v>5304</v>
          </cell>
          <cell r="C75" t="str">
            <v xml:space="preserve">BONOS TESORO U$S (BONTES)V.19-9-2027   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11.324999999999999</v>
          </cell>
          <cell r="AJ75">
            <v>11.324999999999999</v>
          </cell>
          <cell r="AK75">
            <v>0.70699999999999996</v>
          </cell>
          <cell r="AL75">
            <v>6.7070000000000034</v>
          </cell>
          <cell r="AM75">
            <v>6.7070000000000034</v>
          </cell>
          <cell r="AN75">
            <v>0.70699999999999996</v>
          </cell>
          <cell r="AO75">
            <v>0.70699999999999996</v>
          </cell>
          <cell r="AP75">
            <v>0.70699999999999996</v>
          </cell>
          <cell r="AQ75">
            <v>0.72</v>
          </cell>
          <cell r="AR75">
            <v>1</v>
          </cell>
          <cell r="AS75">
            <v>1.2999999999999999E-2</v>
          </cell>
          <cell r="AT75">
            <v>1.2999999999999999E-2</v>
          </cell>
          <cell r="AU75">
            <v>0</v>
          </cell>
        </row>
        <row r="76">
          <cell r="A76" t="str">
            <v>BT2006</v>
          </cell>
          <cell r="B76">
            <v>0</v>
          </cell>
          <cell r="C76" t="str">
            <v>BONOS TESORO U$S (BONTES) V.2006 (YPF)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 t="str">
            <v>BOARDOM</v>
          </cell>
          <cell r="B77">
            <v>0</v>
          </cell>
          <cell r="C77" t="str">
            <v>BONO ARGENTINA - TRAMO DOMESTICO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</row>
        <row r="78">
          <cell r="A78" t="str">
            <v>BTVA$</v>
          </cell>
          <cell r="B78">
            <v>0</v>
          </cell>
          <cell r="C78" t="str">
            <v xml:space="preserve">BONOS GOB. NACIONAL PESOS T.VARIA. V.2001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BTVAU$</v>
          </cell>
          <cell r="B79">
            <v>5401</v>
          </cell>
          <cell r="C79" t="str">
            <v xml:space="preserve">BONOS GOB. NACIONAL U$S T.VARIA. V.2001 </v>
          </cell>
          <cell r="D79" t="str">
            <v>N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</v>
          </cell>
          <cell r="AE79">
            <v>104</v>
          </cell>
          <cell r="AF79">
            <v>104</v>
          </cell>
          <cell r="AG79">
            <v>52</v>
          </cell>
          <cell r="AH79">
            <v>109</v>
          </cell>
          <cell r="AI79">
            <v>63</v>
          </cell>
          <cell r="AJ79">
            <v>103</v>
          </cell>
          <cell r="AK79">
            <v>40</v>
          </cell>
          <cell r="AL79">
            <v>78.666672964824144</v>
          </cell>
          <cell r="AM79">
            <v>37.566677397119342</v>
          </cell>
          <cell r="AN79">
            <v>1.3000010367170647</v>
          </cell>
          <cell r="AO79">
            <v>8.4917040307692293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BP06/B450-Fid3</v>
          </cell>
          <cell r="B80">
            <v>5426</v>
          </cell>
          <cell r="C80" t="str">
            <v>BONO PAGARE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17.605</v>
          </cell>
          <cell r="AK80">
            <v>38.192999999999998</v>
          </cell>
          <cell r="AL80">
            <v>61.671999999999997</v>
          </cell>
          <cell r="AM80">
            <v>30.948</v>
          </cell>
          <cell r="AN80">
            <v>48.759</v>
          </cell>
          <cell r="AO80">
            <v>40.109000000000002</v>
          </cell>
          <cell r="AP80">
            <v>123.86899999999999</v>
          </cell>
          <cell r="AQ80">
            <v>56.341399999999993</v>
          </cell>
          <cell r="AR80">
            <v>4.6063999999999998</v>
          </cell>
          <cell r="AS80">
            <v>0</v>
          </cell>
          <cell r="AT80">
            <v>0.1424</v>
          </cell>
          <cell r="AU80">
            <v>0.2424</v>
          </cell>
        </row>
        <row r="81">
          <cell r="A81" t="str">
            <v>BP01/B500</v>
          </cell>
          <cell r="B81">
            <v>5403</v>
          </cell>
          <cell r="C81" t="str">
            <v>BONO PAGARE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0.1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BP01/E600</v>
          </cell>
          <cell r="B82">
            <v>5404</v>
          </cell>
          <cell r="C82" t="str">
            <v xml:space="preserve">BONOS GOBIERNO T. ENCUESTA V. 14-7-2001 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17.605</v>
          </cell>
          <cell r="AK82">
            <v>17.652999999999999</v>
          </cell>
          <cell r="AL82">
            <v>20.937000000000001</v>
          </cell>
          <cell r="AM82">
            <v>21.213999999999999</v>
          </cell>
          <cell r="AN82">
            <v>25.202000000000002</v>
          </cell>
          <cell r="AO82">
            <v>28.739000000000001</v>
          </cell>
          <cell r="AP82">
            <v>23.960999999999999</v>
          </cell>
          <cell r="AQ82">
            <v>38.134999999999998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BP01/E521</v>
          </cell>
          <cell r="B83">
            <v>5406</v>
          </cell>
          <cell r="C83" t="str">
            <v xml:space="preserve">BONOS GOB.T.ENCUESTA 2DA.V.2-11-2001    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20.54</v>
          </cell>
          <cell r="AL83">
            <v>40.734999999999999</v>
          </cell>
          <cell r="AM83">
            <v>9.484</v>
          </cell>
          <cell r="AN83">
            <v>9.407</v>
          </cell>
          <cell r="AO83">
            <v>10.92</v>
          </cell>
          <cell r="AP83">
            <v>99.313999999999993</v>
          </cell>
          <cell r="AQ83">
            <v>10.914</v>
          </cell>
          <cell r="AR83">
            <v>2.4140000000000001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BP02/E400</v>
          </cell>
          <cell r="B84">
            <v>5408</v>
          </cell>
          <cell r="C84" t="str">
            <v xml:space="preserve">BONOS GOB.T.ENCUESTA 3S.V.24-4-2002     </v>
          </cell>
          <cell r="D84" t="str">
            <v>N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0.25</v>
          </cell>
          <cell r="AN84">
            <v>14.15</v>
          </cell>
          <cell r="AO84">
            <v>0.45</v>
          </cell>
          <cell r="AP84">
            <v>0.55000000000000004</v>
          </cell>
          <cell r="AQ84">
            <v>2.0499999999999998</v>
          </cell>
          <cell r="AR84">
            <v>2.0499999999999998</v>
          </cell>
          <cell r="AS84">
            <v>0</v>
          </cell>
          <cell r="AT84">
            <v>0</v>
          </cell>
          <cell r="AU84">
            <v>0.1</v>
          </cell>
        </row>
        <row r="85">
          <cell r="A85" t="str">
            <v>BP02/E580</v>
          </cell>
          <cell r="B85">
            <v>5410</v>
          </cell>
          <cell r="C85" t="str">
            <v xml:space="preserve">BONOS GOB.T.ENCUESTA 5 S. V. 30/10/2002 </v>
          </cell>
          <cell r="D85" t="str">
            <v>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4.3999999999999997E-2</v>
          </cell>
          <cell r="AQ85">
            <v>5.0439999999999996</v>
          </cell>
          <cell r="AR85">
            <v>4.3999999999999997E-2</v>
          </cell>
          <cell r="AS85">
            <v>0</v>
          </cell>
          <cell r="AT85">
            <v>4.3999999999999997E-2</v>
          </cell>
          <cell r="AU85">
            <v>4.3999999999999997E-2</v>
          </cell>
        </row>
        <row r="86">
          <cell r="A86" t="str">
            <v>BP01/B410</v>
          </cell>
          <cell r="B86">
            <v>5407</v>
          </cell>
          <cell r="C86" t="str">
            <v xml:space="preserve">BONOS GOB.T.BADLAR 2DA.V.2-11-2001      </v>
          </cell>
          <cell r="D86" t="str">
            <v>N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BP02/E330</v>
          </cell>
          <cell r="B87">
            <v>5409</v>
          </cell>
          <cell r="C87" t="str">
            <v xml:space="preserve">BONOS GOB.T.ENCUESTA 4S.V.22-8-2002     </v>
          </cell>
          <cell r="D87" t="str">
            <v>N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BP04/E435</v>
          </cell>
          <cell r="B88">
            <v>5411</v>
          </cell>
          <cell r="C88" t="str">
            <v xml:space="preserve">BONOS GOB.T.ENCUESTA V.16-2-2004        </v>
          </cell>
          <cell r="D88" t="str">
            <v>N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BP06/E580</v>
          </cell>
          <cell r="B89">
            <v>5415</v>
          </cell>
          <cell r="C89" t="str">
            <v xml:space="preserve">BONOS GOB.NAC.T.ENCUESTA V. 19/6/06     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BP02/F900</v>
          </cell>
          <cell r="B90">
            <v>5019</v>
          </cell>
          <cell r="C90" t="str">
            <v xml:space="preserve">   Bono 2002 / 9,00%</v>
          </cell>
          <cell r="D90" t="str">
            <v>N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9.8400000000000001E-2</v>
          </cell>
          <cell r="AR90">
            <v>9.8400000000000001E-2</v>
          </cell>
          <cell r="AS90">
            <v>0</v>
          </cell>
          <cell r="AT90">
            <v>9.8400000000000001E-2</v>
          </cell>
          <cell r="AU90">
            <v>9.8400000000000001E-2</v>
          </cell>
        </row>
        <row r="91">
          <cell r="A91" t="str">
            <v>BP02/E580-II</v>
          </cell>
          <cell r="B91">
            <v>5021</v>
          </cell>
          <cell r="C91" t="str">
            <v xml:space="preserve">   Bono 2002 / 9,00%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BP02/B300</v>
          </cell>
          <cell r="B92">
            <v>5023</v>
          </cell>
          <cell r="C92" t="str">
            <v xml:space="preserve">   Bono 2002 / Encuesta + 5,80% - B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BP02/B075</v>
          </cell>
          <cell r="B93">
            <v>5025</v>
          </cell>
          <cell r="C93" t="str">
            <v xml:space="preserve">   Bono 2002 / Badlar + 3,00% 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BP03/B405-Fid1</v>
          </cell>
          <cell r="B94">
            <v>5027</v>
          </cell>
          <cell r="C94" t="str">
            <v xml:space="preserve">   Bono 2002 / Badlar Correg + 0,75%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BP03/B405-Fid2</v>
          </cell>
          <cell r="B95">
            <v>5024</v>
          </cell>
          <cell r="C95" t="str">
            <v xml:space="preserve">   Bono 2003 / Badlar + 4,05% - Fideic 1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BP04/E495</v>
          </cell>
          <cell r="B96">
            <v>5018</v>
          </cell>
          <cell r="C96" t="str">
            <v xml:space="preserve">   Bono 2003 / Badlar + 4,05% - Fideic 2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BP04/B298</v>
          </cell>
          <cell r="B97">
            <v>5035</v>
          </cell>
          <cell r="C97" t="str">
            <v xml:space="preserve">   Bono 2004 / Encuesta + 4,95%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BP05/B400</v>
          </cell>
          <cell r="B98">
            <v>5037</v>
          </cell>
          <cell r="C98" t="str">
            <v xml:space="preserve">   Bono 2004 / Badlar + 2,98%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BP06/B450-Fid3</v>
          </cell>
          <cell r="B99">
            <v>5038</v>
          </cell>
          <cell r="C99" t="str">
            <v xml:space="preserve">   Bono 2005 / Badlar + 4,00%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BP06/B450-Fid4</v>
          </cell>
          <cell r="B100">
            <v>5040</v>
          </cell>
          <cell r="C100" t="str">
            <v xml:space="preserve">   Bono 2006 / Badlar + 4,50% - Fideic 3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BP07/B450</v>
          </cell>
          <cell r="B101">
            <v>5044</v>
          </cell>
          <cell r="C101" t="str">
            <v xml:space="preserve">   Bono 2006 / Badlar + 4,50% - Fideic 4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BP07/B450-II</v>
          </cell>
          <cell r="C102" t="str">
            <v xml:space="preserve">   Bono 2007 / Badlar + 4,50% - Serie 2</v>
          </cell>
          <cell r="D102" t="str">
            <v>N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LETR</v>
          </cell>
          <cell r="B103">
            <v>0</v>
          </cell>
          <cell r="C103" t="str">
            <v xml:space="preserve">   Bono 2007 / Badlar + 4,50% - Serie 2</v>
          </cell>
          <cell r="D103" t="str">
            <v>N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LE$</v>
          </cell>
          <cell r="B104">
            <v>5011</v>
          </cell>
          <cell r="C104" t="str">
            <v>BODEN EN USD</v>
          </cell>
          <cell r="D104" t="str">
            <v>N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LE$</v>
          </cell>
          <cell r="B105">
            <v>5005</v>
          </cell>
          <cell r="C105" t="str">
            <v xml:space="preserve">LETRAS DEL TESORO $ VTO. 17/01/97       </v>
          </cell>
          <cell r="D105" t="str">
            <v>N</v>
          </cell>
          <cell r="U105">
            <v>0</v>
          </cell>
          <cell r="V105">
            <v>0</v>
          </cell>
          <cell r="W105">
            <v>0</v>
          </cell>
          <cell r="X105">
            <v>68.459999999999994</v>
          </cell>
          <cell r="Y105">
            <v>53.4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BD13-u$s</v>
          </cell>
          <cell r="B106" t="str">
            <v>5009a</v>
          </cell>
          <cell r="C106" t="str">
            <v xml:space="preserve">LETRAS DEL TESORO $ VTO. 14/02/97       </v>
          </cell>
          <cell r="D106" t="str">
            <v>N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28.95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BD12-I u$s</v>
          </cell>
          <cell r="B107" t="str">
            <v>5013a</v>
          </cell>
          <cell r="C107" t="str">
            <v xml:space="preserve">LETRAS DEL TESORO $ VTO. 18/4/97        </v>
          </cell>
          <cell r="D107" t="str">
            <v>N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17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BP05/B400</v>
          </cell>
          <cell r="B108" t="str">
            <v>5014a</v>
          </cell>
          <cell r="C108" t="str">
            <v>BODEN EN $</v>
          </cell>
          <cell r="D108" t="str">
            <v>N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BD08-UCP</v>
          </cell>
          <cell r="B109">
            <v>5019</v>
          </cell>
          <cell r="C109" t="str">
            <v xml:space="preserve">LETRAS DEL TESORO $ VTO. 15/8/97        </v>
          </cell>
          <cell r="D109" t="str">
            <v>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0.99399999999999999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BD07-I $</v>
          </cell>
          <cell r="B110">
            <v>5021</v>
          </cell>
          <cell r="C110" t="str">
            <v xml:space="preserve">LETRAS DEL TESORO $ VTO. 19/09/97       </v>
          </cell>
          <cell r="D110" t="str">
            <v>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BOGAR</v>
          </cell>
          <cell r="B111">
            <v>5023</v>
          </cell>
          <cell r="C111" t="str">
            <v xml:space="preserve">LETRAS DEL TESORO $ VTO. 17/10/97       </v>
          </cell>
          <cell r="D111" t="str">
            <v>N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1.5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LETR</v>
          </cell>
          <cell r="B112">
            <v>5025</v>
          </cell>
          <cell r="C112" t="str">
            <v xml:space="preserve">LETRAS DEL TESORO $ VTO. 14/11/97       </v>
          </cell>
          <cell r="D112" t="str">
            <v>N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5.6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LE$</v>
          </cell>
          <cell r="B113">
            <v>5027</v>
          </cell>
          <cell r="C113" t="str">
            <v>LETRAS DEL TESORO en Pesos</v>
          </cell>
          <cell r="D113" t="str">
            <v>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26.26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BD05-I u$s</v>
          </cell>
          <cell r="B114">
            <v>5005</v>
          </cell>
          <cell r="C114" t="str">
            <v xml:space="preserve">LETRAS DEL TESORO $ VTO. 17/01/97       </v>
          </cell>
          <cell r="D114" t="str">
            <v>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6.5869999999999997</v>
          </cell>
          <cell r="AC114">
            <v>59.32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A115" t="str">
            <v>BD13-u$s</v>
          </cell>
          <cell r="B115" t="str">
            <v>5009a</v>
          </cell>
          <cell r="C115" t="str">
            <v xml:space="preserve">LETRAS DEL TESORO $ VTO. 14/02/97       </v>
          </cell>
          <cell r="D115" t="str">
            <v>N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60</v>
          </cell>
          <cell r="AA115">
            <v>133.33000000000001</v>
          </cell>
          <cell r="AB115">
            <v>206.56200000000001</v>
          </cell>
          <cell r="AC115">
            <v>186.6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BD12-I u$s</v>
          </cell>
          <cell r="B116" t="str">
            <v>5013a</v>
          </cell>
          <cell r="C116" t="str">
            <v xml:space="preserve">LETRAS DEL TESORO $ VTO. 18/4/97        </v>
          </cell>
          <cell r="D116" t="str">
            <v>N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0.03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>
            <v>5037</v>
          </cell>
          <cell r="C117" t="str">
            <v xml:space="preserve">LETRAS DEL TESORO $ VTO. 17/07/98       </v>
          </cell>
          <cell r="D117" t="str">
            <v>N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0.254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>
            <v>5038</v>
          </cell>
          <cell r="C118" t="str">
            <v xml:space="preserve">LETRAS DEL TESORO $ VTO. 14-08-98       </v>
          </cell>
          <cell r="D118" t="str">
            <v>N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0.65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>
            <v>5040</v>
          </cell>
          <cell r="C119" t="str">
            <v xml:space="preserve">LETRAS DEL TESORO $ VTO. 18/9/98        </v>
          </cell>
          <cell r="D119" t="str">
            <v>N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0.33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>
            <v>5044</v>
          </cell>
          <cell r="C120" t="str">
            <v xml:space="preserve">LETRAS TESORO $ VTO. 13-11-98           </v>
          </cell>
          <cell r="D120" t="str">
            <v>N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0.31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BD08-UCP</v>
          </cell>
          <cell r="B121">
            <v>5025</v>
          </cell>
          <cell r="C121" t="str">
            <v xml:space="preserve">LETRAS DEL TESORO $ VTO. 14/11/97       </v>
          </cell>
          <cell r="D121" t="str">
            <v>N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108.78700000000001</v>
          </cell>
          <cell r="AG121">
            <v>221.41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</row>
        <row r="122">
          <cell r="A122" t="str">
            <v>LEBAC$</v>
          </cell>
          <cell r="B122">
            <v>5027</v>
          </cell>
          <cell r="C122" t="str">
            <v xml:space="preserve">LETRAS DEL TESORO $ VTO. 19/12/97       </v>
          </cell>
          <cell r="D122" t="str">
            <v>N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0.15</v>
          </cell>
        </row>
        <row r="123">
          <cell r="A123" t="str">
            <v>LEBAC$</v>
          </cell>
          <cell r="B123">
            <v>5024</v>
          </cell>
          <cell r="C123" t="str">
            <v xml:space="preserve">LETRAS DEL TESORO $ VTO. 16/01/98       </v>
          </cell>
          <cell r="D123" t="str">
            <v>N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0.15</v>
          </cell>
        </row>
        <row r="124">
          <cell r="A124" t="str">
            <v>BD07-I $</v>
          </cell>
          <cell r="B124">
            <v>5018</v>
          </cell>
          <cell r="C124" t="str">
            <v xml:space="preserve">LETRAS DEL TESORO $ VTO.20/03/98        </v>
          </cell>
          <cell r="D124" t="str">
            <v>N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BOGAR</v>
          </cell>
          <cell r="B125">
            <v>5035</v>
          </cell>
          <cell r="C125" t="str">
            <v xml:space="preserve">LETRAS DEL TESORO $ VTO. 19/06/98       </v>
          </cell>
          <cell r="D125" t="str">
            <v>N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LETR</v>
          </cell>
          <cell r="B126">
            <v>5037</v>
          </cell>
          <cell r="C126" t="str">
            <v xml:space="preserve">LETRAS DEL TESORO $ VTO. 17/07/98       </v>
          </cell>
          <cell r="D126" t="str">
            <v>N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LE$</v>
          </cell>
          <cell r="B127">
            <v>5038</v>
          </cell>
          <cell r="C127" t="str">
            <v xml:space="preserve">LETRAS DEL TESORO $ VTO. 14-08-98       </v>
          </cell>
          <cell r="D127" t="str">
            <v>N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>
            <v>5626</v>
          </cell>
          <cell r="C128" t="str">
            <v xml:space="preserve">LETRAS DEL BCRA $ V.06/12/02(AJUS.X CER </v>
          </cell>
          <cell r="D128" t="str">
            <v>N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>
            <v>5628</v>
          </cell>
          <cell r="C129" t="str">
            <v xml:space="preserve">LETRAS DEL B.C.R.A. $ VTO. 09/10/02     </v>
          </cell>
          <cell r="D129" t="str">
            <v>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>
            <v>5631</v>
          </cell>
          <cell r="C130" t="str">
            <v xml:space="preserve">LETRAS DEL B.C.R.A. $ VTO 11/10/02      </v>
          </cell>
          <cell r="D130" t="str">
            <v>N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A131" t="str">
            <v>LEBAC$</v>
          </cell>
          <cell r="B131">
            <v>5634</v>
          </cell>
          <cell r="C131" t="str">
            <v>LETRAS DEL BCRA en Pesos</v>
          </cell>
          <cell r="D131" t="str">
            <v>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0.15</v>
          </cell>
        </row>
        <row r="132">
          <cell r="B132">
            <v>5637</v>
          </cell>
          <cell r="C132" t="str">
            <v xml:space="preserve">LETRAS DEL B.C.R.A $ VTO. 18/10/02      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0.15</v>
          </cell>
        </row>
        <row r="133">
          <cell r="B133">
            <v>5638</v>
          </cell>
          <cell r="C133" t="str">
            <v xml:space="preserve">LETRAS DEL B.C.R.A. $ VTO. 15/11/02     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>
            <v>5640</v>
          </cell>
          <cell r="C134" t="str">
            <v xml:space="preserve">LETRAS DEL B.C.R.A. $ VTO. 23/10/02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>
            <v>5641</v>
          </cell>
          <cell r="C135" t="str">
            <v xml:space="preserve">LETRAS DEL B.C.R.A. $  VTO. 20/11/02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>
            <v>5644</v>
          </cell>
          <cell r="C136" t="str">
            <v xml:space="preserve">LETRAS DEL B.C.R.A. $ VTO. 25/10/02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>
            <v>5645</v>
          </cell>
          <cell r="C137" t="str">
            <v xml:space="preserve">LETRAS DEL B.C.R.A $ VTO. 22/11/02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A138" t="str">
            <v>LEBACU$</v>
          </cell>
          <cell r="B138">
            <v>5628</v>
          </cell>
          <cell r="C138" t="str">
            <v xml:space="preserve">LETRAS DEL B.C.R.A. $ VTO. 09/10/02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>
            <v>5668</v>
          </cell>
          <cell r="C139" t="str">
            <v xml:space="preserve">LETRAS DEL B.C.R.A. $ VTO. 15/01/03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>
            <v>5679</v>
          </cell>
          <cell r="C140" t="str">
            <v xml:space="preserve">LETRAS DEL B.C.R.A. $ VTO. 30/04/03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>
            <v>5683</v>
          </cell>
          <cell r="C141" t="str">
            <v xml:space="preserve">LETRAS DEL B.C.R.A. $ VTO. 24/01/03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>
            <v>5684</v>
          </cell>
          <cell r="C142" t="str">
            <v xml:space="preserve">LETRAS DEL B.C.R.A $ VTO. 02/05/03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</row>
        <row r="143">
          <cell r="A143" t="str">
            <v>LEU$</v>
          </cell>
          <cell r="B143">
            <v>5640</v>
          </cell>
          <cell r="C143" t="str">
            <v xml:space="preserve">LETRAS DEL B.C.R.A. $ VTO. 23/10/02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>
            <v>5696</v>
          </cell>
          <cell r="C144" t="str">
            <v xml:space="preserve">LETRAS DEL B.C.R.A. $ VTO. 14/05/2003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</row>
        <row r="145">
          <cell r="A145" t="str">
            <v>LEBAC$</v>
          </cell>
          <cell r="B145">
            <v>5644</v>
          </cell>
          <cell r="C145" t="str">
            <v xml:space="preserve">LETRAS DEL B.C.R.A. $ VTO. 25/10/02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>
            <v>45518</v>
          </cell>
          <cell r="C146" t="str">
            <v xml:space="preserve">LETRAS DEL B.C.R.A. $ VTO. 30/05/03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>
            <v>45532</v>
          </cell>
          <cell r="C147" t="str">
            <v xml:space="preserve">LETRAS DEL B.C.R.A. $ VTO. 11/06/03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>
            <v>45537</v>
          </cell>
          <cell r="C148" t="str">
            <v xml:space="preserve">LETRAS DEL B.C.R.A. $ VTO. 18/06/03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>
            <v>45541</v>
          </cell>
          <cell r="C149" t="str">
            <v xml:space="preserve">LETRAS DEL B.C.R.A $ VTO. 17/09/2003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>
            <v>45543</v>
          </cell>
          <cell r="C150" t="str">
            <v xml:space="preserve">LETRAS DEL B.C.R.A. $ VTO. 25/06/03     </v>
          </cell>
          <cell r="D150" t="str">
            <v>N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LEBACU$</v>
          </cell>
          <cell r="B151">
            <v>5684</v>
          </cell>
          <cell r="C151" t="str">
            <v xml:space="preserve">LETRAS DEL B.C.R.A $ VTO. 02/05/03      </v>
          </cell>
          <cell r="D151" t="str">
            <v>N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>
            <v>5633</v>
          </cell>
          <cell r="C152" t="str">
            <v xml:space="preserve">LETRAS DEL B.C.R.A. U$S VTO. 02/10/02   </v>
          </cell>
          <cell r="D152" t="str">
            <v>N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>
            <v>5636</v>
          </cell>
          <cell r="C153" t="str">
            <v xml:space="preserve">LETRAS DEL B.C.R.A. U$S VTO. 04/10/02   </v>
          </cell>
          <cell r="D153" t="str">
            <v>N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>
            <v>5642</v>
          </cell>
          <cell r="C154" t="str">
            <v xml:space="preserve">LETRAS DEL B.C.R.A. U$S VTO.09/10/02    </v>
          </cell>
          <cell r="D154" t="str">
            <v>N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>
            <v>5646</v>
          </cell>
          <cell r="C155" t="str">
            <v xml:space="preserve">LETRAS DEL B.C.R.A U$S VTO. 11/10/02    </v>
          </cell>
          <cell r="D155" t="str">
            <v>N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A156" t="str">
            <v>LEU$</v>
          </cell>
          <cell r="B156">
            <v>45532</v>
          </cell>
          <cell r="C156" t="str">
            <v xml:space="preserve">LETRAS DEL B.C.R.A. $ VTO. 11/06/03     </v>
          </cell>
          <cell r="D156" t="str">
            <v>N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>
            <v>5007</v>
          </cell>
          <cell r="C157" t="str">
            <v xml:space="preserve">LETRAS DEL TESORO U$S VTO. 14/02/97     </v>
          </cell>
          <cell r="D157" t="str">
            <v>N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>
            <v>5011</v>
          </cell>
          <cell r="C158" t="str">
            <v xml:space="preserve">LETRAS DEL TESORO U$S VTO. 16/05/97     </v>
          </cell>
          <cell r="D158" t="str">
            <v>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5016a</v>
          </cell>
          <cell r="C159" t="str">
            <v xml:space="preserve">LETRAS DEL TESORO U$S V.15/8/97         </v>
          </cell>
          <cell r="D159" t="str">
            <v>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>
            <v>5010</v>
          </cell>
          <cell r="C160" t="str">
            <v xml:space="preserve">LETRAS DEL TESORO U$S VTO. 17/10/97     </v>
          </cell>
          <cell r="D160" t="str">
            <v>N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71.135000000000005</v>
          </cell>
          <cell r="Z160">
            <v>57.128</v>
          </cell>
          <cell r="AA160">
            <v>69.885999999999996</v>
          </cell>
          <cell r="AB160">
            <v>95.941000000000003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>
            <v>5020</v>
          </cell>
          <cell r="C161" t="str">
            <v xml:space="preserve">LETRAS DEL TESORO U$S VTO. 14/11/97     </v>
          </cell>
          <cell r="D161" t="str">
            <v>N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49</v>
          </cell>
          <cell r="AB161">
            <v>48.5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>
            <v>5022</v>
          </cell>
          <cell r="C162" t="str">
            <v xml:space="preserve">LETRAS DEL TESORO U$S VTO. 19/12/97     </v>
          </cell>
          <cell r="D162" t="str">
            <v>N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19.5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</row>
        <row r="163">
          <cell r="A163" t="str">
            <v>LEBACU$</v>
          </cell>
          <cell r="B163">
            <v>45552</v>
          </cell>
          <cell r="C163" t="str">
            <v>LETRA DEL B.C.R.A. $ VTO. 10/07/03</v>
          </cell>
          <cell r="D163" t="str">
            <v>N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13</v>
          </cell>
          <cell r="AC163">
            <v>26.451000000000001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A164" t="str">
            <v>LEBACU$</v>
          </cell>
          <cell r="B164">
            <v>45555</v>
          </cell>
          <cell r="C164" t="str">
            <v>LETRAS DEL B.C.R.A. $ VTO. 11/07/03</v>
          </cell>
          <cell r="D164" t="str">
            <v>N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5.92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>
            <v>5032</v>
          </cell>
          <cell r="C165" t="str">
            <v xml:space="preserve">LETRAS DEL TESORO U$S VTO. 17/04/98     </v>
          </cell>
          <cell r="D165" t="str">
            <v>N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32.363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LEBACU$</v>
          </cell>
          <cell r="B166">
            <v>45559</v>
          </cell>
          <cell r="C166" t="str">
            <v>LETRAS DEL B.C.R.A $ VTO. 30/07/03</v>
          </cell>
          <cell r="D166" t="str">
            <v>N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53.034999999999997</v>
          </cell>
          <cell r="AD166">
            <v>74.543999999999997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>
            <v>5031</v>
          </cell>
          <cell r="C167" t="str">
            <v xml:space="preserve">LETRAS DEL TESORO U$S VTO. 19/06/98     </v>
          </cell>
          <cell r="D167" t="str">
            <v>N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31.135000000000002</v>
          </cell>
          <cell r="AD167">
            <v>55.710999999999999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</row>
        <row r="168">
          <cell r="A168" t="str">
            <v>LEU$</v>
          </cell>
          <cell r="B168">
            <v>45571</v>
          </cell>
          <cell r="C168" t="str">
            <v>LETRAS DEL B.C.R.A. $ VTO 18/07/03</v>
          </cell>
          <cell r="D168" t="str">
            <v>N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28.937999999999999</v>
          </cell>
          <cell r="AE168">
            <v>30.591000000000001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</row>
        <row r="169">
          <cell r="A169" t="str">
            <v>LEU$</v>
          </cell>
          <cell r="B169">
            <v>45572</v>
          </cell>
          <cell r="C169" t="str">
            <v>LETRAS DEL B.C.R.A. $ VTO 20/08/03</v>
          </cell>
          <cell r="D169" t="str">
            <v>N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75.947000000000003</v>
          </cell>
          <cell r="AE169">
            <v>76.200999999999993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>
            <v>5028</v>
          </cell>
          <cell r="C170" t="str">
            <v xml:space="preserve">LETRAS DEL TESORO U$S VTO.16-10-98      </v>
          </cell>
          <cell r="D170" t="str">
            <v>N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90.820999999999998</v>
          </cell>
          <cell r="AD170">
            <v>88.47</v>
          </cell>
          <cell r="AE170">
            <v>58.969000000000001</v>
          </cell>
          <cell r="AF170">
            <v>147.05799999999999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A171" t="str">
            <v>LEU$</v>
          </cell>
          <cell r="B171">
            <v>45596</v>
          </cell>
          <cell r="C171" t="str">
            <v>LETRAS DEL BCRA $ VTO.15/08/03</v>
          </cell>
          <cell r="D171" t="str">
            <v>N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36.299999999999997</v>
          </cell>
          <cell r="AF171">
            <v>28.884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>
            <v>5041</v>
          </cell>
          <cell r="C172" t="str">
            <v xml:space="preserve">LETRAS DEL TESORO U$S 18/12/98          </v>
          </cell>
          <cell r="D172" t="str">
            <v>N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32.15</v>
          </cell>
          <cell r="AF172">
            <v>12.151999999999999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A173" t="str">
            <v>LEU$</v>
          </cell>
          <cell r="B173">
            <v>45593</v>
          </cell>
          <cell r="C173" t="str">
            <v xml:space="preserve">LETRAS DEL BCRA $ VTO.20/2/04 AJUST.CER </v>
          </cell>
          <cell r="D173" t="str">
            <v>N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11.1</v>
          </cell>
          <cell r="AE173">
            <v>90.295000000000002</v>
          </cell>
          <cell r="AF173">
            <v>113.82</v>
          </cell>
          <cell r="AG173">
            <v>120.18899999999999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>
            <v>5043</v>
          </cell>
          <cell r="C174" t="str">
            <v xml:space="preserve">LETRAS DEL TESORO U$S VTO. 15/01/99     </v>
          </cell>
          <cell r="D174" t="str">
            <v>N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30.858000000000001</v>
          </cell>
          <cell r="AG174">
            <v>105.752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</row>
        <row r="175">
          <cell r="A175" t="str">
            <v>x</v>
          </cell>
          <cell r="B175">
            <v>45608</v>
          </cell>
          <cell r="C175" t="str">
            <v>LETRAS DEL BCRA $ VTO.08/10/04 AJUST.CER</v>
          </cell>
          <cell r="D175" t="str">
            <v>N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108.78700000000001</v>
          </cell>
          <cell r="AG175">
            <v>221.41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</row>
        <row r="176">
          <cell r="A176" t="str">
            <v>x</v>
          </cell>
          <cell r="B176">
            <v>45614</v>
          </cell>
          <cell r="C176" t="str">
            <v xml:space="preserve">LETRAS DEL B.C.R.A. $ VTO.30/06/2004    </v>
          </cell>
          <cell r="D176" t="str">
            <v>N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128.81800000000001</v>
          </cell>
          <cell r="AH176">
            <v>170.042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A177" t="str">
            <v>TITULOS GOBIERNOS LOCALES</v>
          </cell>
          <cell r="B177">
            <v>45619</v>
          </cell>
          <cell r="C177" t="str">
            <v xml:space="preserve">LETRAS DEL B.C.R.A. $ VTO. 14/07/04     </v>
          </cell>
          <cell r="D177" t="str">
            <v>N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91.429000000000002</v>
          </cell>
          <cell r="AH177">
            <v>96.933999999999997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A178" t="str">
            <v>x</v>
          </cell>
          <cell r="B178">
            <v>45620</v>
          </cell>
          <cell r="C178" t="str">
            <v xml:space="preserve">LETRAS DEL B.C.R.A. $ VTO. 17/12/04     </v>
          </cell>
          <cell r="D178" t="str">
            <v>N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74.063999999999993</v>
          </cell>
          <cell r="AH178">
            <v>111.613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BPRV</v>
          </cell>
          <cell r="B179">
            <v>45621</v>
          </cell>
          <cell r="C179" t="str">
            <v>LETRAS DEL BCRA $ VTO.14/07/04 AJUST CER</v>
          </cell>
          <cell r="D179" t="str">
            <v>N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117.11199999999999</v>
          </cell>
          <cell r="AI179">
            <v>146.965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>
            <v>5050</v>
          </cell>
          <cell r="C180" t="str">
            <v xml:space="preserve">LETRAS DEL TESORO U$S VTO.13-8-1999     </v>
          </cell>
          <cell r="D180" t="str">
            <v>N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127.242</v>
          </cell>
          <cell r="AI180">
            <v>168.857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>
            <v>5051</v>
          </cell>
          <cell r="C181" t="str">
            <v xml:space="preserve">LETRAS DEL TESORO U$S V.17-9-1999       </v>
          </cell>
          <cell r="D181" t="str">
            <v>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78.664000000000001</v>
          </cell>
          <cell r="AI181">
            <v>124.69499999999999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>
            <v>5053</v>
          </cell>
          <cell r="C182" t="str">
            <v xml:space="preserve">LETRAS DEL TESORO U$S VTO. 15/10/99     </v>
          </cell>
          <cell r="D182" t="str">
            <v>N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72.471000000000004</v>
          </cell>
          <cell r="AJ182">
            <v>141.68700000000001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>
            <v>5054</v>
          </cell>
          <cell r="C183" t="str">
            <v xml:space="preserve">LETRAS DEL TESORO U$S VTO.12-11-99      </v>
          </cell>
          <cell r="D183" t="str">
            <v>N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43.600999999999999</v>
          </cell>
          <cell r="AJ183">
            <v>102.556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A184" t="str">
            <v>LEBACU$</v>
          </cell>
          <cell r="B184">
            <v>5055</v>
          </cell>
          <cell r="C184" t="str">
            <v>LETRAS DEL BCRA en Dólares</v>
          </cell>
          <cell r="D184" t="str">
            <v>N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>
            <v>5056</v>
          </cell>
          <cell r="C185" t="str">
            <v xml:space="preserve">LETRAS DEL TESORO U$S VTO.14-1-2000     </v>
          </cell>
          <cell r="D185" t="str">
            <v>N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>
            <v>5057</v>
          </cell>
          <cell r="C186" t="str">
            <v xml:space="preserve">LETRAS DEL TESORO U$S VTO. 11/2/2000    </v>
          </cell>
          <cell r="D186" t="str">
            <v>N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>
            <v>5052</v>
          </cell>
          <cell r="C187" t="str">
            <v xml:space="preserve">LETRAS DEL TESORO U$S V.17-3-2000       </v>
          </cell>
          <cell r="D187" t="str">
            <v>N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>
            <v>5058</v>
          </cell>
          <cell r="C188" t="str">
            <v xml:space="preserve">LETRAS DEL TESORO U$S VTO. 14/04/2000   </v>
          </cell>
          <cell r="D188" t="str">
            <v>N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A189" t="str">
            <v>LEU$</v>
          </cell>
          <cell r="B189">
            <v>5063</v>
          </cell>
          <cell r="C189" t="str">
            <v>LETRAS DEL TESORO en Dólares</v>
          </cell>
          <cell r="D189" t="str">
            <v>N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38.600999999999999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>
            <v>5059</v>
          </cell>
          <cell r="C190" t="str">
            <v xml:space="preserve">LETRAS DEL TESORO U$S VTO. 12/05/2000   </v>
          </cell>
          <cell r="D190" t="str">
            <v>N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54.484999999999999</v>
          </cell>
          <cell r="AL190">
            <v>132.066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>
            <v>5065</v>
          </cell>
          <cell r="C191" t="str">
            <v xml:space="preserve">LETRAS DEL TESORO U$S V.26-5-2000       </v>
          </cell>
          <cell r="D191" t="str">
            <v>N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22.018000000000001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>
            <v>5061</v>
          </cell>
          <cell r="C192" t="str">
            <v xml:space="preserve">LETRAS DEL TESORO U$S VTO. 16/06/2000   </v>
          </cell>
          <cell r="D192" t="str">
            <v>N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56.110999999999997</v>
          </cell>
          <cell r="AL192">
            <v>49.094999999999999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>
            <v>5068</v>
          </cell>
          <cell r="C193" t="str">
            <v xml:space="preserve">LETRAS DEL TESORO U$S VTO. 30/6/2000    </v>
          </cell>
          <cell r="D193" t="str">
            <v>N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9.9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B194">
            <v>5062</v>
          </cell>
          <cell r="C194" t="str">
            <v xml:space="preserve">LETRAS DEL TESORO U$S VTO. 14/07/2000   </v>
          </cell>
          <cell r="D194" t="str">
            <v>N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86.525999999999996</v>
          </cell>
          <cell r="AM194">
            <v>126.542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>
            <v>5070</v>
          </cell>
          <cell r="C195" t="str">
            <v xml:space="preserve">LETRAS DEL TESORO U$S V.28-7-2000       </v>
          </cell>
          <cell r="D195" t="str">
            <v>N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21.812000000000001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B196">
            <v>5064</v>
          </cell>
          <cell r="C196" t="str">
            <v xml:space="preserve">LETRAS DEL TESORO U$S VTO. 11/08/2000   </v>
          </cell>
          <cell r="D196" t="str">
            <v>N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110.976</v>
          </cell>
          <cell r="AM196">
            <v>138.57300000000001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>
            <v>5071</v>
          </cell>
          <cell r="C197" t="str">
            <v xml:space="preserve">LETRAS DEL TESORO U$S VTO. 25/08/2000   </v>
          </cell>
          <cell r="D197" t="str">
            <v>N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52.49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>
            <v>5066</v>
          </cell>
          <cell r="C198" t="str">
            <v xml:space="preserve">LETRAS DEL TESORO U$S VTO.15-9-2000     </v>
          </cell>
          <cell r="D198" t="str">
            <v>N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77.284000000000006</v>
          </cell>
          <cell r="AM198">
            <v>96.15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>
            <v>5073</v>
          </cell>
          <cell r="C199" t="str">
            <v xml:space="preserve">LETRAS DEL TESORO U$S VTO.29-09-2000    </v>
          </cell>
          <cell r="D199" t="str">
            <v>N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72.584999999999994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>
            <v>5069</v>
          </cell>
          <cell r="C200" t="str">
            <v xml:space="preserve">LETRAS DEL TESORO U$S VTO. 13/10/2000   </v>
          </cell>
          <cell r="D200" t="str">
            <v>N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139.52099999999999</v>
          </cell>
          <cell r="AN200">
            <v>227.61699999999999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A201" t="str">
            <v>LEBACU$</v>
          </cell>
          <cell r="B201">
            <v>5033</v>
          </cell>
          <cell r="C201" t="str">
            <v xml:space="preserve">LETRAS DEL TESORO U$S VTO. 17/07/98     </v>
          </cell>
          <cell r="D201" t="str">
            <v>N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86.671000000000006</v>
          </cell>
          <cell r="AL201">
            <v>103.364</v>
          </cell>
          <cell r="AM201">
            <v>257.98700000000002</v>
          </cell>
          <cell r="AN201">
            <v>304.56299999999999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>
            <v>5067</v>
          </cell>
          <cell r="C202" t="str">
            <v xml:space="preserve">LETRAS DEL TESORO U$S VTO.16-3-2001     </v>
          </cell>
          <cell r="D202" t="str">
            <v>N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23.149000000000001</v>
          </cell>
          <cell r="AM202">
            <v>58.042000000000002</v>
          </cell>
          <cell r="AN202">
            <v>153.69964500521374</v>
          </cell>
          <cell r="AO202">
            <v>321.9264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</row>
        <row r="203">
          <cell r="B203">
            <v>5072</v>
          </cell>
          <cell r="C203" t="str">
            <v xml:space="preserve">LETRAS DEL TESORO U$S VTO. 15/12/2000   </v>
          </cell>
          <cell r="D203" t="str">
            <v>N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22.646000000000001</v>
          </cell>
          <cell r="AN203">
            <v>137.57400000000001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>
            <v>5074</v>
          </cell>
          <cell r="C204" t="str">
            <v xml:space="preserve">LETRAS DEL TESORO U$S V.12-01-2001      </v>
          </cell>
          <cell r="D204" t="str">
            <v>N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128.77000000000001</v>
          </cell>
          <cell r="AO204">
            <v>175.61600000000001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>
            <v>5075</v>
          </cell>
          <cell r="C205" t="str">
            <v xml:space="preserve">LETRAS DEL TESORO U$S 13-07-2001        </v>
          </cell>
          <cell r="D205" t="str">
            <v>N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78.781000000000006</v>
          </cell>
          <cell r="AO205">
            <v>127.955</v>
          </cell>
          <cell r="AP205">
            <v>228.17959999999999</v>
          </cell>
          <cell r="AQ205">
            <v>188.02019999999999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A206" t="str">
            <v>LEU$</v>
          </cell>
          <cell r="B206">
            <v>5036</v>
          </cell>
          <cell r="C206" t="str">
            <v xml:space="preserve">LETRAS DEL TESORO U$S VTO. 19/03/99     </v>
          </cell>
          <cell r="D206" t="str">
            <v>N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14.223000000000001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>
            <v>5077</v>
          </cell>
          <cell r="C207" t="str">
            <v xml:space="preserve">LETRAS DEL TESORO U$S V.9-2-2001        </v>
          </cell>
          <cell r="D207" t="str">
            <v>N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68.376999999999995</v>
          </cell>
          <cell r="AO207">
            <v>117.89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>
            <v>5078</v>
          </cell>
          <cell r="C208" t="str">
            <v xml:space="preserve">LETRAS DEL TESORO U$S VTO.24-11-2000    </v>
          </cell>
          <cell r="D208" t="str">
            <v>N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19.29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>
            <v>5079</v>
          </cell>
          <cell r="C209" t="str">
            <v xml:space="preserve">LETRAS DEL TESORO U$S V. 29/12/00       </v>
          </cell>
          <cell r="D209" t="str">
            <v>N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26.353999999999999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>
            <v>5080</v>
          </cell>
          <cell r="C210" t="str">
            <v xml:space="preserve">LETRAS DEL TESORO U$S VTO.16-04-2001    </v>
          </cell>
          <cell r="D210" t="str">
            <v>N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135.11500000000001</v>
          </cell>
          <cell r="AP210">
            <v>188.48259999999999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>
            <v>5081</v>
          </cell>
          <cell r="C211" t="str">
            <v xml:space="preserve">LETRAS DEL TESORO U$S V.26-1-2001       </v>
          </cell>
          <cell r="D211" t="str">
            <v>N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26.922000000000001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>
            <v>5082</v>
          </cell>
          <cell r="C212" t="str">
            <v xml:space="preserve">LETRAS DEL TESORO U$S VTO.11-5-2001     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62.895000000000003</v>
          </cell>
          <cell r="AP212">
            <v>87.552000000000007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>
            <v>5083</v>
          </cell>
          <cell r="C213" t="str">
            <v xml:space="preserve">LETRAS DEL TESORO U$S VTO.9-11-2001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113.7011</v>
          </cell>
          <cell r="AP213">
            <v>88.126999999999995</v>
          </cell>
          <cell r="AQ213">
            <v>114.77795</v>
          </cell>
          <cell r="AR213">
            <v>88.640843000000004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>
            <v>5084</v>
          </cell>
          <cell r="C214" t="str">
            <v xml:space="preserve">LETRAS DEL TESORO U$S VTO.23-2-2001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70.026899999999998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>
            <v>5086</v>
          </cell>
          <cell r="C215" t="str">
            <v xml:space="preserve">LETRAS DEL TESORO U$S VTO.27/04/01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30.771965784548559</v>
          </cell>
          <cell r="AD215">
            <v>29.841431629120923</v>
          </cell>
          <cell r="AE215">
            <v>27.092707476183573</v>
          </cell>
          <cell r="AF215">
            <v>23.355531916400938</v>
          </cell>
          <cell r="AG215">
            <v>19.409021325759191</v>
          </cell>
          <cell r="AH215">
            <v>15.017570762101602</v>
          </cell>
          <cell r="AI215">
            <v>10.93558966870054</v>
          </cell>
          <cell r="AJ215">
            <v>6.8926733160999136</v>
          </cell>
          <cell r="AK215">
            <v>2.7461399382376031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28.097902000000001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>
            <v>5088</v>
          </cell>
          <cell r="C216" t="str">
            <v xml:space="preserve">LETRAS DEL TESORO U$S VTO.24-5-2001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0.64363254305130702</v>
          </cell>
          <cell r="AH216">
            <v>0.92091982814791684</v>
          </cell>
          <cell r="AI216">
            <v>1.269373148806251</v>
          </cell>
          <cell r="AJ216">
            <v>1.294517280277794</v>
          </cell>
          <cell r="AK216">
            <v>1.0809777157133142</v>
          </cell>
          <cell r="AL216">
            <v>0.90747846446383407</v>
          </cell>
          <cell r="AM216">
            <v>0.71183113686633326</v>
          </cell>
          <cell r="AN216">
            <v>0.43420723900333374</v>
          </cell>
          <cell r="AO216">
            <v>0.2947626389067361</v>
          </cell>
          <cell r="AP216">
            <v>84.665000000000006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</row>
        <row r="217">
          <cell r="B217">
            <v>5085</v>
          </cell>
          <cell r="C217" t="str">
            <v xml:space="preserve">LETRAS DEL TESORO U$S VTO. 15/06/01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36.735199999999999</v>
          </cell>
          <cell r="AP217">
            <v>62.589199999999998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</row>
        <row r="218">
          <cell r="B218">
            <v>5091</v>
          </cell>
          <cell r="C218" t="str">
            <v xml:space="preserve">LETRAS DEL TESORO U$S VTO. 29/06/01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0.26475110988235295</v>
          </cell>
          <cell r="AG218">
            <v>0.51748699186435532</v>
          </cell>
          <cell r="AH218">
            <v>0.71801462976496377</v>
          </cell>
          <cell r="AI218">
            <v>0.92274120277251981</v>
          </cell>
          <cell r="AJ218">
            <v>0.45203252380221176</v>
          </cell>
          <cell r="AK218">
            <v>0.31125354071685873</v>
          </cell>
          <cell r="AL218">
            <v>0.22825680624540168</v>
          </cell>
          <cell r="AM218">
            <v>0.28379601931562509</v>
          </cell>
          <cell r="AN218">
            <v>0.55234463429589586</v>
          </cell>
          <cell r="AO218">
            <v>0.19808998601541844</v>
          </cell>
          <cell r="AP218">
            <v>25.396000000000001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B219">
            <v>5087</v>
          </cell>
          <cell r="C219" t="str">
            <v xml:space="preserve">LETRAS DEL TESORO U$S VTO. 10/8/2001 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0.53117257356876046</v>
          </cell>
          <cell r="AI219">
            <v>0.53117257356876046</v>
          </cell>
          <cell r="AJ219">
            <v>0.41223984731127356</v>
          </cell>
          <cell r="AK219">
            <v>6.8163974070484814</v>
          </cell>
          <cell r="AL219">
            <v>4.5859177206763375</v>
          </cell>
          <cell r="AM219">
            <v>5.094759905486784</v>
          </cell>
          <cell r="AN219">
            <v>5.1767042702320349</v>
          </cell>
          <cell r="AO219">
            <v>4.2754071947788379</v>
          </cell>
          <cell r="AP219">
            <v>92.062507999999994</v>
          </cell>
          <cell r="AQ219">
            <v>140.491015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</row>
        <row r="220">
          <cell r="B220">
            <v>5093</v>
          </cell>
          <cell r="C220" t="str">
            <v xml:space="preserve">LETRAS DEL TESORO U$S VTO. 24/08/2001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1.7719999999999999E-3</v>
          </cell>
          <cell r="AK220">
            <v>0.59757400000000005</v>
          </cell>
          <cell r="AL220">
            <v>0.78941499999999998</v>
          </cell>
          <cell r="AM220">
            <v>1.1277740000000001</v>
          </cell>
          <cell r="AN220">
            <v>1.292672</v>
          </cell>
          <cell r="AO220">
            <v>0.142039</v>
          </cell>
          <cell r="AP220">
            <v>0.208869</v>
          </cell>
          <cell r="AQ220">
            <v>22.407330000000002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</row>
        <row r="221">
          <cell r="B221">
            <v>5013</v>
          </cell>
          <cell r="C221" t="str">
            <v xml:space="preserve">LETES U$S V.24-8-2001 NO ARANCELADAS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0.36908276999999584</v>
          </cell>
          <cell r="AE221">
            <v>0.66197941999999432</v>
          </cell>
          <cell r="AF221">
            <v>1.4106745700000003</v>
          </cell>
          <cell r="AG221">
            <v>1.510151</v>
          </cell>
          <cell r="AH221">
            <v>1.1694058999999986</v>
          </cell>
          <cell r="AI221">
            <v>1.3701348400000035</v>
          </cell>
          <cell r="AJ221">
            <v>1.3974759299999997</v>
          </cell>
          <cell r="AK221">
            <v>1.9862295200000033</v>
          </cell>
          <cell r="AL221">
            <v>1.7492973100000024</v>
          </cell>
          <cell r="AM221">
            <v>2.1971284999999998</v>
          </cell>
          <cell r="AN221">
            <v>2.5088509499999994</v>
          </cell>
          <cell r="AO221">
            <v>2.3327988400000037</v>
          </cell>
          <cell r="AP221">
            <v>2.1705612199999988</v>
          </cell>
          <cell r="AQ221">
            <v>0.13577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>
            <v>5089</v>
          </cell>
          <cell r="C222" t="str">
            <v xml:space="preserve">LETRAS DEL TESORO U$S VTO.14/09/2001 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0.45500000000000002</v>
          </cell>
          <cell r="AD222">
            <v>0.1701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23.228000000000002</v>
          </cell>
          <cell r="AQ222">
            <v>78.695177000000001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A223" t="str">
            <v>x</v>
          </cell>
          <cell r="B223">
            <v>5059</v>
          </cell>
          <cell r="C223" t="str">
            <v xml:space="preserve">LETRAS DEL TESORO U$S VTO. 12/05/2000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7.8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5.33E-2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</row>
        <row r="224">
          <cell r="A224" t="str">
            <v>TITULOS GOBIERNOS LOCALES</v>
          </cell>
          <cell r="B224">
            <v>5065</v>
          </cell>
          <cell r="C224" t="str">
            <v xml:space="preserve">LETRAS DEL TESORO U$S V.26-5-2000  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0.76188080443828021</v>
          </cell>
          <cell r="AM224">
            <v>0.76188080443827999</v>
          </cell>
          <cell r="AN224">
            <v>0.88484800528401597</v>
          </cell>
          <cell r="AO224">
            <v>0.88484800528401597</v>
          </cell>
          <cell r="AP224">
            <v>1.3047922999999999</v>
          </cell>
          <cell r="AQ224">
            <v>41.588776000000003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A225" t="str">
            <v>x</v>
          </cell>
          <cell r="B225">
            <v>5061</v>
          </cell>
          <cell r="C225" t="str">
            <v xml:space="preserve">LETRAS DEL TESORO U$S VTO. 16/06/2000 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0.29313264616769824</v>
          </cell>
          <cell r="AC225">
            <v>0.29554105230700001</v>
          </cell>
          <cell r="AD225">
            <v>0.1456740435587234</v>
          </cell>
          <cell r="AE225">
            <v>7.9245830275528978E-2</v>
          </cell>
          <cell r="AF225">
            <v>6.4952230922236939E-2</v>
          </cell>
          <cell r="AG225">
            <v>6.3197524394997318E-2</v>
          </cell>
          <cell r="AH225">
            <v>6.1442805932052223E-2</v>
          </cell>
          <cell r="AI225">
            <v>5.4078313577903395E-2</v>
          </cell>
          <cell r="AJ225">
            <v>5.2488518991861244E-2</v>
          </cell>
          <cell r="AK225">
            <v>3.7170855499812215E-2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52.081513999999999</v>
          </cell>
          <cell r="AR225">
            <v>48.081046999999998</v>
          </cell>
          <cell r="AS225">
            <v>0</v>
          </cell>
          <cell r="AT225">
            <v>0</v>
          </cell>
          <cell r="AU225">
            <v>0</v>
          </cell>
        </row>
        <row r="226">
          <cell r="A226" t="str">
            <v>BPRV</v>
          </cell>
          <cell r="B226">
            <v>5068</v>
          </cell>
          <cell r="C226" t="str">
            <v xml:space="preserve">LETRAS DEL TESORO U$S VTO. 30/6/2000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1.6822106006004756</v>
          </cell>
          <cell r="AC226">
            <v>1.7061465004440433</v>
          </cell>
          <cell r="AD226">
            <v>0.95337942970569445</v>
          </cell>
          <cell r="AE226">
            <v>1.6005398090927749</v>
          </cell>
          <cell r="AF226">
            <v>1.5584379259819148</v>
          </cell>
          <cell r="AG226">
            <v>1.516336045372026</v>
          </cell>
          <cell r="AH226">
            <v>1.4742341774624919</v>
          </cell>
          <cell r="AI226">
            <v>1.4321322870377371</v>
          </cell>
          <cell r="AJ226">
            <v>1.390030401163411</v>
          </cell>
          <cell r="AK226">
            <v>1.3479285324882455</v>
          </cell>
          <cell r="AL226">
            <v>0.58206174073326777</v>
          </cell>
          <cell r="AM226">
            <v>0.53408133131831603</v>
          </cell>
          <cell r="AN226">
            <v>0.50833020621906011</v>
          </cell>
          <cell r="AO226">
            <v>0.75036574720372073</v>
          </cell>
          <cell r="AP226">
            <v>0.65400695157072586</v>
          </cell>
          <cell r="AQ226">
            <v>20.212</v>
          </cell>
          <cell r="AR226">
            <v>21.371700000000001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>
            <v>5014</v>
          </cell>
          <cell r="C227" t="str">
            <v xml:space="preserve">LETES U$S VTO.14-12-2001 NO ARANCELADA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7.9533006629999934E-3</v>
          </cell>
          <cell r="AB227">
            <v>0.18593987656274996</v>
          </cell>
          <cell r="AC227">
            <v>7.1881304594400064E-2</v>
          </cell>
          <cell r="AD227">
            <v>0.32870553309329997</v>
          </cell>
          <cell r="AE227">
            <v>0.2918401807185001</v>
          </cell>
          <cell r="AF227">
            <v>0.10910969260204993</v>
          </cell>
          <cell r="AG227">
            <v>0.10861798172925005</v>
          </cell>
          <cell r="AH227">
            <v>0.10532810027954993</v>
          </cell>
          <cell r="AI227">
            <v>7.3523738568799957E-2</v>
          </cell>
          <cell r="AJ227">
            <v>0.16404145860955011</v>
          </cell>
          <cell r="AK227">
            <v>2.18828234725E-2</v>
          </cell>
          <cell r="AL227">
            <v>3.3004672051724124E-2</v>
          </cell>
          <cell r="AM227">
            <v>6.7462231729673227E-3</v>
          </cell>
          <cell r="AN227">
            <v>4.5050740534436237E-2</v>
          </cell>
          <cell r="AO227">
            <v>6.5855619411040067E-2</v>
          </cell>
          <cell r="AP227">
            <v>0.1113423319677599</v>
          </cell>
          <cell r="AQ227">
            <v>6.3868999999999995E-2</v>
          </cell>
          <cell r="AR227">
            <v>3.1869000000000001E-2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>
            <v>5016</v>
          </cell>
          <cell r="C228" t="str">
            <v xml:space="preserve">LETES U$S VTO. 23/11/01 NO ARANCELADA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0.15663214548537946</v>
          </cell>
          <cell r="AD228">
            <v>0.15306004993823985</v>
          </cell>
          <cell r="AE228">
            <v>0.25818616456537946</v>
          </cell>
          <cell r="AF228">
            <v>0.16350903673216113</v>
          </cell>
          <cell r="AG228">
            <v>1.5981708814883162</v>
          </cell>
          <cell r="AH228">
            <v>1.5497647490352879</v>
          </cell>
          <cell r="AI228">
            <v>1.5297791998969819</v>
          </cell>
          <cell r="AJ228">
            <v>1.4704102482216357</v>
          </cell>
          <cell r="AK228">
            <v>1.4554137437905581</v>
          </cell>
          <cell r="AL228">
            <v>1.1436340401618859</v>
          </cell>
          <cell r="AM228">
            <v>1.1157111590275315</v>
          </cell>
          <cell r="AN228">
            <v>0.23341159473707518</v>
          </cell>
          <cell r="AO228">
            <v>0.28626565481177763</v>
          </cell>
          <cell r="AP228">
            <v>0.52400817077823292</v>
          </cell>
          <cell r="AQ228">
            <v>0.28648957251212054</v>
          </cell>
          <cell r="AR228">
            <v>8.2679999999999993E-3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>
            <v>5090</v>
          </cell>
          <cell r="C229" t="str">
            <v xml:space="preserve">LETRAS DEL TESORO U$S VTO.15/03/2002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0.17</v>
          </cell>
          <cell r="AK229">
            <v>1.286</v>
          </cell>
          <cell r="AL229">
            <v>1.345</v>
          </cell>
          <cell r="AM229">
            <v>1.335</v>
          </cell>
          <cell r="AN229">
            <v>1.7419999999999962</v>
          </cell>
          <cell r="AO229">
            <v>1.7169999999999963</v>
          </cell>
          <cell r="AP229">
            <v>43.535899999999998</v>
          </cell>
          <cell r="AQ229">
            <v>59.379300000000001</v>
          </cell>
          <cell r="AR229">
            <v>37.708692999999997</v>
          </cell>
          <cell r="AS229">
            <v>34.551022000000003</v>
          </cell>
          <cell r="AT229">
            <v>37.142679000000001</v>
          </cell>
          <cell r="AU229">
            <v>38.634442</v>
          </cell>
        </row>
        <row r="230">
          <cell r="B230">
            <v>5105</v>
          </cell>
          <cell r="C230" t="str">
            <v xml:space="preserve">LETRAS DEL TESORO U$S VTO.15-2-2002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0.16305500000000001</v>
          </cell>
        </row>
        <row r="231">
          <cell r="B231">
            <v>5106</v>
          </cell>
          <cell r="C231" t="str">
            <v xml:space="preserve">LETRAS DEL TESORO U$S VTO.8-3-2002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1.3066359999999999</v>
          </cell>
        </row>
        <row r="232">
          <cell r="B232">
            <v>5107</v>
          </cell>
          <cell r="C232" t="str">
            <v xml:space="preserve">LETRAS DEL TESORO U$S VTO. 19/04/2002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>
            <v>5108</v>
          </cell>
          <cell r="C233" t="str">
            <v xml:space="preserve">LETRAS DEL TESORO U$S VTO.22-02-2002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1.326592</v>
          </cell>
        </row>
        <row r="234">
          <cell r="B234">
            <v>5109</v>
          </cell>
          <cell r="C234" t="str">
            <v xml:space="preserve">LETRAS DEL TESORO U$S VTO. 22-03-2002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1.390855</v>
          </cell>
        </row>
        <row r="235">
          <cell r="B235">
            <v>5110</v>
          </cell>
          <cell r="C235" t="str">
            <v xml:space="preserve">LETRAS DEL TESORO U$S VTO. 14/05/02 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A236" t="str">
            <v>x</v>
          </cell>
          <cell r="B236">
            <v>5072</v>
          </cell>
          <cell r="C236" t="str">
            <v xml:space="preserve">LETRAS DEL TESORO U$S VTO. 15/12/2000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9.8249796497695865</v>
          </cell>
          <cell r="Y236">
            <v>11.200997154838712</v>
          </cell>
          <cell r="Z236">
            <v>14.057252589861752</v>
          </cell>
          <cell r="AA236">
            <v>15.624824332176207</v>
          </cell>
          <cell r="AB236">
            <v>18.272787987927067</v>
          </cell>
          <cell r="AC236">
            <v>18.992744089016107</v>
          </cell>
          <cell r="AD236">
            <v>13.970864092116448</v>
          </cell>
          <cell r="AE236">
            <v>24.741326912310079</v>
          </cell>
          <cell r="AF236">
            <v>23.981437903596881</v>
          </cell>
          <cell r="AG236">
            <v>15.175612805643247</v>
          </cell>
          <cell r="AH236">
            <v>18.31894758020135</v>
          </cell>
          <cell r="AI236">
            <v>15.200375901254295</v>
          </cell>
          <cell r="AJ236">
            <v>11.966435232465965</v>
          </cell>
          <cell r="AK236">
            <v>12.135239517693257</v>
          </cell>
          <cell r="AL236">
            <v>11.602359189408228</v>
          </cell>
          <cell r="AM236">
            <v>12.42191435515883</v>
          </cell>
          <cell r="AN236">
            <v>13.590725331279364</v>
          </cell>
          <cell r="AO236">
            <v>13.410569593601654</v>
          </cell>
          <cell r="AP236">
            <v>10.899044523455981</v>
          </cell>
          <cell r="AQ236">
            <v>8.6061701073264594</v>
          </cell>
          <cell r="AR236">
            <v>8.2428169989665783</v>
          </cell>
          <cell r="AS236">
            <v>1.3770419497083761</v>
          </cell>
          <cell r="AT236">
            <v>0.95277938762285386</v>
          </cell>
          <cell r="AU236">
            <v>0.4852155498689158</v>
          </cell>
        </row>
        <row r="237">
          <cell r="A237" t="str">
            <v>TITULOS GOBIERNOS LOCALES</v>
          </cell>
          <cell r="B237">
            <v>5074</v>
          </cell>
          <cell r="C237" t="str">
            <v xml:space="preserve">LETRAS DEL TESORO U$S V.12-01-2001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0.10133851086956543</v>
          </cell>
          <cell r="Z237">
            <v>3.4620255905511786E-2</v>
          </cell>
          <cell r="AA237">
            <v>0.21031091000000016</v>
          </cell>
          <cell r="AB237">
            <v>0.39126143961352666</v>
          </cell>
          <cell r="AC237">
            <v>0.38629537313432805</v>
          </cell>
          <cell r="AD237">
            <v>3.336E-3</v>
          </cell>
          <cell r="AE237">
            <v>0.23892887203791457</v>
          </cell>
          <cell r="AF237">
            <v>2.8258068181818117E-2</v>
          </cell>
          <cell r="AG237">
            <v>2.4989473140495828E-2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A238" t="str">
            <v>x</v>
          </cell>
          <cell r="B238">
            <v>5075</v>
          </cell>
          <cell r="C238" t="str">
            <v xml:space="preserve">LETRAS DEL TESORO U$S 13-07-2001   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1.2608675346851648</v>
          </cell>
          <cell r="Y238">
            <v>3.6310915902438983</v>
          </cell>
          <cell r="Z238">
            <v>4.941894836852204</v>
          </cell>
          <cell r="AA238">
            <v>6.0964546788990797</v>
          </cell>
          <cell r="AB238">
            <v>3.356657127272725</v>
          </cell>
          <cell r="AC238">
            <v>3.2617547289719617</v>
          </cell>
          <cell r="AD238">
            <v>1.9585222291853168</v>
          </cell>
          <cell r="AE238">
            <v>0.86545230158730224</v>
          </cell>
          <cell r="AF238">
            <v>1.728174453405017</v>
          </cell>
          <cell r="AG238">
            <v>0.83070994623655914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</row>
        <row r="239">
          <cell r="A239" t="str">
            <v>BPRV</v>
          </cell>
          <cell r="B239">
            <v>5076</v>
          </cell>
          <cell r="C239" t="str">
            <v xml:space="preserve">LETRAS DEL TESORO U$S V.27-10-2000      </v>
          </cell>
          <cell r="D239" t="str">
            <v>N</v>
          </cell>
          <cell r="U239">
            <v>0</v>
          </cell>
          <cell r="V239">
            <v>0</v>
          </cell>
          <cell r="W239">
            <v>50.70549850279258</v>
          </cell>
          <cell r="X239">
            <v>55.217070541865141</v>
          </cell>
          <cell r="Y239">
            <v>107.76452383142804</v>
          </cell>
          <cell r="Z239">
            <v>137.27222306495565</v>
          </cell>
          <cell r="AA239">
            <v>229.79691627389911</v>
          </cell>
          <cell r="AB239">
            <v>265.5131269193738</v>
          </cell>
          <cell r="AC239">
            <v>401.5664381196496</v>
          </cell>
          <cell r="AD239">
            <v>391.34265100649128</v>
          </cell>
          <cell r="AE239">
            <v>410.55644899359424</v>
          </cell>
          <cell r="AF239">
            <v>430.94064831277149</v>
          </cell>
          <cell r="AG239">
            <v>423.10641578600251</v>
          </cell>
          <cell r="AH239">
            <v>417.52785841797572</v>
          </cell>
          <cell r="AI239">
            <v>387.88294910237062</v>
          </cell>
          <cell r="AJ239">
            <v>314.39814882087677</v>
          </cell>
          <cell r="AK239">
            <v>325.82373739053514</v>
          </cell>
          <cell r="AL239">
            <v>311.99966724284513</v>
          </cell>
          <cell r="AM239">
            <v>288.78085374423046</v>
          </cell>
          <cell r="AN239">
            <v>295.68748577653361</v>
          </cell>
          <cell r="AO239">
            <v>288.73302256786229</v>
          </cell>
          <cell r="AP239">
            <v>263.55832328719674</v>
          </cell>
          <cell r="AQ239">
            <v>242.56978932177435</v>
          </cell>
          <cell r="AR239">
            <v>236.89356277998604</v>
          </cell>
          <cell r="AS239">
            <v>69.245729783312882</v>
          </cell>
          <cell r="AT239">
            <v>48.838591225649104</v>
          </cell>
          <cell r="AU239">
            <v>65.49095325309402</v>
          </cell>
        </row>
        <row r="240">
          <cell r="B240">
            <v>2099</v>
          </cell>
          <cell r="C240" t="str">
            <v xml:space="preserve">BOCON PCIA. BS.AS. (PESOS) ESCRIT.      </v>
          </cell>
          <cell r="D240" t="str">
            <v>S</v>
          </cell>
          <cell r="U240">
            <v>0</v>
          </cell>
          <cell r="V240">
            <v>0</v>
          </cell>
          <cell r="W240">
            <v>0.99188249999999989</v>
          </cell>
          <cell r="X240">
            <v>1.7182427599999999</v>
          </cell>
          <cell r="Y240">
            <v>1.5940317900000001</v>
          </cell>
          <cell r="Z240">
            <v>4.9757248800000005</v>
          </cell>
          <cell r="AA240">
            <v>6.682625781855549</v>
          </cell>
          <cell r="AB240">
            <v>14.79144416546735</v>
          </cell>
          <cell r="AC240">
            <v>60.125233315291858</v>
          </cell>
          <cell r="AD240">
            <v>76.008086709717801</v>
          </cell>
          <cell r="AE240">
            <v>84.31709690852513</v>
          </cell>
          <cell r="AF240">
            <v>94.910830645545076</v>
          </cell>
          <cell r="AG240">
            <v>75.437781312484844</v>
          </cell>
          <cell r="AH240">
            <v>74.341437288626352</v>
          </cell>
          <cell r="AI240">
            <v>60.258241665704737</v>
          </cell>
          <cell r="AJ240">
            <v>13.586071182738944</v>
          </cell>
          <cell r="AK240">
            <v>12.681891277431115</v>
          </cell>
          <cell r="AL240">
            <v>13.883177294677578</v>
          </cell>
          <cell r="AM240">
            <v>11.721201024634473</v>
          </cell>
          <cell r="AN240">
            <v>12.677711904884223</v>
          </cell>
          <cell r="AO240">
            <v>10.670740616556376</v>
          </cell>
          <cell r="AP240">
            <v>11.422814685006195</v>
          </cell>
          <cell r="AQ240">
            <v>13.8868989128</v>
          </cell>
          <cell r="AR240">
            <v>12.965893979255618</v>
          </cell>
          <cell r="AS240">
            <v>9.8182608952791846</v>
          </cell>
          <cell r="AT240">
            <v>8.2802455693256576</v>
          </cell>
          <cell r="AU240">
            <v>8.7513586537207999</v>
          </cell>
        </row>
        <row r="241">
          <cell r="B241">
            <v>2098</v>
          </cell>
          <cell r="C241" t="str">
            <v xml:space="preserve">BOCON PCIA. BS.AS. (U$S) ESCRIT.        </v>
          </cell>
          <cell r="D241" t="str">
            <v>S</v>
          </cell>
          <cell r="U241">
            <v>0</v>
          </cell>
          <cell r="V241">
            <v>0</v>
          </cell>
          <cell r="W241">
            <v>1.7745333099999998</v>
          </cell>
          <cell r="X241">
            <v>2.4515535600000002</v>
          </cell>
          <cell r="Y241">
            <v>2.7796078</v>
          </cell>
          <cell r="Z241">
            <v>2.2172288</v>
          </cell>
          <cell r="AA241">
            <v>7.6410015574620846</v>
          </cell>
          <cell r="AB241">
            <v>9.6956650355666323</v>
          </cell>
          <cell r="AC241">
            <v>8.6952743194275222</v>
          </cell>
          <cell r="AD241">
            <v>8.2477223323589453</v>
          </cell>
          <cell r="AE241">
            <v>7.7960395352639047</v>
          </cell>
          <cell r="AF241">
            <v>9.9728512821445854</v>
          </cell>
          <cell r="AG241">
            <v>10.127218615697362</v>
          </cell>
          <cell r="AH241">
            <v>10.088378267653416</v>
          </cell>
          <cell r="AI241">
            <v>10.810769444702732</v>
          </cell>
          <cell r="AJ241">
            <v>10.529826289593901</v>
          </cell>
          <cell r="AK241">
            <v>10.09316552386672</v>
          </cell>
          <cell r="AL241">
            <v>9.5782162005260023</v>
          </cell>
          <cell r="AM241">
            <v>10.328830232261044</v>
          </cell>
          <cell r="AN241">
            <v>10.006066189305178</v>
          </cell>
          <cell r="AO241">
            <v>9.5599110340011322</v>
          </cell>
          <cell r="AP241">
            <v>9.162806072010401</v>
          </cell>
          <cell r="AQ241">
            <v>9.0073739666999995</v>
          </cell>
          <cell r="AR241">
            <v>8.5757852177301608</v>
          </cell>
          <cell r="AS241">
            <v>7.8723946675753602</v>
          </cell>
          <cell r="AT241">
            <v>7.4978018699490407</v>
          </cell>
          <cell r="AU241">
            <v>7.4978018699490399</v>
          </cell>
        </row>
        <row r="242">
          <cell r="B242">
            <v>2050</v>
          </cell>
          <cell r="C242" t="str">
            <v xml:space="preserve">BONO PARQUE IND. LA PLATA  U$S          </v>
          </cell>
          <cell r="D242" t="str">
            <v>N</v>
          </cell>
          <cell r="U242">
            <v>0</v>
          </cell>
          <cell r="V242">
            <v>0</v>
          </cell>
          <cell r="W242">
            <v>0.367796004250797</v>
          </cell>
          <cell r="X242">
            <v>0.27584700114025085</v>
          </cell>
          <cell r="Y242">
            <v>0.27584700114025085</v>
          </cell>
          <cell r="Z242">
            <v>0.18389800261096609</v>
          </cell>
          <cell r="AA242">
            <v>9.1948996212121215E-2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>
            <v>2128</v>
          </cell>
          <cell r="C243" t="str">
            <v>BOCON PCIA.DE CORRIENTES PESOS 2 DA. ESC</v>
          </cell>
          <cell r="D243" t="str">
            <v>S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10.118514734138614</v>
          </cell>
          <cell r="AD243">
            <v>13.199667309079095</v>
          </cell>
          <cell r="AE243">
            <v>13.992602456628648</v>
          </cell>
          <cell r="AF243">
            <v>15.223868985062909</v>
          </cell>
          <cell r="AG243">
            <v>27.142185021851592</v>
          </cell>
          <cell r="AH243">
            <v>25.10176629663745</v>
          </cell>
          <cell r="AI243">
            <v>24.426504337980383</v>
          </cell>
          <cell r="AJ243">
            <v>22.85972096696732</v>
          </cell>
          <cell r="AK243">
            <v>19.561908158421641</v>
          </cell>
          <cell r="AL243">
            <v>18.522451206704964</v>
          </cell>
          <cell r="AM243">
            <v>18.170970764425519</v>
          </cell>
          <cell r="AN243">
            <v>17.415224585147293</v>
          </cell>
          <cell r="AO243">
            <v>16.647749118050847</v>
          </cell>
          <cell r="AP243">
            <v>14.242901934776402</v>
          </cell>
          <cell r="AQ243">
            <v>13.87109960231435</v>
          </cell>
          <cell r="AR243">
            <v>13.510817650089665</v>
          </cell>
          <cell r="AS243">
            <v>0.15429710366944172</v>
          </cell>
          <cell r="AT243">
            <v>0.14897942449484641</v>
          </cell>
          <cell r="AU243">
            <v>0.14897942449484086</v>
          </cell>
        </row>
        <row r="244">
          <cell r="B244">
            <v>2030</v>
          </cell>
          <cell r="C244" t="str">
            <v xml:space="preserve">BOCON PCIA DE CORRIENTES PESOS ESCR     </v>
          </cell>
          <cell r="D244" t="str">
            <v>S</v>
          </cell>
          <cell r="U244">
            <v>0</v>
          </cell>
          <cell r="V244">
            <v>0</v>
          </cell>
          <cell r="W244">
            <v>11.33679602449048</v>
          </cell>
          <cell r="X244">
            <v>25.77489225865973</v>
          </cell>
          <cell r="Y244">
            <v>37.885145324163382</v>
          </cell>
          <cell r="Z244">
            <v>62.768501954206158</v>
          </cell>
          <cell r="AA244">
            <v>83.817559115761426</v>
          </cell>
          <cell r="AB244">
            <v>96.554902150345555</v>
          </cell>
          <cell r="AC244">
            <v>106.09548397983892</v>
          </cell>
          <cell r="AD244">
            <v>116.81921563090967</v>
          </cell>
          <cell r="AE244">
            <v>127.9078539853106</v>
          </cell>
          <cell r="AF244">
            <v>133.54572968297131</v>
          </cell>
          <cell r="AG244">
            <v>132.47337149370196</v>
          </cell>
          <cell r="AH244">
            <v>134.1961303657651</v>
          </cell>
          <cell r="AI244">
            <v>126.47128477377085</v>
          </cell>
          <cell r="AJ244">
            <v>106.98860768159122</v>
          </cell>
          <cell r="AK244">
            <v>95.745439616654195</v>
          </cell>
          <cell r="AL244">
            <v>85.569862652109293</v>
          </cell>
          <cell r="AM244">
            <v>86.054490096215773</v>
          </cell>
          <cell r="AN244">
            <v>78.627786796680809</v>
          </cell>
          <cell r="AO244">
            <v>73.779221201540423</v>
          </cell>
          <cell r="AP244">
            <v>61.281891559216341</v>
          </cell>
          <cell r="AQ244">
            <v>56.889649976357283</v>
          </cell>
          <cell r="AR244">
            <v>54.825578939885304</v>
          </cell>
          <cell r="AS244">
            <v>2.9194707388630428</v>
          </cell>
          <cell r="AT244">
            <v>2.9869025002168517</v>
          </cell>
          <cell r="AU244">
            <v>2.8535088834277755</v>
          </cell>
        </row>
        <row r="245">
          <cell r="B245">
            <v>2094</v>
          </cell>
          <cell r="C245" t="str">
            <v xml:space="preserve">BOCON PCIA. MENDOZA $ ESCRIT.           </v>
          </cell>
          <cell r="D245" t="str">
            <v>P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0.37311999999999995</v>
          </cell>
          <cell r="AD245">
            <v>0.36883503000000001</v>
          </cell>
          <cell r="AE245">
            <v>4.9754119999999992E-2</v>
          </cell>
          <cell r="AF245">
            <v>4.970473999999999E-2</v>
          </cell>
          <cell r="AG245">
            <v>4.8243520000000019E-2</v>
          </cell>
          <cell r="AH245">
            <v>4.2748299999999934E-2</v>
          </cell>
          <cell r="AI245">
            <v>4.1413080000000074E-2</v>
          </cell>
          <cell r="AJ245">
            <v>4.0077849999999977E-2</v>
          </cell>
          <cell r="AK245">
            <v>3.1430629999999946E-2</v>
          </cell>
          <cell r="AL245">
            <v>0.37840541</v>
          </cell>
          <cell r="AM245">
            <v>0.29001058999999996</v>
          </cell>
          <cell r="AN245">
            <v>0.27927577000000003</v>
          </cell>
          <cell r="AO245">
            <v>0.26854095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>
            <v>2093</v>
          </cell>
          <cell r="C246" t="str">
            <v xml:space="preserve">BOCON PCIA. MENDOZA U$S ESCRIT.         </v>
          </cell>
          <cell r="D246" t="str">
            <v>P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3.8893500000000011E-2</v>
          </cell>
          <cell r="AH246">
            <v>8.0680000000000002E-2</v>
          </cell>
          <cell r="AI246">
            <v>3.1029519999999991E-2</v>
          </cell>
          <cell r="AJ246">
            <v>4.9846760000000011E-2</v>
          </cell>
          <cell r="AK246">
            <v>4.8186080000000013E-2</v>
          </cell>
          <cell r="AL246">
            <v>0.18175405000000006</v>
          </cell>
          <cell r="AM246">
            <v>0.15000883000000007</v>
          </cell>
          <cell r="AN246">
            <v>0.14976722999999997</v>
          </cell>
          <cell r="AO246">
            <v>0.15772166999999992</v>
          </cell>
          <cell r="AP246">
            <v>1.1994458800000139E-2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A247" t="str">
            <v>x</v>
          </cell>
          <cell r="B247">
            <v>5084</v>
          </cell>
          <cell r="C247" t="str">
            <v xml:space="preserve">LETRAS DEL TESORO U$S VTO.23-2-2001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0.117045</v>
          </cell>
          <cell r="AK247">
            <v>0.14808750000000001</v>
          </cell>
          <cell r="AL247">
            <v>0.46776000000000001</v>
          </cell>
          <cell r="AM247">
            <v>0.51863000000000004</v>
          </cell>
          <cell r="AN247">
            <v>0.55289999999999995</v>
          </cell>
          <cell r="AO247">
            <v>0.57456249999999998</v>
          </cell>
          <cell r="AP247">
            <v>0.43924999999999997</v>
          </cell>
          <cell r="AQ247">
            <v>0.569295</v>
          </cell>
          <cell r="AR247">
            <v>0.199355</v>
          </cell>
          <cell r="AS247">
            <v>0.10199999999999999</v>
          </cell>
          <cell r="AT247">
            <v>0.10199999999999999</v>
          </cell>
          <cell r="AU247">
            <v>7.2437500000000002E-2</v>
          </cell>
        </row>
        <row r="248">
          <cell r="A248" t="str">
            <v>x</v>
          </cell>
          <cell r="B248">
            <v>5086</v>
          </cell>
          <cell r="C248" t="str">
            <v xml:space="preserve">LETRAS DEL TESORO U$S VTO.27/04/01      </v>
          </cell>
          <cell r="D248" t="str">
            <v>N</v>
          </cell>
          <cell r="U248">
            <v>0</v>
          </cell>
          <cell r="V248">
            <v>0</v>
          </cell>
          <cell r="W248">
            <v>19.979636249999999</v>
          </cell>
          <cell r="X248">
            <v>9.7844250000000006</v>
          </cell>
          <cell r="Y248">
            <v>14.893102499999999</v>
          </cell>
          <cell r="Z248">
            <v>8.9483174999999999</v>
          </cell>
          <cell r="AA248">
            <v>12.294740011627905</v>
          </cell>
          <cell r="AB248">
            <v>7.0362999999999998</v>
          </cell>
          <cell r="AC248">
            <v>6.5418000000000003</v>
          </cell>
          <cell r="AD248">
            <v>9.7659099999999999</v>
          </cell>
          <cell r="AE248">
            <v>8.5022275111111103</v>
          </cell>
          <cell r="AF248">
            <v>7.7224799999999982</v>
          </cell>
          <cell r="AG248">
            <v>9.3803187500000007</v>
          </cell>
          <cell r="AH248">
            <v>7.8853749999999998</v>
          </cell>
          <cell r="AI248">
            <v>7.5958987558139528</v>
          </cell>
          <cell r="AJ248">
            <v>7.5878899999999998</v>
          </cell>
          <cell r="AK248">
            <v>4.9634812601156071</v>
          </cell>
          <cell r="AL248">
            <v>4.5720599999999996</v>
          </cell>
          <cell r="AM248">
            <v>3.0666187499999999</v>
          </cell>
          <cell r="AN248">
            <v>3.0336350053361794</v>
          </cell>
          <cell r="AO248">
            <v>2.3595450107526883</v>
          </cell>
          <cell r="AP248">
            <v>28.097902000000001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A249" t="str">
            <v>OTROS TITULOS</v>
          </cell>
          <cell r="B249">
            <v>5088</v>
          </cell>
          <cell r="C249" t="str">
            <v xml:space="preserve">LETRAS DEL TESORO U$S VTO.24-5-2001     </v>
          </cell>
          <cell r="D249" t="str">
            <v>N</v>
          </cell>
          <cell r="U249">
            <v>0</v>
          </cell>
          <cell r="V249">
            <v>0</v>
          </cell>
          <cell r="W249">
            <v>0.47039999999999998</v>
          </cell>
          <cell r="X249">
            <v>0.134995</v>
          </cell>
          <cell r="Y249">
            <v>0.27068999999999999</v>
          </cell>
          <cell r="Z249">
            <v>0.18495</v>
          </cell>
          <cell r="AA249">
            <v>0.14949999999999999</v>
          </cell>
          <cell r="AB249">
            <v>0.15093750617283955</v>
          </cell>
          <cell r="AC249">
            <v>0.1449</v>
          </cell>
          <cell r="AD249">
            <v>0.16272500000000001</v>
          </cell>
          <cell r="AE249">
            <v>7.1499999999999994E-2</v>
          </cell>
          <cell r="AF249">
            <v>6.8250000000000005E-2</v>
          </cell>
          <cell r="AG249">
            <v>6.5000000000000002E-2</v>
          </cell>
          <cell r="AH249">
            <v>6.1749999999999999E-2</v>
          </cell>
          <cell r="AI249">
            <v>5.8500000000000003E-2</v>
          </cell>
          <cell r="AJ249">
            <v>5.525E-2</v>
          </cell>
          <cell r="AK249">
            <v>6.2799999999999995E-2</v>
          </cell>
          <cell r="AL249">
            <v>5.8875011286681517E-2</v>
          </cell>
          <cell r="AM249">
            <v>6.8949999999999997E-2</v>
          </cell>
          <cell r="AN249">
            <v>7.3612499999999997E-2</v>
          </cell>
          <cell r="AO249">
            <v>5.595E-2</v>
          </cell>
          <cell r="AP249">
            <v>84.665000000000006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A250" t="str">
            <v>x</v>
          </cell>
          <cell r="B250">
            <v>5085</v>
          </cell>
          <cell r="C250" t="str">
            <v xml:space="preserve">LETRAS DEL TESORO U$S VTO. 15/06/01  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0.11010503216038325</v>
          </cell>
          <cell r="AB250">
            <v>0</v>
          </cell>
          <cell r="AC250">
            <v>0.12436893209426599</v>
          </cell>
          <cell r="AD250">
            <v>0.12536732593743977</v>
          </cell>
          <cell r="AE250">
            <v>0.77255355931077263</v>
          </cell>
          <cell r="AF250">
            <v>0.27031862182077188</v>
          </cell>
          <cell r="AG250">
            <v>0.27031862182077188</v>
          </cell>
          <cell r="AH250">
            <v>0.37210800204214572</v>
          </cell>
          <cell r="AI250">
            <v>0.37210800204214572</v>
          </cell>
          <cell r="AJ250">
            <v>0.27031862182077188</v>
          </cell>
          <cell r="AK250">
            <v>0.27031862182077188</v>
          </cell>
          <cell r="AL250">
            <v>0.14355725168207462</v>
          </cell>
          <cell r="AM250">
            <v>0.14355725168207462</v>
          </cell>
          <cell r="AN250">
            <v>0.14355725168207462</v>
          </cell>
          <cell r="AO250">
            <v>0.14355725168207462</v>
          </cell>
          <cell r="AP250">
            <v>0.14355725168207462</v>
          </cell>
          <cell r="AQ250">
            <v>0.14355725168207462</v>
          </cell>
          <cell r="AR250">
            <v>6.3380685069348627E-5</v>
          </cell>
          <cell r="AS250">
            <v>0</v>
          </cell>
          <cell r="AT250">
            <v>0</v>
          </cell>
          <cell r="AU250">
            <v>0</v>
          </cell>
        </row>
        <row r="251">
          <cell r="A251" t="str">
            <v>x</v>
          </cell>
          <cell r="B251">
            <v>5091</v>
          </cell>
          <cell r="C251" t="str">
            <v xml:space="preserve">LETRAS DEL TESORO U$S VTO. 29/06/01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8.3439395536554231E-2</v>
          </cell>
          <cell r="AL251">
            <v>0.21474946992260593</v>
          </cell>
          <cell r="AM251">
            <v>0.36718682715284928</v>
          </cell>
          <cell r="AN251">
            <v>1.5056531950987142</v>
          </cell>
          <cell r="AO251">
            <v>4.706837696933829</v>
          </cell>
          <cell r="AP251">
            <v>25.396000000000001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A252" t="str">
            <v>TITULOS GOBIERNOS LOCALES</v>
          </cell>
          <cell r="B252">
            <v>5087</v>
          </cell>
          <cell r="C252" t="str">
            <v xml:space="preserve">LETRAS DEL TESORO U$S VTO. 10/8/2001 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1.0803781360646827</v>
          </cell>
          <cell r="Z252">
            <v>0.34671366478912941</v>
          </cell>
          <cell r="AA252">
            <v>1.4800152650862204</v>
          </cell>
          <cell r="AB252">
            <v>10.277008609299191</v>
          </cell>
          <cell r="AC252">
            <v>13.243268911151233</v>
          </cell>
          <cell r="AD252">
            <v>14.206801731327662</v>
          </cell>
          <cell r="AE252">
            <v>17.628168127570014</v>
          </cell>
          <cell r="AF252">
            <v>14.448609149500177</v>
          </cell>
          <cell r="AG252">
            <v>22.946210480028544</v>
          </cell>
          <cell r="AH252">
            <v>12.404211792991534</v>
          </cell>
          <cell r="AI252">
            <v>8.2488582229698331</v>
          </cell>
          <cell r="AJ252">
            <v>10.191844086958437</v>
          </cell>
          <cell r="AK252">
            <v>18.387527559862257</v>
          </cell>
          <cell r="AL252">
            <v>17.927640527030547</v>
          </cell>
          <cell r="AM252">
            <v>14.225293716350285</v>
          </cell>
          <cell r="AN252">
            <v>14.147253277599267</v>
          </cell>
          <cell r="AO252">
            <v>13.736391275562232</v>
          </cell>
          <cell r="AP252">
            <v>92.062507999999994</v>
          </cell>
          <cell r="AQ252">
            <v>140.491015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A253" t="str">
            <v>x</v>
          </cell>
          <cell r="B253">
            <v>5093</v>
          </cell>
          <cell r="C253" t="str">
            <v xml:space="preserve">LETRAS DEL TESORO U$S VTO. 24/08/2001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0.10029140954060144</v>
          </cell>
          <cell r="Z253">
            <v>8.6985542044548378E-2</v>
          </cell>
          <cell r="AA253">
            <v>8.5033247623175962E-2</v>
          </cell>
          <cell r="AB253">
            <v>0.11127453995293367</v>
          </cell>
          <cell r="AC253">
            <v>0.15891442172705583</v>
          </cell>
          <cell r="AD253">
            <v>0.15623739205865386</v>
          </cell>
          <cell r="AE253">
            <v>0.85614110662620835</v>
          </cell>
          <cell r="AF253">
            <v>1.3437217663825565</v>
          </cell>
          <cell r="AG253">
            <v>1.3177065771270065</v>
          </cell>
          <cell r="AH253">
            <v>1.2908598090149994</v>
          </cell>
          <cell r="AI253">
            <v>1.5236949207100214</v>
          </cell>
          <cell r="AJ253">
            <v>1.4899047245079331</v>
          </cell>
          <cell r="AK253">
            <v>1.4553970833785705</v>
          </cell>
          <cell r="AL253">
            <v>0.41177163271770001</v>
          </cell>
          <cell r="AM253">
            <v>0.33259262476491547</v>
          </cell>
          <cell r="AN253">
            <v>0.35220638040568342</v>
          </cell>
          <cell r="AO253">
            <v>0.34255462148755633</v>
          </cell>
          <cell r="AP253">
            <v>0.26891417954655772</v>
          </cell>
          <cell r="AQ253">
            <v>22.407330000000002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A254" t="str">
            <v>BPRV</v>
          </cell>
          <cell r="B254">
            <v>5013</v>
          </cell>
          <cell r="C254" t="str">
            <v xml:space="preserve">LETES U$S V.24-8-2001 NO ARANCELADAS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4.1552356187125215</v>
          </cell>
          <cell r="AD254">
            <v>7.2706025199874773</v>
          </cell>
          <cell r="AE254">
            <v>8.7815232099645062</v>
          </cell>
          <cell r="AF254">
            <v>7.0964914620373367</v>
          </cell>
          <cell r="AG254">
            <v>6.678074026551144</v>
          </cell>
          <cell r="AH254">
            <v>8.1530605901012354</v>
          </cell>
          <cell r="AI254">
            <v>9.1757138689858415</v>
          </cell>
          <cell r="AJ254">
            <v>4.95824789595759</v>
          </cell>
          <cell r="AK254">
            <v>3.7171369975431237</v>
          </cell>
          <cell r="AL254">
            <v>8.0106146925233261</v>
          </cell>
          <cell r="AM254">
            <v>4.2306758501092183</v>
          </cell>
          <cell r="AN254">
            <v>8.4220653443462297</v>
          </cell>
          <cell r="AO254">
            <v>6.7580980778878965</v>
          </cell>
          <cell r="AP254">
            <v>8.0146982205530524</v>
          </cell>
          <cell r="AQ254">
            <v>0.13577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A255" t="str">
            <v>x</v>
          </cell>
          <cell r="B255">
            <v>5089</v>
          </cell>
          <cell r="C255" t="str">
            <v xml:space="preserve">LETRAS DEL TESORO U$S VTO.14/09/2001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21.986092640987987</v>
          </cell>
          <cell r="AD255">
            <v>20.547747271823084</v>
          </cell>
          <cell r="AE255">
            <v>28.523365001502761</v>
          </cell>
          <cell r="AF255">
            <v>28.022086712937082</v>
          </cell>
          <cell r="AG255">
            <v>25.707669731671338</v>
          </cell>
          <cell r="AH255">
            <v>22.068064224341448</v>
          </cell>
          <cell r="AI255">
            <v>26.326222752252335</v>
          </cell>
          <cell r="AJ255">
            <v>27.616694124647381</v>
          </cell>
          <cell r="AK255">
            <v>25.28146675892771</v>
          </cell>
          <cell r="AL255">
            <v>23.95701155786395</v>
          </cell>
          <cell r="AM255">
            <v>19.755384268125233</v>
          </cell>
          <cell r="AN255">
            <v>22.706522194510431</v>
          </cell>
          <cell r="AO255">
            <v>22.324247511277612</v>
          </cell>
          <cell r="AP255">
            <v>23.228000000000002</v>
          </cell>
          <cell r="AQ255">
            <v>78.695177000000001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A256" t="str">
            <v>BPRV</v>
          </cell>
          <cell r="B256">
            <v>5009</v>
          </cell>
          <cell r="C256" t="str">
            <v xml:space="preserve">LETES U$S VTO.14-09-2001 NO ARANCELADA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0.46359963562395795</v>
          </cell>
          <cell r="AI256">
            <v>2.516527808046801</v>
          </cell>
          <cell r="AJ256">
            <v>4.9523059882203082</v>
          </cell>
          <cell r="AK256">
            <v>6.9274047143704172</v>
          </cell>
          <cell r="AL256">
            <v>13.063364279420091</v>
          </cell>
          <cell r="AM256">
            <v>13.109828493218544</v>
          </cell>
          <cell r="AN256">
            <v>11.885517643921339</v>
          </cell>
          <cell r="AO256">
            <v>9.127040367595006</v>
          </cell>
          <cell r="AP256">
            <v>8.471457144335389</v>
          </cell>
          <cell r="AQ256">
            <v>5.33E-2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>
            <v>2089</v>
          </cell>
          <cell r="C257" t="str">
            <v xml:space="preserve">BOCON PCIA.SANTIAGO DEL ESTERO $ ESC.   </v>
          </cell>
          <cell r="D257" t="str">
            <v>P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4.2277599999997768E-3</v>
          </cell>
          <cell r="AI257">
            <v>4.1194000000003726E-3</v>
          </cell>
          <cell r="AJ257">
            <v>1.3659919999999926E-2</v>
          </cell>
          <cell r="AK257">
            <v>1.7726339999999851E-2</v>
          </cell>
          <cell r="AL257">
            <v>1.7234150000000371E-2</v>
          </cell>
          <cell r="AM257">
            <v>4.1669349999999626E-2</v>
          </cell>
          <cell r="AN257">
            <v>0.12843750000000001</v>
          </cell>
          <cell r="AO257">
            <v>0.13266454999999888</v>
          </cell>
          <cell r="AP257">
            <v>0.1285208328000009</v>
          </cell>
          <cell r="AQ257">
            <v>41.588776000000003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>
            <v>2088</v>
          </cell>
          <cell r="C258" t="str">
            <v xml:space="preserve">BOCON PCIA.SANTIAGO DEL ESTERO U$S ESC. </v>
          </cell>
          <cell r="D258" t="str">
            <v>P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0.11405999999999999</v>
          </cell>
          <cell r="AF258">
            <v>0.11405999999999999</v>
          </cell>
          <cell r="AG258">
            <v>0.11405999999999999</v>
          </cell>
          <cell r="AH258">
            <v>0</v>
          </cell>
          <cell r="AI258">
            <v>0</v>
          </cell>
          <cell r="AJ258">
            <v>2.7983999999999998E-2</v>
          </cell>
          <cell r="AK258">
            <v>0.1741257800000012</v>
          </cell>
          <cell r="AL258">
            <v>9.1167809999998656E-2</v>
          </cell>
          <cell r="AM258">
            <v>0.22910556000000237</v>
          </cell>
          <cell r="AN258">
            <v>0.4244764200000018</v>
          </cell>
          <cell r="AO258">
            <v>0.48760732999999823</v>
          </cell>
          <cell r="AP258">
            <v>0.48618490080000087</v>
          </cell>
          <cell r="AQ258">
            <v>52.081513999999999</v>
          </cell>
          <cell r="AR258">
            <v>48.081046999999998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>
            <v>2091</v>
          </cell>
          <cell r="C259" t="str">
            <v xml:space="preserve">BOCON PREV.SANTIAGO DEL ESTERO $ ESC    </v>
          </cell>
          <cell r="D259" t="str">
            <v>P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0.10517799999999999</v>
          </cell>
          <cell r="AF259">
            <v>0.10517799999999999</v>
          </cell>
          <cell r="AG259">
            <v>0.109178</v>
          </cell>
          <cell r="AH259">
            <v>0.15523300999999978</v>
          </cell>
          <cell r="AI259">
            <v>0.2276350700000003</v>
          </cell>
          <cell r="AJ259">
            <v>0.20702456000000005</v>
          </cell>
          <cell r="AK259">
            <v>0.19537195000000018</v>
          </cell>
          <cell r="AL259">
            <v>0.12634856000000005</v>
          </cell>
          <cell r="AM259">
            <v>0.12652697999999998</v>
          </cell>
          <cell r="AN259">
            <v>9.0928799999998883E-3</v>
          </cell>
          <cell r="AO259">
            <v>6.1060580000000073E-2</v>
          </cell>
          <cell r="AP259">
            <v>9.9627113599999803E-2</v>
          </cell>
          <cell r="AQ259">
            <v>20.212</v>
          </cell>
          <cell r="AR259">
            <v>21.371700000000001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>
            <v>2090</v>
          </cell>
          <cell r="C260" t="str">
            <v xml:space="preserve">BOCON PREV.SANTIAGO DEL ESTERO U$S ESC  </v>
          </cell>
          <cell r="D260" t="str">
            <v>P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9.8635999999998605E-4</v>
          </cell>
          <cell r="AL260">
            <v>4.150020000000019E-3</v>
          </cell>
          <cell r="AM260">
            <v>0</v>
          </cell>
          <cell r="AN260">
            <v>3.3814000000001394E-4</v>
          </cell>
          <cell r="AO260">
            <v>5.3481729999999984E-2</v>
          </cell>
          <cell r="AP260">
            <v>7.6209291199999973E-2</v>
          </cell>
          <cell r="AQ260">
            <v>6.3868999999999995E-2</v>
          </cell>
          <cell r="AR260">
            <v>3.1869000000000001E-2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>
            <v>2126</v>
          </cell>
          <cell r="C261" t="str">
            <v>TIT.CANC.DEUDA SANTIAGO DEL ESTERO $ ESC</v>
          </cell>
          <cell r="D261" t="str">
            <v>P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0.20497899999999999</v>
          </cell>
          <cell r="AF261">
            <v>0.20497899999999999</v>
          </cell>
          <cell r="AG261">
            <v>0.20497899999999999</v>
          </cell>
          <cell r="AH261">
            <v>8.6447999999999997E-2</v>
          </cell>
          <cell r="AI261">
            <v>0</v>
          </cell>
          <cell r="AJ261">
            <v>1.7888000000000001E-2</v>
          </cell>
          <cell r="AK261">
            <v>0.141625</v>
          </cell>
          <cell r="AL261">
            <v>0.33166499999999999</v>
          </cell>
          <cell r="AM261">
            <v>1.0534030000000001</v>
          </cell>
          <cell r="AN261">
            <v>0.93665200000000004</v>
          </cell>
          <cell r="AO261">
            <v>1.371912</v>
          </cell>
          <cell r="AP261">
            <v>0.74856800000000001</v>
          </cell>
          <cell r="AQ261">
            <v>0.35855300000000001</v>
          </cell>
          <cell r="AR261">
            <v>8.2679999999999993E-3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>
            <v>2092</v>
          </cell>
          <cell r="C262" t="str">
            <v xml:space="preserve">TIT.TESORO SANTIAGO DEL ESTERO U$S ESC  </v>
          </cell>
          <cell r="D262" t="str">
            <v>P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1.1161899999994785E-3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2.5767000000001864E-3</v>
          </cell>
          <cell r="AP262">
            <v>43.535899999999998</v>
          </cell>
          <cell r="AQ262">
            <v>59.379300000000001</v>
          </cell>
          <cell r="AR262">
            <v>37.708692999999997</v>
          </cell>
          <cell r="AS262">
            <v>34.551022000000003</v>
          </cell>
          <cell r="AT262">
            <v>37.142679000000001</v>
          </cell>
          <cell r="AU262">
            <v>38.634442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INCORPORACIÓN"/>
      <sheetName val="DATA1"/>
      <sheetName val="DATA"/>
      <sheetName val="DATA2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2"/>
  <sheetViews>
    <sheetView showGridLines="0" tabSelected="1" zoomScale="130" zoomScaleNormal="130" workbookViewId="0"/>
  </sheetViews>
  <sheetFormatPr baseColWidth="10" defaultColWidth="9.140625" defaultRowHeight="12.75" x14ac:dyDescent="0.2"/>
  <cols>
    <col min="1" max="1" width="3.7109375" customWidth="1"/>
    <col min="2" max="2" width="5.140625" customWidth="1"/>
    <col min="3" max="3" width="8.28515625" style="1" customWidth="1"/>
    <col min="4" max="4" width="6.7109375" style="1" customWidth="1"/>
    <col min="5" max="5" width="14" style="1" customWidth="1"/>
    <col min="6" max="6" width="18.85546875" style="1" bestFit="1" customWidth="1"/>
    <col min="7" max="14" width="14" style="1" customWidth="1"/>
    <col min="15" max="15" width="18.5703125" style="1" customWidth="1"/>
  </cols>
  <sheetData>
    <row r="3" spans="3:15" ht="26.25" x14ac:dyDescent="0.4">
      <c r="C3" s="29" t="s">
        <v>10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5" spans="3:15" ht="13.5" thickBot="1" x14ac:dyDescent="0.25">
      <c r="N5" s="4"/>
    </row>
    <row r="6" spans="3:15" ht="13.5" thickBot="1" x14ac:dyDescent="0.25">
      <c r="C6" s="13" t="s">
        <v>0</v>
      </c>
      <c r="D6" s="15" t="s">
        <v>1</v>
      </c>
      <c r="E6" s="16" t="s">
        <v>2</v>
      </c>
      <c r="F6" s="14" t="s">
        <v>3</v>
      </c>
      <c r="G6" s="14" t="s">
        <v>4</v>
      </c>
      <c r="H6" s="14" t="s">
        <v>5</v>
      </c>
      <c r="I6" s="14" t="s">
        <v>9</v>
      </c>
      <c r="J6" s="14" t="s">
        <v>6</v>
      </c>
      <c r="K6" s="14" t="s">
        <v>7</v>
      </c>
      <c r="L6" s="14" t="s">
        <v>13</v>
      </c>
      <c r="M6" s="14" t="s">
        <v>8</v>
      </c>
      <c r="N6" s="14" t="s">
        <v>14</v>
      </c>
      <c r="O6" s="15" t="s">
        <v>15</v>
      </c>
    </row>
    <row r="7" spans="3:15" x14ac:dyDescent="0.2">
      <c r="C7" s="9">
        <v>2018</v>
      </c>
      <c r="D7" s="20">
        <v>1</v>
      </c>
      <c r="E7" s="17">
        <v>2734.2131817109025</v>
      </c>
      <c r="F7" s="5">
        <v>5707.14</v>
      </c>
      <c r="G7" s="5">
        <v>1680.34</v>
      </c>
      <c r="H7" s="5">
        <v>2100.4249999999997</v>
      </c>
      <c r="I7" s="5">
        <f>+F7*0.95</f>
        <v>5421.7830000000004</v>
      </c>
      <c r="J7" s="5">
        <v>3144.3451589675378</v>
      </c>
      <c r="K7" s="5">
        <v>2829.9106430707843</v>
      </c>
      <c r="L7" s="5">
        <v>3056.3034945164472</v>
      </c>
      <c r="M7" s="5">
        <v>2898.5864999999994</v>
      </c>
      <c r="N7" s="5">
        <v>3800.5563225781543</v>
      </c>
      <c r="O7" s="6">
        <v>2622.3838625789263</v>
      </c>
    </row>
    <row r="8" spans="3:15" x14ac:dyDescent="0.2">
      <c r="C8" s="10">
        <v>2018</v>
      </c>
      <c r="D8" s="21">
        <v>2</v>
      </c>
      <c r="E8" s="18">
        <v>2515.4761271740299</v>
      </c>
      <c r="F8" s="2">
        <v>4490.57</v>
      </c>
      <c r="G8" s="2">
        <v>1465.95</v>
      </c>
      <c r="H8" s="2">
        <v>1832.4375</v>
      </c>
      <c r="I8" s="2">
        <f t="shared" ref="I8:I18" si="0">+F8*0.95</f>
        <v>4266.0414999999994</v>
      </c>
      <c r="J8" s="2">
        <v>2892.797546250134</v>
      </c>
      <c r="K8" s="2">
        <v>2603.5177916251205</v>
      </c>
      <c r="L8" s="2">
        <v>2811.7992149551301</v>
      </c>
      <c r="M8" s="2">
        <v>2528.7637499999996</v>
      </c>
      <c r="N8" s="2">
        <v>3496.5118167719015</v>
      </c>
      <c r="O8" s="11">
        <v>2412.5931535726118</v>
      </c>
    </row>
    <row r="9" spans="3:15" x14ac:dyDescent="0.2">
      <c r="C9" s="10">
        <v>2018</v>
      </c>
      <c r="D9" s="21">
        <v>3</v>
      </c>
      <c r="E9" s="18">
        <v>2679.528918076684</v>
      </c>
      <c r="F9" s="2">
        <v>5653</v>
      </c>
      <c r="G9" s="2">
        <v>1626.73</v>
      </c>
      <c r="H9" s="2">
        <v>2033.4124999999999</v>
      </c>
      <c r="I9" s="2">
        <f t="shared" si="0"/>
        <v>5370.3499999999995</v>
      </c>
      <c r="J9" s="2">
        <v>3081.4582557881863</v>
      </c>
      <c r="K9" s="2">
        <v>2773.3124302093679</v>
      </c>
      <c r="L9" s="2">
        <v>2995.1774246261175</v>
      </c>
      <c r="M9" s="2">
        <v>2806.1092499999995</v>
      </c>
      <c r="N9" s="2">
        <v>3724.5451961265903</v>
      </c>
      <c r="O9" s="11">
        <v>2569.9361853273472</v>
      </c>
    </row>
    <row r="10" spans="3:15" x14ac:dyDescent="0.2">
      <c r="C10" s="10">
        <v>2018</v>
      </c>
      <c r="D10" s="21">
        <v>4</v>
      </c>
      <c r="E10" s="18">
        <v>2657.6552126229976</v>
      </c>
      <c r="F10" s="2">
        <v>5631.01</v>
      </c>
      <c r="G10" s="2">
        <v>2938.72</v>
      </c>
      <c r="H10" s="2">
        <v>2006.6125</v>
      </c>
      <c r="I10" s="2">
        <f t="shared" si="0"/>
        <v>5349.4594999999999</v>
      </c>
      <c r="J10" s="2">
        <v>3056.3034945164472</v>
      </c>
      <c r="K10" s="2">
        <v>2750.6731450648026</v>
      </c>
      <c r="L10" s="2">
        <v>2970.7269966699869</v>
      </c>
      <c r="M10" s="2">
        <v>2769.1252499999996</v>
      </c>
      <c r="N10" s="2">
        <v>3694.1407455459666</v>
      </c>
      <c r="O10" s="11">
        <v>2548.957114426717</v>
      </c>
    </row>
    <row r="11" spans="3:15" x14ac:dyDescent="0.2">
      <c r="C11" s="10">
        <v>2018</v>
      </c>
      <c r="D11" s="21">
        <v>5</v>
      </c>
      <c r="E11" s="18">
        <v>2843.5817089793386</v>
      </c>
      <c r="F11" s="2">
        <v>4526.3</v>
      </c>
      <c r="G11" s="2">
        <v>1787.55</v>
      </c>
      <c r="H11" s="2">
        <v>2234.4375</v>
      </c>
      <c r="I11" s="2">
        <f t="shared" si="0"/>
        <v>4299.9849999999997</v>
      </c>
      <c r="J11" s="2">
        <v>3270.118965326239</v>
      </c>
      <c r="K11" s="2">
        <v>2943.1070687936153</v>
      </c>
      <c r="L11" s="2">
        <v>3178.5556342971049</v>
      </c>
      <c r="M11" s="2">
        <v>3083.5237499999998</v>
      </c>
      <c r="N11" s="2">
        <v>3952.5785754812805</v>
      </c>
      <c r="O11" s="11">
        <v>2727.2792170820835</v>
      </c>
    </row>
    <row r="12" spans="3:15" x14ac:dyDescent="0.2">
      <c r="C12" s="10">
        <v>2018</v>
      </c>
      <c r="D12" s="21">
        <v>6</v>
      </c>
      <c r="E12" s="18">
        <v>2515.4761271740299</v>
      </c>
      <c r="F12" s="2">
        <v>4490.57</v>
      </c>
      <c r="G12" s="2">
        <v>1465.91</v>
      </c>
      <c r="H12" s="2">
        <v>1832.3875</v>
      </c>
      <c r="I12" s="2">
        <f t="shared" si="0"/>
        <v>4266.0414999999994</v>
      </c>
      <c r="J12" s="2">
        <v>2892.797546250134</v>
      </c>
      <c r="K12" s="2">
        <v>2603.5177916251205</v>
      </c>
      <c r="L12" s="2">
        <v>2811.7992149551301</v>
      </c>
      <c r="M12" s="2">
        <v>2528.6947499999997</v>
      </c>
      <c r="N12" s="2">
        <v>3496.5118167719015</v>
      </c>
      <c r="O12" s="11">
        <v>2412.5931535726118</v>
      </c>
    </row>
    <row r="13" spans="3:15" x14ac:dyDescent="0.2">
      <c r="C13" s="10">
        <v>2018</v>
      </c>
      <c r="D13" s="21">
        <v>7</v>
      </c>
      <c r="E13" s="18">
        <v>2679.528918076684</v>
      </c>
      <c r="F13" s="2">
        <v>5653</v>
      </c>
      <c r="G13" s="2">
        <v>1623.63</v>
      </c>
      <c r="H13" s="2">
        <v>2029.5375000000001</v>
      </c>
      <c r="I13" s="2">
        <f t="shared" si="0"/>
        <v>5370.3499999999995</v>
      </c>
      <c r="J13" s="2">
        <v>3081.4582557881863</v>
      </c>
      <c r="K13" s="2">
        <v>2773.3124302093679</v>
      </c>
      <c r="L13" s="2">
        <v>2995.1774246261175</v>
      </c>
      <c r="M13" s="2">
        <v>2800.7617500000001</v>
      </c>
      <c r="N13" s="2">
        <v>3724.5451961265903</v>
      </c>
      <c r="O13" s="11">
        <v>2569.9361853273472</v>
      </c>
    </row>
    <row r="14" spans="3:15" x14ac:dyDescent="0.2">
      <c r="C14" s="10">
        <v>2018</v>
      </c>
      <c r="D14" s="21">
        <v>8</v>
      </c>
      <c r="E14" s="18">
        <v>2515.4761271740299</v>
      </c>
      <c r="F14" s="2">
        <v>5490.57</v>
      </c>
      <c r="G14" s="2">
        <v>2634.35</v>
      </c>
      <c r="H14" s="2">
        <v>1832.3875</v>
      </c>
      <c r="I14" s="2">
        <f t="shared" si="0"/>
        <v>5216.0414999999994</v>
      </c>
      <c r="J14" s="2">
        <v>2892.797546250134</v>
      </c>
      <c r="K14" s="2">
        <v>2603.5177916251205</v>
      </c>
      <c r="L14" s="2">
        <v>2811.7992149551301</v>
      </c>
      <c r="M14" s="2">
        <v>2528.6947499999997</v>
      </c>
      <c r="N14" s="2">
        <v>3496.5118167719015</v>
      </c>
      <c r="O14" s="11">
        <v>2412.5931535726118</v>
      </c>
    </row>
    <row r="15" spans="3:15" x14ac:dyDescent="0.2">
      <c r="C15" s="10">
        <v>2018</v>
      </c>
      <c r="D15" s="21">
        <v>9</v>
      </c>
      <c r="E15" s="18">
        <v>2570.1603908082488</v>
      </c>
      <c r="F15" s="2">
        <v>4599.71</v>
      </c>
      <c r="G15" s="2">
        <v>1591.02</v>
      </c>
      <c r="H15" s="2">
        <v>1988.7750000000001</v>
      </c>
      <c r="I15" s="2">
        <f t="shared" si="0"/>
        <v>4369.7245000000003</v>
      </c>
      <c r="J15" s="2">
        <v>2955.684449429486</v>
      </c>
      <c r="K15" s="2">
        <v>2660.1160044865373</v>
      </c>
      <c r="L15" s="2">
        <v>2872.9252848454607</v>
      </c>
      <c r="M15" s="2">
        <v>2744.5095000000001</v>
      </c>
      <c r="N15" s="2">
        <v>3572.5229432234655</v>
      </c>
      <c r="O15" s="11">
        <v>2465.0408308241908</v>
      </c>
    </row>
    <row r="16" spans="3:15" x14ac:dyDescent="0.2">
      <c r="C16" s="10">
        <v>2018</v>
      </c>
      <c r="D16" s="21">
        <v>10</v>
      </c>
      <c r="E16" s="18">
        <v>2668.5920653498406</v>
      </c>
      <c r="F16" s="2">
        <v>4642.17</v>
      </c>
      <c r="G16" s="2">
        <v>2016.01</v>
      </c>
      <c r="H16" s="2">
        <v>2520.0124999999998</v>
      </c>
      <c r="I16" s="2">
        <f t="shared" si="0"/>
        <v>4410.0614999999998</v>
      </c>
      <c r="J16" s="2">
        <v>3068.8808751523165</v>
      </c>
      <c r="K16" s="2">
        <v>2761.9927876370848</v>
      </c>
      <c r="L16" s="2">
        <v>2982.9522106480517</v>
      </c>
      <c r="M16" s="2">
        <v>3477.6172499999993</v>
      </c>
      <c r="N16" s="2">
        <v>3709.3429708362783</v>
      </c>
      <c r="O16" s="11">
        <v>2559.4466498770316</v>
      </c>
    </row>
    <row r="17" spans="3:15" x14ac:dyDescent="0.2">
      <c r="C17" s="10">
        <v>2018</v>
      </c>
      <c r="D17" s="21">
        <v>11</v>
      </c>
      <c r="E17" s="18">
        <v>2406.1075999055943</v>
      </c>
      <c r="F17" s="2">
        <v>4382.88</v>
      </c>
      <c r="G17" s="2">
        <v>1358.7</v>
      </c>
      <c r="H17" s="2">
        <v>1698.375</v>
      </c>
      <c r="I17" s="2">
        <f t="shared" si="0"/>
        <v>4163.7359999999999</v>
      </c>
      <c r="J17" s="2">
        <v>2767.0237398914333</v>
      </c>
      <c r="K17" s="2">
        <v>2490.3213659022899</v>
      </c>
      <c r="L17" s="2">
        <v>2689.5470751744733</v>
      </c>
      <c r="M17" s="2">
        <v>2343.7574999999997</v>
      </c>
      <c r="N17" s="2">
        <v>3344.4895638687758</v>
      </c>
      <c r="O17" s="11">
        <v>2307.697799069455</v>
      </c>
    </row>
    <row r="18" spans="3:15" ht="13.5" thickBot="1" x14ac:dyDescent="0.25">
      <c r="C18" s="12">
        <v>2018</v>
      </c>
      <c r="D18" s="22">
        <v>12</v>
      </c>
      <c r="E18" s="19">
        <v>2406.1075999055943</v>
      </c>
      <c r="F18" s="7">
        <v>5382.28</v>
      </c>
      <c r="G18" s="7">
        <v>1599.84</v>
      </c>
      <c r="H18" s="7">
        <v>1999.8</v>
      </c>
      <c r="I18" s="7">
        <f t="shared" si="0"/>
        <v>5113.1659999999993</v>
      </c>
      <c r="J18" s="7">
        <v>2767.0237398914333</v>
      </c>
      <c r="K18" s="7">
        <v>2490.3213659022899</v>
      </c>
      <c r="L18" s="7">
        <v>2689.5470751744733</v>
      </c>
      <c r="M18" s="7">
        <v>2759.7239999999997</v>
      </c>
      <c r="N18" s="7">
        <v>3344.4895638687758</v>
      </c>
      <c r="O18" s="8">
        <v>2307.697799069455</v>
      </c>
    </row>
    <row r="19" spans="3:15" ht="13.5" thickBot="1" x14ac:dyDescent="0.25">
      <c r="C19" s="30" t="s">
        <v>11</v>
      </c>
      <c r="D19" s="31"/>
      <c r="E19" s="26">
        <f>SUM(E7:E18)</f>
        <v>31191.903976957969</v>
      </c>
      <c r="F19" s="27">
        <f t="shared" ref="F19:O19" si="1">SUM(F7:F18)</f>
        <v>60649.19999999999</v>
      </c>
      <c r="G19" s="27">
        <f t="shared" si="1"/>
        <v>21788.749999999996</v>
      </c>
      <c r="H19" s="27">
        <f t="shared" si="1"/>
        <v>24108.600000000002</v>
      </c>
      <c r="I19" s="27">
        <f t="shared" si="1"/>
        <v>57616.739999999983</v>
      </c>
      <c r="J19" s="27">
        <f t="shared" si="1"/>
        <v>35870.689573501666</v>
      </c>
      <c r="K19" s="27">
        <f t="shared" si="1"/>
        <v>32283.6206161515</v>
      </c>
      <c r="L19" s="27">
        <f t="shared" si="1"/>
        <v>34866.310265443622</v>
      </c>
      <c r="M19" s="27">
        <f t="shared" si="1"/>
        <v>33269.867999999995</v>
      </c>
      <c r="N19" s="27">
        <f t="shared" si="1"/>
        <v>43356.746527971583</v>
      </c>
      <c r="O19" s="28">
        <f t="shared" si="1"/>
        <v>29916.155104300386</v>
      </c>
    </row>
    <row r="20" spans="3:15" ht="13.5" thickBot="1" x14ac:dyDescent="0.25">
      <c r="C20" s="30" t="s">
        <v>12</v>
      </c>
      <c r="D20" s="31"/>
      <c r="E20" s="23">
        <f>AVERAGE(E7:E18)</f>
        <v>2599.3253314131639</v>
      </c>
      <c r="F20" s="24">
        <f t="shared" ref="F20:O20" si="2">AVERAGE(F7:F18)</f>
        <v>5054.0999999999995</v>
      </c>
      <c r="G20" s="24">
        <f t="shared" si="2"/>
        <v>1815.7291666666663</v>
      </c>
      <c r="H20" s="24">
        <f t="shared" si="2"/>
        <v>2009.0500000000002</v>
      </c>
      <c r="I20" s="24">
        <f t="shared" si="2"/>
        <v>4801.3949999999986</v>
      </c>
      <c r="J20" s="24">
        <f t="shared" si="2"/>
        <v>2989.2241311251387</v>
      </c>
      <c r="K20" s="24">
        <f t="shared" si="2"/>
        <v>2690.3017180126249</v>
      </c>
      <c r="L20" s="24">
        <f t="shared" si="2"/>
        <v>2905.5258554536354</v>
      </c>
      <c r="M20" s="24">
        <f t="shared" si="2"/>
        <v>2772.4889999999996</v>
      </c>
      <c r="N20" s="24">
        <f t="shared" si="2"/>
        <v>3613.0622106642986</v>
      </c>
      <c r="O20" s="25">
        <f t="shared" si="2"/>
        <v>2493.0129253583655</v>
      </c>
    </row>
    <row r="21" spans="3:15" x14ac:dyDescent="0.2">
      <c r="N21" s="3"/>
    </row>
    <row r="22" spans="3:15" x14ac:dyDescent="0.2">
      <c r="C22" s="32" t="s">
        <v>16</v>
      </c>
    </row>
  </sheetData>
  <mergeCells count="3">
    <mergeCell ref="C3:O3"/>
    <mergeCell ref="C19:D19"/>
    <mergeCell ref="C20:D20"/>
  </mergeCells>
  <pageMargins left="0.7" right="0.7" top="0.75" bottom="0.75" header="0.3" footer="0.3"/>
  <pageSetup paperSize="9" orientation="portrait" r:id="rId1"/>
  <ignoredErrors>
    <ignoredError sqref="I7: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Barbero, Hernan</dc:creator>
  <cp:lastModifiedBy>Luciano Gomez</cp:lastModifiedBy>
  <cp:lastPrinted>2018-04-16T12:55:52Z</cp:lastPrinted>
  <dcterms:created xsi:type="dcterms:W3CDTF">2013-12-06T20:23:25Z</dcterms:created>
  <dcterms:modified xsi:type="dcterms:W3CDTF">2022-04-03T13:34:28Z</dcterms:modified>
</cp:coreProperties>
</file>