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2j2nd-my.sharepoint.com/personal/cartman_22j2nd_onmicrosoft_com/Documents/"/>
    </mc:Choice>
  </mc:AlternateContent>
  <xr:revisionPtr revIDLastSave="258" documentId="8_{FE42F1C7-D132-4CD9-8020-CDC9D79B8386}" xr6:coauthVersionLast="47" xr6:coauthVersionMax="47" xr10:uidLastSave="{5BE74670-5448-4541-92C9-534C57D277B9}"/>
  <bookViews>
    <workbookView minimized="1" xWindow="11760" yWindow="2205" windowWidth="17175" windowHeight="11385" xr2:uid="{170C5C4A-E035-46E5-B932-91C835723F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41" i="1"/>
  <c r="I42" i="1"/>
  <c r="I43" i="1"/>
  <c r="I44" i="1"/>
  <c r="I39" i="1"/>
  <c r="H42" i="1"/>
  <c r="H43" i="1" s="1"/>
  <c r="H44" i="1" s="1"/>
  <c r="C59" i="1"/>
  <c r="C60" i="1"/>
  <c r="C61" i="1"/>
  <c r="C62" i="1"/>
  <c r="C63" i="1"/>
  <c r="C58" i="1"/>
  <c r="B59" i="1"/>
  <c r="B60" i="1"/>
  <c r="B61" i="1"/>
  <c r="B62" i="1"/>
  <c r="B63" i="1"/>
  <c r="B58" i="1"/>
  <c r="A61" i="1"/>
  <c r="A62" i="1" s="1"/>
  <c r="A63" i="1" s="1"/>
  <c r="C69" i="1"/>
  <c r="C70" i="1" s="1"/>
  <c r="C71" i="1" s="1"/>
  <c r="A52" i="1"/>
  <c r="A53" i="1"/>
  <c r="A54" i="1"/>
  <c r="A35" i="1"/>
  <c r="A25" i="1"/>
  <c r="A26" i="1" s="1"/>
  <c r="A27" i="1" s="1"/>
  <c r="A7" i="1"/>
  <c r="A8" i="1" s="1"/>
  <c r="A9" i="1" s="1"/>
  <c r="A16" i="1"/>
  <c r="A17" i="1" s="1"/>
  <c r="A36" i="1" l="1"/>
  <c r="A37" i="1" s="1"/>
  <c r="A18" i="1"/>
</calcChain>
</file>

<file path=xl/sharedStrings.xml><?xml version="1.0" encoding="utf-8"?>
<sst xmlns="http://schemas.openxmlformats.org/spreadsheetml/2006/main" count="49" uniqueCount="32">
  <si>
    <t>i7</t>
    <phoneticPr fontId="1" type="noConversion"/>
  </si>
  <si>
    <t>FFTW</t>
    <phoneticPr fontId="1" type="noConversion"/>
  </si>
  <si>
    <t>数据规模\运行数据ms</t>
    <phoneticPr fontId="1" type="noConversion"/>
  </si>
  <si>
    <t>2D Serial iteration</t>
    <phoneticPr fontId="1" type="noConversion"/>
  </si>
  <si>
    <t>Serial iteration</t>
    <phoneticPr fontId="1" type="noConversion"/>
  </si>
  <si>
    <t>2D OPENMP</t>
    <phoneticPr fontId="1" type="noConversion"/>
  </si>
  <si>
    <t>OPENMP</t>
    <phoneticPr fontId="1" type="noConversion"/>
  </si>
  <si>
    <t>2D SSE</t>
    <phoneticPr fontId="1" type="noConversion"/>
  </si>
  <si>
    <t>SSE iteration</t>
    <phoneticPr fontId="1" type="noConversion"/>
  </si>
  <si>
    <t>AVX-512 iteration</t>
    <phoneticPr fontId="1" type="noConversion"/>
  </si>
  <si>
    <t>OPENMP AVX-512</t>
    <phoneticPr fontId="1" type="noConversion"/>
  </si>
  <si>
    <t>ONEAPI</t>
    <phoneticPr fontId="1" type="noConversion"/>
  </si>
  <si>
    <t>i7</t>
  </si>
  <si>
    <t>devcloud</t>
  </si>
  <si>
    <t>kunpeng</t>
  </si>
  <si>
    <t>DEVCLOUD</t>
  </si>
  <si>
    <t>Serial iteration</t>
  </si>
  <si>
    <t>ONEAPI SYCL</t>
    <phoneticPr fontId="1" type="noConversion"/>
  </si>
  <si>
    <t>SSE iteration fft</t>
    <phoneticPr fontId="1" type="noConversion"/>
  </si>
  <si>
    <t>2DFFT</t>
  </si>
  <si>
    <t>simd</t>
  </si>
  <si>
    <t>omp</t>
  </si>
  <si>
    <t>simd+omp(out)</t>
  </si>
  <si>
    <t>256x256</t>
  </si>
  <si>
    <t>512x512</t>
  </si>
  <si>
    <t>1024x1024</t>
  </si>
  <si>
    <t>CUDA</t>
    <phoneticPr fontId="1" type="noConversion"/>
  </si>
  <si>
    <t>Serial Iteration</t>
    <phoneticPr fontId="1" type="noConversion"/>
  </si>
  <si>
    <t>cufft</t>
    <phoneticPr fontId="1" type="noConversion"/>
  </si>
  <si>
    <t>CUDA_memcopy</t>
    <phoneticPr fontId="1" type="noConversion"/>
  </si>
  <si>
    <t>kernel activate!</t>
    <phoneticPr fontId="1" type="noConversion"/>
  </si>
  <si>
    <t>CUDA_MemcpyAsync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</si>
</sst>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rgb="FFFFC00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FF14-D2B3-4DA3-82AE-077BFD28BEC7}">
  <dimension ref="A1:M71"/>
  <sheetViews>
    <sheetView tabSelected="1" topLeftCell="A25" workbookViewId="0">
      <selection activeCell="C34" sqref="C34"/>
    </sheetView>
  </sheetViews>
  <sheetFormatPr defaultRowHeight="14.25"/>
  <cols>
    <col min="1" max="1" width="20.625" bestFit="1" customWidth="1"/>
    <col min="2" max="2" width="17" customWidth="1"/>
    <col min="3" max="4" width="16.625" bestFit="1" customWidth="1"/>
    <col min="5" max="5" width="17.625" bestFit="1" customWidth="1"/>
    <col min="6" max="6" width="20.625" bestFit="1" customWidth="1"/>
    <col min="7" max="7" width="11.875" bestFit="1" customWidth="1"/>
    <col min="8" max="8" width="14.5" customWidth="1"/>
  </cols>
  <sheetData>
    <row r="1" spans="1:7">
      <c r="A1" t="s">
        <v>0</v>
      </c>
    </row>
    <row r="2" spans="1:7">
      <c r="A2" t="s">
        <v>1</v>
      </c>
    </row>
    <row r="3" spans="1:7">
      <c r="A3" s="1" t="s">
        <v>2</v>
      </c>
      <c r="B3" t="s">
        <v>3</v>
      </c>
      <c r="C3" s="1" t="s">
        <v>4</v>
      </c>
      <c r="D3" t="s">
        <v>5</v>
      </c>
      <c r="E3" t="s">
        <v>1</v>
      </c>
      <c r="F3" t="s">
        <v>6</v>
      </c>
      <c r="G3" t="s">
        <v>7</v>
      </c>
    </row>
    <row r="4" spans="1:7">
      <c r="A4" s="1">
        <v>1024</v>
      </c>
      <c r="B4">
        <v>8.9200000000000002E-2</v>
      </c>
      <c r="C4">
        <v>0.66322000000000003</v>
      </c>
      <c r="D4">
        <v>7.0620000000000002E-2</v>
      </c>
      <c r="E4">
        <v>0.30408299999999999</v>
      </c>
      <c r="F4" s="1">
        <v>0.247192</v>
      </c>
    </row>
    <row r="5" spans="1:7">
      <c r="A5">
        <v>524288</v>
      </c>
      <c r="B5">
        <v>369.29599999999999</v>
      </c>
      <c r="C5">
        <v>467.28199999999998</v>
      </c>
      <c r="D5">
        <v>140.255</v>
      </c>
      <c r="E5">
        <v>10.473100000000001</v>
      </c>
      <c r="F5">
        <v>202.238</v>
      </c>
    </row>
    <row r="6" spans="1:7">
      <c r="A6" s="1">
        <v>1048576</v>
      </c>
      <c r="B6">
        <v>729.98</v>
      </c>
      <c r="C6">
        <v>952.78599999999994</v>
      </c>
      <c r="D6">
        <v>322.99</v>
      </c>
      <c r="E6">
        <v>21.7622</v>
      </c>
      <c r="F6">
        <v>357.54300000000001</v>
      </c>
    </row>
    <row r="7" spans="1:7">
      <c r="A7" s="1">
        <f>2*A6</f>
        <v>2097152</v>
      </c>
      <c r="B7">
        <v>1591.8</v>
      </c>
      <c r="C7">
        <v>2017.97</v>
      </c>
      <c r="D7">
        <v>742.94</v>
      </c>
      <c r="E7">
        <v>70.806200000000004</v>
      </c>
      <c r="F7">
        <v>772.64099999999996</v>
      </c>
    </row>
    <row r="8" spans="1:7">
      <c r="A8" s="1">
        <f>2*A7</f>
        <v>4194304</v>
      </c>
      <c r="B8">
        <v>4002.5</v>
      </c>
      <c r="C8">
        <v>4442.32</v>
      </c>
      <c r="D8">
        <v>1705.19</v>
      </c>
      <c r="E8">
        <v>181.845</v>
      </c>
      <c r="F8">
        <v>1644.64</v>
      </c>
    </row>
    <row r="9" spans="1:7">
      <c r="A9" s="1">
        <f>2*A8</f>
        <v>8388608</v>
      </c>
      <c r="B9">
        <v>8089.12</v>
      </c>
      <c r="C9">
        <v>9169.64</v>
      </c>
      <c r="D9">
        <v>3802.58</v>
      </c>
      <c r="E9">
        <v>318.03899999999999</v>
      </c>
      <c r="F9">
        <v>4110.37</v>
      </c>
    </row>
    <row r="12" spans="1:7">
      <c r="A12" s="1" t="s">
        <v>2</v>
      </c>
      <c r="B12" s="1" t="s">
        <v>4</v>
      </c>
      <c r="C12" t="s">
        <v>8</v>
      </c>
      <c r="D12" t="s">
        <v>9</v>
      </c>
      <c r="E12" t="s">
        <v>10</v>
      </c>
    </row>
    <row r="13" spans="1:7">
      <c r="A13" s="1">
        <v>1024</v>
      </c>
      <c r="B13">
        <v>0.66322000000000003</v>
      </c>
      <c r="C13">
        <v>0.24245700000000001</v>
      </c>
      <c r="D13">
        <v>9.4041E-2</v>
      </c>
      <c r="E13">
        <v>4.7188000000000001E-2</v>
      </c>
    </row>
    <row r="14" spans="1:7">
      <c r="A14">
        <v>524288</v>
      </c>
      <c r="B14">
        <v>467.28199999999998</v>
      </c>
      <c r="C14">
        <v>221.07</v>
      </c>
      <c r="D14">
        <v>75.962400000000002</v>
      </c>
      <c r="E14">
        <v>28.5717</v>
      </c>
    </row>
    <row r="15" spans="1:7">
      <c r="A15" s="1">
        <v>1048576</v>
      </c>
      <c r="B15">
        <v>952.78599999999994</v>
      </c>
      <c r="C15">
        <v>470.84399999999999</v>
      </c>
      <c r="D15">
        <v>155.809</v>
      </c>
      <c r="E15">
        <v>71.585999999999999</v>
      </c>
    </row>
    <row r="16" spans="1:7">
      <c r="A16" s="1">
        <f>2*A15</f>
        <v>2097152</v>
      </c>
      <c r="B16">
        <v>2017.97</v>
      </c>
      <c r="C16">
        <v>1026.32</v>
      </c>
      <c r="D16">
        <v>342.75700000000001</v>
      </c>
      <c r="E16">
        <v>185.85300000000001</v>
      </c>
    </row>
    <row r="17" spans="1:13">
      <c r="A17" s="1">
        <f>2*A16</f>
        <v>4194304</v>
      </c>
      <c r="B17">
        <v>4442.32</v>
      </c>
      <c r="C17">
        <v>2154.0500000000002</v>
      </c>
      <c r="D17">
        <v>742.52499999999998</v>
      </c>
      <c r="E17">
        <v>427.48500000000001</v>
      </c>
    </row>
    <row r="18" spans="1:13">
      <c r="A18" s="1">
        <f>2*A17</f>
        <v>8388608</v>
      </c>
      <c r="B18">
        <v>9169.64</v>
      </c>
      <c r="C18">
        <v>4656.67</v>
      </c>
      <c r="D18">
        <v>1537.59</v>
      </c>
      <c r="E18">
        <v>898.45299999999997</v>
      </c>
    </row>
    <row r="19" spans="1:13">
      <c r="A19" s="1"/>
    </row>
    <row r="20" spans="1:13">
      <c r="A20" s="1" t="s">
        <v>11</v>
      </c>
    </row>
    <row r="21" spans="1:13">
      <c r="A21" s="1" t="s">
        <v>2</v>
      </c>
      <c r="B21" s="1" t="s">
        <v>12</v>
      </c>
      <c r="C21" s="1" t="s">
        <v>13</v>
      </c>
      <c r="D21" t="s">
        <v>14</v>
      </c>
    </row>
    <row r="22" spans="1:13">
      <c r="A22" s="1">
        <v>1024</v>
      </c>
      <c r="B22">
        <v>0.66322000000000003</v>
      </c>
      <c r="C22">
        <v>3.8636499999999997E-2</v>
      </c>
      <c r="D22" s="4">
        <v>0.80570200000000003</v>
      </c>
    </row>
    <row r="23" spans="1:13">
      <c r="A23">
        <v>524288</v>
      </c>
      <c r="B23">
        <v>467.28199999999998</v>
      </c>
      <c r="C23">
        <v>10.3362</v>
      </c>
      <c r="D23" s="3">
        <v>340.29399999999998</v>
      </c>
    </row>
    <row r="24" spans="1:13">
      <c r="A24" s="1">
        <v>1048576</v>
      </c>
      <c r="B24">
        <v>952.78599999999994</v>
      </c>
      <c r="C24">
        <v>22.962399999999999</v>
      </c>
      <c r="D24" s="3">
        <v>717.53</v>
      </c>
    </row>
    <row r="25" spans="1:13">
      <c r="A25" s="1">
        <f>2*A24</f>
        <v>2097152</v>
      </c>
      <c r="B25">
        <v>2017.97</v>
      </c>
      <c r="C25">
        <v>65.482399999999998</v>
      </c>
      <c r="D25" s="3">
        <v>1689.22</v>
      </c>
    </row>
    <row r="26" spans="1:13">
      <c r="A26" s="1">
        <f>2*A25</f>
        <v>4194304</v>
      </c>
      <c r="B26">
        <v>4442.32</v>
      </c>
      <c r="C26">
        <v>169.096</v>
      </c>
      <c r="D26" s="3">
        <v>3669.72</v>
      </c>
    </row>
    <row r="27" spans="1:13">
      <c r="A27" s="1">
        <f>2*A26</f>
        <v>8388608</v>
      </c>
      <c r="B27">
        <v>9169.64</v>
      </c>
      <c r="C27">
        <v>393.10399999999998</v>
      </c>
      <c r="D27" s="3">
        <v>7949.68</v>
      </c>
    </row>
    <row r="30" spans="1:13">
      <c r="A30" s="1" t="s">
        <v>15</v>
      </c>
    </row>
    <row r="31" spans="1:13">
      <c r="A31" s="1" t="s">
        <v>2</v>
      </c>
      <c r="B31" s="1" t="s">
        <v>16</v>
      </c>
      <c r="C31" s="2" t="s">
        <v>17</v>
      </c>
      <c r="F31" t="s">
        <v>18</v>
      </c>
      <c r="H31" s="1" t="s">
        <v>2</v>
      </c>
      <c r="I31" s="1">
        <v>1024</v>
      </c>
      <c r="J31">
        <v>524288</v>
      </c>
      <c r="K31">
        <v>1048576</v>
      </c>
      <c r="L31">
        <v>2097152</v>
      </c>
      <c r="M31">
        <v>41934304</v>
      </c>
    </row>
    <row r="32" spans="1:13">
      <c r="A32" s="1">
        <v>1024</v>
      </c>
      <c r="B32">
        <v>3.8636499999999997E-2</v>
      </c>
      <c r="C32">
        <v>0.71731999999999996</v>
      </c>
      <c r="F32">
        <v>4.8495000000000003E-2</v>
      </c>
    </row>
    <row r="33" spans="1:9">
      <c r="A33">
        <v>524288</v>
      </c>
      <c r="B33">
        <v>10.3362</v>
      </c>
      <c r="C33">
        <v>10.335100000000001</v>
      </c>
      <c r="F33">
        <v>45.171900000000001</v>
      </c>
    </row>
    <row r="34" spans="1:9">
      <c r="A34" s="1">
        <v>1048576</v>
      </c>
      <c r="B34">
        <v>22.962399999999999</v>
      </c>
      <c r="C34">
        <v>20.440799999999999</v>
      </c>
      <c r="F34">
        <v>96.544200000000004</v>
      </c>
    </row>
    <row r="35" spans="1:9">
      <c r="A35" s="1">
        <f>2*A34</f>
        <v>2097152</v>
      </c>
      <c r="B35">
        <v>65.482399999999998</v>
      </c>
      <c r="C35">
        <v>42.137500000000003</v>
      </c>
      <c r="F35">
        <v>210.02799999999999</v>
      </c>
    </row>
    <row r="36" spans="1:9">
      <c r="A36" s="1">
        <f>2*A35</f>
        <v>4194304</v>
      </c>
      <c r="B36">
        <v>169.096</v>
      </c>
      <c r="C36">
        <v>117.123</v>
      </c>
      <c r="F36">
        <v>449.89299999999997</v>
      </c>
    </row>
    <row r="37" spans="1:9">
      <c r="A37" s="1">
        <f>2*A36</f>
        <v>8388608</v>
      </c>
      <c r="B37">
        <v>393.10399999999998</v>
      </c>
      <c r="C37">
        <v>199.79400000000001</v>
      </c>
      <c r="F37">
        <v>962.39700000000005</v>
      </c>
    </row>
    <row r="38" spans="1:9">
      <c r="H38" s="1" t="s">
        <v>2</v>
      </c>
      <c r="I38" s="2" t="s">
        <v>17</v>
      </c>
    </row>
    <row r="39" spans="1:9">
      <c r="H39" s="1">
        <v>1024</v>
      </c>
      <c r="I39">
        <f>B32/C32</f>
        <v>5.386229297942341E-2</v>
      </c>
    </row>
    <row r="40" spans="1:9">
      <c r="H40">
        <v>524288</v>
      </c>
      <c r="I40">
        <f t="shared" ref="I40:I44" si="0">B33/C33</f>
        <v>1.0001064334162224</v>
      </c>
    </row>
    <row r="41" spans="1:9">
      <c r="A41" t="s">
        <v>19</v>
      </c>
      <c r="B41" t="s">
        <v>16</v>
      </c>
      <c r="C41" t="s">
        <v>20</v>
      </c>
      <c r="D41" t="s">
        <v>21</v>
      </c>
      <c r="E41" t="s">
        <v>22</v>
      </c>
      <c r="H41" s="1">
        <v>1048576</v>
      </c>
      <c r="I41">
        <f t="shared" si="0"/>
        <v>1.1233611208954639</v>
      </c>
    </row>
    <row r="42" spans="1:9">
      <c r="A42" t="s">
        <v>23</v>
      </c>
      <c r="B42">
        <v>75.331999999999994</v>
      </c>
      <c r="C42">
        <v>43.002000000000002</v>
      </c>
      <c r="D42">
        <v>22.610099999999999</v>
      </c>
      <c r="E42">
        <v>12.969200000000001</v>
      </c>
      <c r="H42" s="1">
        <f>2*H41</f>
        <v>2097152</v>
      </c>
      <c r="I42">
        <f t="shared" si="0"/>
        <v>1.5540172055769801</v>
      </c>
    </row>
    <row r="43" spans="1:9">
      <c r="A43" t="s">
        <v>24</v>
      </c>
      <c r="B43">
        <v>328.94</v>
      </c>
      <c r="C43">
        <v>187.83699999999999</v>
      </c>
      <c r="D43">
        <v>91.500799999999998</v>
      </c>
      <c r="E43">
        <v>52.069200000000002</v>
      </c>
      <c r="H43" s="1">
        <f>2*H42</f>
        <v>4194304</v>
      </c>
      <c r="I43">
        <f t="shared" si="0"/>
        <v>1.4437471717766792</v>
      </c>
    </row>
    <row r="44" spans="1:9">
      <c r="A44" t="s">
        <v>25</v>
      </c>
      <c r="B44">
        <v>1476.52</v>
      </c>
      <c r="C44">
        <v>810.18700000000001</v>
      </c>
      <c r="D44">
        <v>456.50200000000001</v>
      </c>
      <c r="E44">
        <v>238.524</v>
      </c>
      <c r="H44" s="1">
        <f>2*H43</f>
        <v>8388608</v>
      </c>
      <c r="I44">
        <f t="shared" si="0"/>
        <v>1.9675465729701591</v>
      </c>
    </row>
    <row r="47" spans="1:9">
      <c r="A47" t="s">
        <v>26</v>
      </c>
    </row>
    <row r="48" spans="1:9">
      <c r="A48" s="1" t="s">
        <v>2</v>
      </c>
      <c r="B48" s="1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30</v>
      </c>
    </row>
    <row r="49" spans="1:7">
      <c r="A49" s="1">
        <v>1024</v>
      </c>
      <c r="B49">
        <v>0.66322000000000003</v>
      </c>
      <c r="C49">
        <v>0.73101799999999995</v>
      </c>
      <c r="D49">
        <v>104.258</v>
      </c>
      <c r="E49">
        <v>0.72558</v>
      </c>
      <c r="F49">
        <v>108.705</v>
      </c>
      <c r="G49">
        <v>0.71326999999999996</v>
      </c>
    </row>
    <row r="50" spans="1:7">
      <c r="A50">
        <v>524288</v>
      </c>
      <c r="B50">
        <v>467.28199999999998</v>
      </c>
      <c r="C50">
        <v>3.3253900000000001</v>
      </c>
      <c r="D50">
        <v>111.87</v>
      </c>
      <c r="E50">
        <v>3.8488000000000002</v>
      </c>
      <c r="F50">
        <v>121.687</v>
      </c>
      <c r="G50">
        <v>3.53</v>
      </c>
    </row>
    <row r="51" spans="1:7">
      <c r="A51" s="1">
        <v>1048576</v>
      </c>
      <c r="B51">
        <v>952.78599999999994</v>
      </c>
      <c r="C51">
        <v>4.6347500000000004</v>
      </c>
      <c r="D51">
        <v>116.226</v>
      </c>
      <c r="E51">
        <v>6.22105</v>
      </c>
      <c r="F51">
        <v>109.60299999999999</v>
      </c>
      <c r="G51">
        <v>6.3911899999999999</v>
      </c>
    </row>
    <row r="52" spans="1:7">
      <c r="A52" s="1">
        <f>2*A51</f>
        <v>2097152</v>
      </c>
      <c r="B52">
        <v>2017.97</v>
      </c>
      <c r="C52">
        <v>7.8842800000000004</v>
      </c>
      <c r="D52">
        <v>124.004</v>
      </c>
      <c r="E52">
        <v>13.06127</v>
      </c>
      <c r="F52">
        <v>117.74</v>
      </c>
      <c r="G52">
        <v>11.754239999999999</v>
      </c>
    </row>
    <row r="53" spans="1:7">
      <c r="A53" s="1">
        <f>2*A52</f>
        <v>4194304</v>
      </c>
      <c r="B53">
        <v>4442.32</v>
      </c>
      <c r="C53">
        <v>13.9511</v>
      </c>
      <c r="D53">
        <v>158.93899999999999</v>
      </c>
      <c r="E53">
        <v>26.4907</v>
      </c>
      <c r="F53">
        <v>155.709</v>
      </c>
      <c r="G53">
        <v>22.21</v>
      </c>
    </row>
    <row r="54" spans="1:7">
      <c r="A54" s="1">
        <f>2*A53</f>
        <v>8388608</v>
      </c>
      <c r="B54">
        <v>9169.64</v>
      </c>
      <c r="C54">
        <v>30.233499999999999</v>
      </c>
      <c r="D54">
        <v>185.63800000000001</v>
      </c>
      <c r="E54">
        <v>45.319299999999998</v>
      </c>
      <c r="F54">
        <v>181.73400000000001</v>
      </c>
      <c r="G54">
        <v>41.892600000000002</v>
      </c>
    </row>
    <row r="57" spans="1:7">
      <c r="A57" s="1" t="s">
        <v>2</v>
      </c>
      <c r="B57" t="s">
        <v>29</v>
      </c>
      <c r="C57" t="s">
        <v>30</v>
      </c>
    </row>
    <row r="58" spans="1:7">
      <c r="A58" s="1">
        <v>1024</v>
      </c>
      <c r="B58">
        <f>B49/D49</f>
        <v>6.3613343820138508E-3</v>
      </c>
      <c r="C58">
        <f>B49/E49</f>
        <v>0.9140549629262108</v>
      </c>
    </row>
    <row r="59" spans="1:7">
      <c r="A59">
        <v>524288</v>
      </c>
      <c r="B59">
        <f t="shared" ref="B59:B63" si="1">B50/D50</f>
        <v>4.177009028336462</v>
      </c>
      <c r="C59">
        <f t="shared" ref="C59:C63" si="2">B50/E50</f>
        <v>121.40979006443565</v>
      </c>
    </row>
    <row r="60" spans="1:7">
      <c r="A60" s="1">
        <v>1048576</v>
      </c>
      <c r="B60">
        <f t="shared" si="1"/>
        <v>8.1977010307504337</v>
      </c>
      <c r="C60">
        <f t="shared" si="2"/>
        <v>153.15517476953247</v>
      </c>
    </row>
    <row r="61" spans="1:7">
      <c r="A61" s="1">
        <f>2*A60</f>
        <v>2097152</v>
      </c>
      <c r="B61">
        <f t="shared" si="1"/>
        <v>16.273426663656011</v>
      </c>
      <c r="C61">
        <f t="shared" si="2"/>
        <v>154.50028978805275</v>
      </c>
    </row>
    <row r="62" spans="1:7">
      <c r="A62" s="1">
        <f>2*A61</f>
        <v>4194304</v>
      </c>
      <c r="B62">
        <f t="shared" si="1"/>
        <v>27.949842392364367</v>
      </c>
      <c r="C62">
        <f t="shared" si="2"/>
        <v>167.69356793138724</v>
      </c>
    </row>
    <row r="63" spans="1:7">
      <c r="A63" s="1">
        <f>2*A62</f>
        <v>8388608</v>
      </c>
      <c r="B63">
        <f t="shared" si="1"/>
        <v>49.395274674366235</v>
      </c>
      <c r="C63">
        <f t="shared" si="2"/>
        <v>202.33410489570667</v>
      </c>
    </row>
    <row r="65" spans="3:5">
      <c r="C65" s="1" t="s">
        <v>2</v>
      </c>
      <c r="D65" t="s">
        <v>29</v>
      </c>
      <c r="E65" t="s">
        <v>30</v>
      </c>
    </row>
    <row r="66" spans="3:5">
      <c r="C66" s="1">
        <v>1024</v>
      </c>
      <c r="D66">
        <v>104.258</v>
      </c>
      <c r="E66">
        <v>0.72558</v>
      </c>
    </row>
    <row r="67" spans="3:5">
      <c r="C67">
        <v>524288</v>
      </c>
      <c r="D67">
        <v>111.87</v>
      </c>
      <c r="E67">
        <v>3.8488000000000002</v>
      </c>
    </row>
    <row r="68" spans="3:5">
      <c r="C68" s="1">
        <v>1048576</v>
      </c>
      <c r="D68">
        <v>116.226</v>
      </c>
      <c r="E68">
        <v>6.22105</v>
      </c>
    </row>
    <row r="69" spans="3:5">
      <c r="C69" s="1">
        <f>2*C68</f>
        <v>2097152</v>
      </c>
      <c r="D69">
        <v>124.004</v>
      </c>
      <c r="E69">
        <v>13.06127</v>
      </c>
    </row>
    <row r="70" spans="3:5">
      <c r="C70" s="1">
        <f>2*C69</f>
        <v>4194304</v>
      </c>
      <c r="D70">
        <v>158.93899999999999</v>
      </c>
      <c r="E70">
        <v>26.4907</v>
      </c>
    </row>
    <row r="71" spans="3:5">
      <c r="C71" s="1">
        <f>2*C70</f>
        <v>8388608</v>
      </c>
      <c r="D71">
        <v>185.63800000000001</v>
      </c>
      <c r="E71">
        <v>45.319299999999998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Cartman</dc:creator>
  <cp:keywords/>
  <dc:description/>
  <cp:lastModifiedBy>来宾用户</cp:lastModifiedBy>
  <cp:revision/>
  <dcterms:created xsi:type="dcterms:W3CDTF">2023-06-28T01:35:49Z</dcterms:created>
  <dcterms:modified xsi:type="dcterms:W3CDTF">2023-07-02T09:29:07Z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2023-06-28T01:36:10Z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32611fe3-924f-4e43-bd08-3003fb4b6260</vt:lpwstr>
  </property>
  <property fmtid="{D5CDD505-2E9C-101B-9397-08002B2CF9AE}" pid="7" name="MSIP_Label_defa4170-0d19-0005-0004-bc88714345d2_ActionId">
    <vt:lpwstr>106b9e98-3fd9-4c99-9eba-925633f57fb4</vt:lpwstr>
  </property>
  <property fmtid="{D5CDD505-2E9C-101B-9397-08002B2CF9AE}" pid="8" name="MSIP_Label_defa4170-0d19-0005-0004-bc88714345d2_ContentBits">
    <vt:lpwstr>0</vt:lpwstr>
  </property>
</Properties>
</file>