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<sst xmlns="http://schemas.openxmlformats.org/spreadsheetml/2006/main" count="8" uniqueCount="8">
  <si>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Vergleichsmessung</t>
  </si>
  <si>
    <t xml:space="preserve">Netzteil</t>
  </si>
  <si>
    <t xml:space="preserve">Multimeter</t>
  </si>
  <si>
    <t xml:space="preserve">Sensor Device 1</t>
  </si>
  <si>
    <t xml:space="preserve">Sensor Device 4</t>
  </si>
  <si>
    <t xml:space="preserve">Fehler Device 1</t>
  </si>
  <si>
    <t xml:space="preserve">Fehler Device 4</t>
  </si>
  <si>
    <t xml:space="preserve">Mittlerer Fehler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</si>
</sst>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Spannungsmessung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812092529096"/>
          <c:y val="0.134168006090855"/>
          <c:w val="0.75708697541894"/>
          <c:h val="0.70806192369511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Multimeter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Sheet1!$A$4:$A$21</c:f>
              <c:numCache>
                <c:formatCode>General</c:formatCode>
                <c:ptCount val="18"/>
                <c:pt idx="0">
                  <c:v>4.2</c:v>
                </c:pt>
                <c:pt idx="1">
                  <c:v>4.1</c:v>
                </c:pt>
                <c:pt idx="2">
                  <c:v>4</c:v>
                </c:pt>
                <c:pt idx="3">
                  <c:v>3.9</c:v>
                </c:pt>
                <c:pt idx="4">
                  <c:v>3.8</c:v>
                </c:pt>
                <c:pt idx="5">
                  <c:v>3.7</c:v>
                </c:pt>
                <c:pt idx="6">
                  <c:v>3.6</c:v>
                </c:pt>
                <c:pt idx="7">
                  <c:v>3.5</c:v>
                </c:pt>
                <c:pt idx="8">
                  <c:v>3.4</c:v>
                </c:pt>
                <c:pt idx="9">
                  <c:v>3.3</c:v>
                </c:pt>
                <c:pt idx="10">
                  <c:v>3.2</c:v>
                </c:pt>
                <c:pt idx="11">
                  <c:v>3.1</c:v>
                </c:pt>
                <c:pt idx="12">
                  <c:v>3</c:v>
                </c:pt>
                <c:pt idx="13">
                  <c:v>2.9</c:v>
                </c:pt>
                <c:pt idx="14">
                  <c:v>2.8</c:v>
                </c:pt>
                <c:pt idx="15">
                  <c:v>2.7</c:v>
                </c:pt>
                <c:pt idx="16">
                  <c:v>2.6</c:v>
                </c:pt>
                <c:pt idx="17">
                  <c:v>2.5</c:v>
                </c:pt>
              </c:numCache>
            </c:numRef>
          </c:xVal>
          <c:yVal>
            <c:numRef>
              <c:f>Sheet1!$B$4:$B$21</c:f>
              <c:numCache>
                <c:formatCode>General</c:formatCode>
                <c:ptCount val="18"/>
                <c:pt idx="0">
                  <c:v>4.19</c:v>
                </c:pt>
                <c:pt idx="1">
                  <c:v>4.08</c:v>
                </c:pt>
                <c:pt idx="2">
                  <c:v>3.99</c:v>
                </c:pt>
                <c:pt idx="3">
                  <c:v>3.89</c:v>
                </c:pt>
                <c:pt idx="4">
                  <c:v>3.8</c:v>
                </c:pt>
                <c:pt idx="5">
                  <c:v>3.69</c:v>
                </c:pt>
                <c:pt idx="6">
                  <c:v>3.59</c:v>
                </c:pt>
                <c:pt idx="7">
                  <c:v>3.49</c:v>
                </c:pt>
                <c:pt idx="8">
                  <c:v>3.39</c:v>
                </c:pt>
                <c:pt idx="9">
                  <c:v>3.29</c:v>
                </c:pt>
                <c:pt idx="10">
                  <c:v>3.2</c:v>
                </c:pt>
                <c:pt idx="11">
                  <c:v>3.09</c:v>
                </c:pt>
                <c:pt idx="12">
                  <c:v>3</c:v>
                </c:pt>
                <c:pt idx="13">
                  <c:v>2.89</c:v>
                </c:pt>
                <c:pt idx="14">
                  <c:v>2.8</c:v>
                </c:pt>
                <c:pt idx="15">
                  <c:v>2.69</c:v>
                </c:pt>
                <c:pt idx="16">
                  <c:v>2.6</c:v>
                </c:pt>
                <c:pt idx="17">
                  <c:v>2.49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Sensor Device 1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Sheet1!$A$4:$A$21</c:f>
              <c:numCache>
                <c:formatCode>General</c:formatCode>
                <c:ptCount val="18"/>
                <c:pt idx="0">
                  <c:v>4.2</c:v>
                </c:pt>
                <c:pt idx="1">
                  <c:v>4.1</c:v>
                </c:pt>
                <c:pt idx="2">
                  <c:v>4</c:v>
                </c:pt>
                <c:pt idx="3">
                  <c:v>3.9</c:v>
                </c:pt>
                <c:pt idx="4">
                  <c:v>3.8</c:v>
                </c:pt>
                <c:pt idx="5">
                  <c:v>3.7</c:v>
                </c:pt>
                <c:pt idx="6">
                  <c:v>3.6</c:v>
                </c:pt>
                <c:pt idx="7">
                  <c:v>3.5</c:v>
                </c:pt>
                <c:pt idx="8">
                  <c:v>3.4</c:v>
                </c:pt>
                <c:pt idx="9">
                  <c:v>3.3</c:v>
                </c:pt>
                <c:pt idx="10">
                  <c:v>3.2</c:v>
                </c:pt>
                <c:pt idx="11">
                  <c:v>3.1</c:v>
                </c:pt>
                <c:pt idx="12">
                  <c:v>3</c:v>
                </c:pt>
                <c:pt idx="13">
                  <c:v>2.9</c:v>
                </c:pt>
                <c:pt idx="14">
                  <c:v>2.8</c:v>
                </c:pt>
                <c:pt idx="15">
                  <c:v>2.7</c:v>
                </c:pt>
                <c:pt idx="16">
                  <c:v>2.6</c:v>
                </c:pt>
                <c:pt idx="17">
                  <c:v>2.5</c:v>
                </c:pt>
              </c:numCache>
            </c:numRef>
          </c:xVal>
          <c:yVal>
            <c:numRef>
              <c:f>Sheet1!$C$4:$C$21</c:f>
              <c:numCache>
                <c:formatCode>General</c:formatCode>
                <c:ptCount val="18"/>
                <c:pt idx="0">
                  <c:v>4.14</c:v>
                </c:pt>
                <c:pt idx="1">
                  <c:v>4.14</c:v>
                </c:pt>
                <c:pt idx="2">
                  <c:v>4.06</c:v>
                </c:pt>
                <c:pt idx="3">
                  <c:v>3.93</c:v>
                </c:pt>
                <c:pt idx="4">
                  <c:v>3.83</c:v>
                </c:pt>
                <c:pt idx="5">
                  <c:v>3.74</c:v>
                </c:pt>
                <c:pt idx="6">
                  <c:v>3.63</c:v>
                </c:pt>
                <c:pt idx="7">
                  <c:v>3.51</c:v>
                </c:pt>
                <c:pt idx="8">
                  <c:v>3.43</c:v>
                </c:pt>
                <c:pt idx="9">
                  <c:v>3.31</c:v>
                </c:pt>
                <c:pt idx="10">
                  <c:v>3.21</c:v>
                </c:pt>
                <c:pt idx="11">
                  <c:v>3.11</c:v>
                </c:pt>
                <c:pt idx="12">
                  <c:v>3.06</c:v>
                </c:pt>
                <c:pt idx="13">
                  <c:v>2.88</c:v>
                </c:pt>
                <c:pt idx="14">
                  <c:v>2.89</c:v>
                </c:pt>
                <c:pt idx="15">
                  <c:v>2.91</c:v>
                </c:pt>
                <c:pt idx="16">
                  <c:v>2.92</c:v>
                </c:pt>
                <c:pt idx="17">
                  <c:v>2.94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Sensor Device 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Sheet1!$A$4:$A$21</c:f>
              <c:numCache>
                <c:formatCode>General</c:formatCode>
                <c:ptCount val="18"/>
                <c:pt idx="0">
                  <c:v>4.2</c:v>
                </c:pt>
                <c:pt idx="1">
                  <c:v>4.1</c:v>
                </c:pt>
                <c:pt idx="2">
                  <c:v>4</c:v>
                </c:pt>
                <c:pt idx="3">
                  <c:v>3.9</c:v>
                </c:pt>
                <c:pt idx="4">
                  <c:v>3.8</c:v>
                </c:pt>
                <c:pt idx="5">
                  <c:v>3.7</c:v>
                </c:pt>
                <c:pt idx="6">
                  <c:v>3.6</c:v>
                </c:pt>
                <c:pt idx="7">
                  <c:v>3.5</c:v>
                </c:pt>
                <c:pt idx="8">
                  <c:v>3.4</c:v>
                </c:pt>
                <c:pt idx="9">
                  <c:v>3.3</c:v>
                </c:pt>
                <c:pt idx="10">
                  <c:v>3.2</c:v>
                </c:pt>
                <c:pt idx="11">
                  <c:v>3.1</c:v>
                </c:pt>
                <c:pt idx="12">
                  <c:v>3</c:v>
                </c:pt>
                <c:pt idx="13">
                  <c:v>2.9</c:v>
                </c:pt>
                <c:pt idx="14">
                  <c:v>2.8</c:v>
                </c:pt>
                <c:pt idx="15">
                  <c:v>2.7</c:v>
                </c:pt>
                <c:pt idx="16">
                  <c:v>2.6</c:v>
                </c:pt>
                <c:pt idx="17">
                  <c:v>2.5</c:v>
                </c:pt>
              </c:numCache>
            </c:numRef>
          </c:xVal>
          <c:yVal>
            <c:numRef>
              <c:f>Sheet1!$D$4:$D$21</c:f>
              <c:numCache>
                <c:formatCode>General</c:formatCode>
                <c:ptCount val="18"/>
                <c:pt idx="0">
                  <c:v>4.14</c:v>
                </c:pt>
                <c:pt idx="1">
                  <c:v>4.12</c:v>
                </c:pt>
                <c:pt idx="2">
                  <c:v>4.05</c:v>
                </c:pt>
                <c:pt idx="3">
                  <c:v>3.93</c:v>
                </c:pt>
                <c:pt idx="4">
                  <c:v>3.83</c:v>
                </c:pt>
                <c:pt idx="5">
                  <c:v>3.72</c:v>
                </c:pt>
                <c:pt idx="6">
                  <c:v>3.62</c:v>
                </c:pt>
                <c:pt idx="7">
                  <c:v>3.52</c:v>
                </c:pt>
                <c:pt idx="8">
                  <c:v>3.42</c:v>
                </c:pt>
                <c:pt idx="9">
                  <c:v>3.3</c:v>
                </c:pt>
                <c:pt idx="10">
                  <c:v>3.18</c:v>
                </c:pt>
                <c:pt idx="11">
                  <c:v>3.09</c:v>
                </c:pt>
                <c:pt idx="12">
                  <c:v>2.96</c:v>
                </c:pt>
                <c:pt idx="13">
                  <c:v>2.89</c:v>
                </c:pt>
                <c:pt idx="14">
                  <c:v>2.9</c:v>
                </c:pt>
                <c:pt idx="15">
                  <c:v>2.91</c:v>
                </c:pt>
                <c:pt idx="16">
                  <c:v>2.94</c:v>
                </c:pt>
                <c:pt idx="17">
                  <c:v>2.96</c:v>
                </c:pt>
              </c:numCache>
            </c:numRef>
          </c:yVal>
          <c:smooth val="0"/>
        </c:ser>
        <c:axId val="14462378"/>
        <c:axId val="72809278"/>
      </c:scatterChart>
      <c:scatterChart>
        <c:scatterStyle val="lineMarker"/>
        <c:varyColors val="0"/>
        <c:ser>
          <c:idx val="3"/>
          <c:order val="3"/>
          <c:tx>
            <c:strRef>
              <c:f>Sheet1!$F$3</c:f>
              <c:strCache>
                <c:ptCount val="1"/>
                <c:pt idx="0">
                  <c:v>Fehler Device 1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Sheet1!$A$4:$A$21</c:f>
              <c:numCache>
                <c:formatCode>General</c:formatCode>
                <c:ptCount val="18"/>
                <c:pt idx="0">
                  <c:v>4.2</c:v>
                </c:pt>
                <c:pt idx="1">
                  <c:v>4.1</c:v>
                </c:pt>
                <c:pt idx="2">
                  <c:v>4</c:v>
                </c:pt>
                <c:pt idx="3">
                  <c:v>3.9</c:v>
                </c:pt>
                <c:pt idx="4">
                  <c:v>3.8</c:v>
                </c:pt>
                <c:pt idx="5">
                  <c:v>3.7</c:v>
                </c:pt>
                <c:pt idx="6">
                  <c:v>3.6</c:v>
                </c:pt>
                <c:pt idx="7">
                  <c:v>3.5</c:v>
                </c:pt>
                <c:pt idx="8">
                  <c:v>3.4</c:v>
                </c:pt>
                <c:pt idx="9">
                  <c:v>3.3</c:v>
                </c:pt>
                <c:pt idx="10">
                  <c:v>3.2</c:v>
                </c:pt>
                <c:pt idx="11">
                  <c:v>3.1</c:v>
                </c:pt>
                <c:pt idx="12">
                  <c:v>3</c:v>
                </c:pt>
                <c:pt idx="13">
                  <c:v>2.9</c:v>
                </c:pt>
                <c:pt idx="14">
                  <c:v>2.8</c:v>
                </c:pt>
                <c:pt idx="15">
                  <c:v>2.7</c:v>
                </c:pt>
                <c:pt idx="16">
                  <c:v>2.6</c:v>
                </c:pt>
                <c:pt idx="17">
                  <c:v>2.5</c:v>
                </c:pt>
              </c:numCache>
            </c:numRef>
          </c:xVal>
          <c:yVal>
            <c:numRef>
              <c:f>Sheet1!$F$4:$F$21</c:f>
              <c:numCache>
                <c:formatCode>General</c:formatCode>
                <c:ptCount val="18"/>
                <c:pt idx="0">
                  <c:v>0.0500000000000007</c:v>
                </c:pt>
                <c:pt idx="1">
                  <c:v>0.0599999999999996</c:v>
                </c:pt>
                <c:pt idx="2">
                  <c:v>0.0699999999999994</c:v>
                </c:pt>
                <c:pt idx="3">
                  <c:v>0.04</c:v>
                </c:pt>
                <c:pt idx="4">
                  <c:v>0.0300000000000003</c:v>
                </c:pt>
                <c:pt idx="5">
                  <c:v>0.0500000000000003</c:v>
                </c:pt>
                <c:pt idx="6">
                  <c:v>0.04</c:v>
                </c:pt>
                <c:pt idx="7">
                  <c:v>0.0199999999999996</c:v>
                </c:pt>
                <c:pt idx="8">
                  <c:v>0.04</c:v>
                </c:pt>
                <c:pt idx="9">
                  <c:v>0.02</c:v>
                </c:pt>
                <c:pt idx="10">
                  <c:v>0.00999999999999979</c:v>
                </c:pt>
                <c:pt idx="11">
                  <c:v>0.02</c:v>
                </c:pt>
                <c:pt idx="12">
                  <c:v>0.0600000000000001</c:v>
                </c:pt>
                <c:pt idx="13">
                  <c:v>0.0100000000000002</c:v>
                </c:pt>
                <c:pt idx="14">
                  <c:v>0.0900000000000003</c:v>
                </c:pt>
                <c:pt idx="15">
                  <c:v>0.22</c:v>
                </c:pt>
                <c:pt idx="16">
                  <c:v>0.32</c:v>
                </c:pt>
                <c:pt idx="17">
                  <c:v>0.45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Fehler Device 4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Sheet1!$A$4:$A$21</c:f>
              <c:numCache>
                <c:formatCode>General</c:formatCode>
                <c:ptCount val="18"/>
                <c:pt idx="0">
                  <c:v>4.2</c:v>
                </c:pt>
                <c:pt idx="1">
                  <c:v>4.1</c:v>
                </c:pt>
                <c:pt idx="2">
                  <c:v>4</c:v>
                </c:pt>
                <c:pt idx="3">
                  <c:v>3.9</c:v>
                </c:pt>
                <c:pt idx="4">
                  <c:v>3.8</c:v>
                </c:pt>
                <c:pt idx="5">
                  <c:v>3.7</c:v>
                </c:pt>
                <c:pt idx="6">
                  <c:v>3.6</c:v>
                </c:pt>
                <c:pt idx="7">
                  <c:v>3.5</c:v>
                </c:pt>
                <c:pt idx="8">
                  <c:v>3.4</c:v>
                </c:pt>
                <c:pt idx="9">
                  <c:v>3.3</c:v>
                </c:pt>
                <c:pt idx="10">
                  <c:v>3.2</c:v>
                </c:pt>
                <c:pt idx="11">
                  <c:v>3.1</c:v>
                </c:pt>
                <c:pt idx="12">
                  <c:v>3</c:v>
                </c:pt>
                <c:pt idx="13">
                  <c:v>2.9</c:v>
                </c:pt>
                <c:pt idx="14">
                  <c:v>2.8</c:v>
                </c:pt>
                <c:pt idx="15">
                  <c:v>2.7</c:v>
                </c:pt>
                <c:pt idx="16">
                  <c:v>2.6</c:v>
                </c:pt>
                <c:pt idx="17">
                  <c:v>2.5</c:v>
                </c:pt>
              </c:numCache>
            </c:numRef>
          </c:xVal>
          <c:yVal>
            <c:numRef>
              <c:f>Sheet1!$G$4:$G$21</c:f>
              <c:numCache>
                <c:formatCode>General</c:formatCode>
                <c:ptCount val="18"/>
                <c:pt idx="0">
                  <c:v>0.0500000000000007</c:v>
                </c:pt>
                <c:pt idx="1">
                  <c:v>0.04</c:v>
                </c:pt>
                <c:pt idx="2">
                  <c:v>0.0599999999999996</c:v>
                </c:pt>
                <c:pt idx="3">
                  <c:v>0.04</c:v>
                </c:pt>
                <c:pt idx="4">
                  <c:v>0.0300000000000003</c:v>
                </c:pt>
                <c:pt idx="5">
                  <c:v>0.0300000000000003</c:v>
                </c:pt>
                <c:pt idx="6">
                  <c:v>0.0300000000000003</c:v>
                </c:pt>
                <c:pt idx="7">
                  <c:v>0.0299999999999998</c:v>
                </c:pt>
                <c:pt idx="8">
                  <c:v>0.0299999999999998</c:v>
                </c:pt>
                <c:pt idx="9">
                  <c:v>0.00999999999999979</c:v>
                </c:pt>
                <c:pt idx="10">
                  <c:v>0.02</c:v>
                </c:pt>
                <c:pt idx="11">
                  <c:v>0</c:v>
                </c:pt>
                <c:pt idx="12">
                  <c:v>0.04</c:v>
                </c:pt>
                <c:pt idx="13">
                  <c:v>0</c:v>
                </c:pt>
                <c:pt idx="14">
                  <c:v>0.1</c:v>
                </c:pt>
                <c:pt idx="15">
                  <c:v>0.22</c:v>
                </c:pt>
                <c:pt idx="16">
                  <c:v>0.34</c:v>
                </c:pt>
                <c:pt idx="17">
                  <c:v>0.47</c:v>
                </c:pt>
              </c:numCache>
            </c:numRef>
          </c:yVal>
          <c:smooth val="0"/>
        </c:ser>
        <c:axId val="52995371"/>
        <c:axId val="3362251"/>
      </c:scatterChart>
      <c:valAx>
        <c:axId val="14462378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Eingangsspannung [V]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809278"/>
        <c:crosses val="autoZero"/>
        <c:crossBetween val="between"/>
      </c:valAx>
      <c:valAx>
        <c:axId val="72809278"/>
        <c:scaling>
          <c:orientation val="minMax"/>
          <c:max val="4.2"/>
          <c:min val="2.5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gemessene Spannung [V]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462378"/>
        <c:crosses val="autoZero"/>
        <c:crossBetween val="between"/>
      </c:valAx>
      <c:valAx>
        <c:axId val="52995371"/>
        <c:scaling>
          <c:orientation val="minMax"/>
        </c:scaling>
        <c:delete val="1"/>
        <c:axPos val="t"/>
        <c:numFmt formatCode="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62251"/>
        <c:crossBetween val="between"/>
      </c:valAx>
      <c:valAx>
        <c:axId val="3362251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Messabweichung [V]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995371"/>
        <c:crosses val="max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289853672671077"/>
          <c:y val="0.119617629642162"/>
          <c:w val="0.177388196657974"/>
          <c:h val="0.219035532994924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253800</xdr:colOff>
      <xdr:row>3</xdr:row>
      <xdr:rowOff>76320</xdr:rowOff>
    </xdr:from>
    <xdr:to>
      <xdr:col>17</xdr:col>
      <xdr:colOff>392760</xdr:colOff>
      <xdr:row>29</xdr:row>
      <xdr:rowOff>105120</xdr:rowOff>
    </xdr:to>
    <xdr:graphicFrame>
      <xdr:nvGraphicFramePr>
        <xdr:cNvPr id="0" name=""/>
        <xdr:cNvGraphicFramePr/>
      </xdr:nvGraphicFramePr>
      <xdr:xfrm>
        <a:off x="7135920" y="564120"/>
        <a:ext cx="7454160" cy="4255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4" activeCellId="0" sqref="R24"/>
    </sheetView>
  </sheetViews>
  <sheetFormatPr defaultColWidth="11.53515625" defaultRowHeight="12.8" zeroHeight="false" outlineLevelRow="0" outlineLevelCol="0"/>
  <cols>
    <col collapsed="false" customWidth="true" hidden="false" outlineLevel="0" max="7" min="6" style="0" width="14.2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F3" s="0" t="s">
        <v>5</v>
      </c>
      <c r="G3" s="0" t="s">
        <v>6</v>
      </c>
    </row>
    <row r="4" customFormat="false" ht="12.8" hidden="false" customHeight="false" outlineLevel="0" collapsed="false">
      <c r="A4" s="1" t="n">
        <v>4.2</v>
      </c>
      <c r="B4" s="1" t="n">
        <v>4.19</v>
      </c>
      <c r="C4" s="1" t="n">
        <v>4.14</v>
      </c>
      <c r="D4" s="1" t="n">
        <v>4.14</v>
      </c>
      <c r="E4" s="1"/>
      <c r="F4" s="1" t="n">
        <f aca="false">ABS(C4-$B4)</f>
        <v>0.0500000000000007</v>
      </c>
      <c r="G4" s="1" t="n">
        <f aca="false">ABS(D4-$B4)</f>
        <v>0.0500000000000007</v>
      </c>
    </row>
    <row r="5" customFormat="false" ht="12.8" hidden="false" customHeight="false" outlineLevel="0" collapsed="false">
      <c r="A5" s="1" t="n">
        <v>4.1</v>
      </c>
      <c r="B5" s="1" t="n">
        <v>4.08</v>
      </c>
      <c r="C5" s="1" t="n">
        <v>4.14</v>
      </c>
      <c r="D5" s="1" t="n">
        <v>4.12</v>
      </c>
      <c r="E5" s="1"/>
      <c r="F5" s="1" t="n">
        <f aca="false">ABS(C5-$B5)</f>
        <v>0.0599999999999996</v>
      </c>
      <c r="G5" s="1" t="n">
        <f aca="false">ABS(D5-$B5)</f>
        <v>0.04</v>
      </c>
    </row>
    <row r="6" customFormat="false" ht="12.8" hidden="false" customHeight="false" outlineLevel="0" collapsed="false">
      <c r="A6" s="1" t="n">
        <v>4</v>
      </c>
      <c r="B6" s="1" t="n">
        <v>3.99</v>
      </c>
      <c r="C6" s="1" t="n">
        <v>4.06</v>
      </c>
      <c r="D6" s="1" t="n">
        <v>4.05</v>
      </c>
      <c r="E6" s="1"/>
      <c r="F6" s="1" t="n">
        <f aca="false">ABS(C6-$B6)</f>
        <v>0.0699999999999994</v>
      </c>
      <c r="G6" s="1" t="n">
        <f aca="false">ABS(D6-$B6)</f>
        <v>0.0599999999999996</v>
      </c>
    </row>
    <row r="7" customFormat="false" ht="12.8" hidden="false" customHeight="false" outlineLevel="0" collapsed="false">
      <c r="A7" s="1" t="n">
        <v>3.9</v>
      </c>
      <c r="B7" s="1" t="n">
        <v>3.89</v>
      </c>
      <c r="C7" s="1" t="n">
        <v>3.93</v>
      </c>
      <c r="D7" s="1" t="n">
        <v>3.93</v>
      </c>
      <c r="E7" s="1"/>
      <c r="F7" s="1" t="n">
        <f aca="false">ABS(C7-$B7)</f>
        <v>0.04</v>
      </c>
      <c r="G7" s="1" t="n">
        <f aca="false">ABS(D7-$B7)</f>
        <v>0.04</v>
      </c>
    </row>
    <row r="8" customFormat="false" ht="12.8" hidden="false" customHeight="false" outlineLevel="0" collapsed="false">
      <c r="A8" s="1" t="n">
        <v>3.8</v>
      </c>
      <c r="B8" s="1" t="n">
        <v>3.8</v>
      </c>
      <c r="C8" s="1" t="n">
        <v>3.83</v>
      </c>
      <c r="D8" s="1" t="n">
        <v>3.83</v>
      </c>
      <c r="E8" s="1"/>
      <c r="F8" s="1" t="n">
        <f aca="false">ABS(C8-$B8)</f>
        <v>0.0300000000000003</v>
      </c>
      <c r="G8" s="1" t="n">
        <f aca="false">ABS(D8-$B8)</f>
        <v>0.0300000000000003</v>
      </c>
    </row>
    <row r="9" customFormat="false" ht="12.8" hidden="false" customHeight="false" outlineLevel="0" collapsed="false">
      <c r="A9" s="1" t="n">
        <v>3.7</v>
      </c>
      <c r="B9" s="1" t="n">
        <v>3.69</v>
      </c>
      <c r="C9" s="1" t="n">
        <v>3.74</v>
      </c>
      <c r="D9" s="1" t="n">
        <v>3.72</v>
      </c>
      <c r="E9" s="1"/>
      <c r="F9" s="1" t="n">
        <f aca="false">ABS(C9-$B9)</f>
        <v>0.0500000000000003</v>
      </c>
      <c r="G9" s="1" t="n">
        <f aca="false">ABS(D9-$B9)</f>
        <v>0.0300000000000003</v>
      </c>
    </row>
    <row r="10" customFormat="false" ht="12.8" hidden="false" customHeight="false" outlineLevel="0" collapsed="false">
      <c r="A10" s="1" t="n">
        <v>3.6</v>
      </c>
      <c r="B10" s="1" t="n">
        <v>3.59</v>
      </c>
      <c r="C10" s="1" t="n">
        <v>3.63</v>
      </c>
      <c r="D10" s="1" t="n">
        <v>3.62</v>
      </c>
      <c r="E10" s="1"/>
      <c r="F10" s="1" t="n">
        <f aca="false">ABS(C10-$B10)</f>
        <v>0.04</v>
      </c>
      <c r="G10" s="1" t="n">
        <f aca="false">ABS(D10-$B10)</f>
        <v>0.0300000000000003</v>
      </c>
    </row>
    <row r="11" customFormat="false" ht="12.8" hidden="false" customHeight="false" outlineLevel="0" collapsed="false">
      <c r="A11" s="1" t="n">
        <v>3.5</v>
      </c>
      <c r="B11" s="1" t="n">
        <v>3.49</v>
      </c>
      <c r="C11" s="1" t="n">
        <v>3.51</v>
      </c>
      <c r="D11" s="1" t="n">
        <v>3.52</v>
      </c>
      <c r="E11" s="1"/>
      <c r="F11" s="1" t="n">
        <f aca="false">ABS(C11-$B11)</f>
        <v>0.0199999999999996</v>
      </c>
      <c r="G11" s="1" t="n">
        <f aca="false">ABS(D11-$B11)</f>
        <v>0.0299999999999998</v>
      </c>
    </row>
    <row r="12" customFormat="false" ht="12.8" hidden="false" customHeight="false" outlineLevel="0" collapsed="false">
      <c r="A12" s="1" t="n">
        <v>3.4</v>
      </c>
      <c r="B12" s="1" t="n">
        <v>3.39</v>
      </c>
      <c r="C12" s="1" t="n">
        <v>3.43</v>
      </c>
      <c r="D12" s="1" t="n">
        <v>3.42</v>
      </c>
      <c r="E12" s="1"/>
      <c r="F12" s="1" t="n">
        <f aca="false">ABS(C12-$B12)</f>
        <v>0.04</v>
      </c>
      <c r="G12" s="1" t="n">
        <f aca="false">ABS(D12-$B12)</f>
        <v>0.0299999999999998</v>
      </c>
    </row>
    <row r="13" customFormat="false" ht="12.8" hidden="false" customHeight="false" outlineLevel="0" collapsed="false">
      <c r="A13" s="1" t="n">
        <v>3.3</v>
      </c>
      <c r="B13" s="1" t="n">
        <v>3.29</v>
      </c>
      <c r="C13" s="1" t="n">
        <v>3.31</v>
      </c>
      <c r="D13" s="1" t="n">
        <v>3.3</v>
      </c>
      <c r="E13" s="1"/>
      <c r="F13" s="1" t="n">
        <f aca="false">ABS(C13-$B13)</f>
        <v>0.02</v>
      </c>
      <c r="G13" s="1" t="n">
        <f aca="false">ABS(D13-$B13)</f>
        <v>0.00999999999999979</v>
      </c>
    </row>
    <row r="14" customFormat="false" ht="12.8" hidden="false" customHeight="false" outlineLevel="0" collapsed="false">
      <c r="A14" s="1" t="n">
        <v>3.2</v>
      </c>
      <c r="B14" s="1" t="n">
        <v>3.2</v>
      </c>
      <c r="C14" s="1" t="n">
        <v>3.21</v>
      </c>
      <c r="D14" s="1" t="n">
        <v>3.18</v>
      </c>
      <c r="E14" s="1"/>
      <c r="F14" s="1" t="n">
        <f aca="false">ABS(C14-$B14)</f>
        <v>0.00999999999999979</v>
      </c>
      <c r="G14" s="1" t="n">
        <f aca="false">ABS(D14-$B14)</f>
        <v>0.02</v>
      </c>
    </row>
    <row r="15" customFormat="false" ht="12.8" hidden="false" customHeight="false" outlineLevel="0" collapsed="false">
      <c r="A15" s="1" t="n">
        <v>3.1</v>
      </c>
      <c r="B15" s="1" t="n">
        <v>3.09</v>
      </c>
      <c r="C15" s="1" t="n">
        <v>3.11</v>
      </c>
      <c r="D15" s="1" t="n">
        <v>3.09</v>
      </c>
      <c r="E15" s="1"/>
      <c r="F15" s="1" t="n">
        <f aca="false">ABS(C15-$B15)</f>
        <v>0.02</v>
      </c>
      <c r="G15" s="1" t="n">
        <f aca="false">ABS(D15-$B15)</f>
        <v>0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n">
        <v>3.06</v>
      </c>
      <c r="D16" s="1" t="n">
        <v>2.96</v>
      </c>
      <c r="E16" s="1"/>
      <c r="F16" s="1" t="n">
        <f aca="false">ABS(C16-$B16)</f>
        <v>0.0600000000000001</v>
      </c>
      <c r="G16" s="1" t="n">
        <f aca="false">ABS(D16-$B16)</f>
        <v>0.04</v>
      </c>
    </row>
    <row r="17" customFormat="false" ht="12.8" hidden="false" customHeight="false" outlineLevel="0" collapsed="false">
      <c r="A17" s="1" t="n">
        <v>2.9</v>
      </c>
      <c r="B17" s="1" t="n">
        <v>2.89</v>
      </c>
      <c r="C17" s="1" t="n">
        <v>2.88</v>
      </c>
      <c r="D17" s="1" t="n">
        <v>2.89</v>
      </c>
      <c r="E17" s="1"/>
      <c r="F17" s="1" t="n">
        <f aca="false">ABS(C17-$B17)</f>
        <v>0.0100000000000002</v>
      </c>
      <c r="G17" s="1" t="n">
        <f aca="false">ABS(D17-$B17)</f>
        <v>0</v>
      </c>
    </row>
    <row r="18" customFormat="false" ht="12.8" hidden="false" customHeight="false" outlineLevel="0" collapsed="false">
      <c r="A18" s="1" t="n">
        <v>2.8</v>
      </c>
      <c r="B18" s="1" t="n">
        <v>2.8</v>
      </c>
      <c r="C18" s="1" t="n">
        <v>2.89</v>
      </c>
      <c r="D18" s="1" t="n">
        <v>2.9</v>
      </c>
      <c r="E18" s="1"/>
      <c r="F18" s="1" t="n">
        <f aca="false">ABS(C18-$B18)</f>
        <v>0.0900000000000003</v>
      </c>
      <c r="G18" s="1" t="n">
        <f aca="false">ABS(D18-$B18)</f>
        <v>0.1</v>
      </c>
    </row>
    <row r="19" customFormat="false" ht="12.8" hidden="false" customHeight="false" outlineLevel="0" collapsed="false">
      <c r="A19" s="1" t="n">
        <v>2.7</v>
      </c>
      <c r="B19" s="1" t="n">
        <v>2.69</v>
      </c>
      <c r="C19" s="1" t="n">
        <v>2.91</v>
      </c>
      <c r="D19" s="1" t="n">
        <v>2.91</v>
      </c>
      <c r="E19" s="1"/>
      <c r="F19" s="1" t="n">
        <f aca="false">ABS(C19-$B19)</f>
        <v>0.22</v>
      </c>
      <c r="G19" s="1" t="n">
        <f aca="false">ABS(D19-$B19)</f>
        <v>0.22</v>
      </c>
    </row>
    <row r="20" customFormat="false" ht="12.8" hidden="false" customHeight="false" outlineLevel="0" collapsed="false">
      <c r="A20" s="1" t="n">
        <v>2.6</v>
      </c>
      <c r="B20" s="1" t="n">
        <v>2.6</v>
      </c>
      <c r="C20" s="1" t="n">
        <v>2.92</v>
      </c>
      <c r="D20" s="1" t="n">
        <v>2.94</v>
      </c>
      <c r="E20" s="1"/>
      <c r="F20" s="1" t="n">
        <f aca="false">ABS(C20-$B20)</f>
        <v>0.32</v>
      </c>
      <c r="G20" s="1" t="n">
        <f aca="false">ABS(D20-$B20)</f>
        <v>0.34</v>
      </c>
    </row>
    <row r="21" customFormat="false" ht="12.8" hidden="false" customHeight="false" outlineLevel="0" collapsed="false">
      <c r="A21" s="1" t="n">
        <v>2.5</v>
      </c>
      <c r="B21" s="1" t="n">
        <v>2.49</v>
      </c>
      <c r="C21" s="1" t="n">
        <v>2.94</v>
      </c>
      <c r="D21" s="1" t="n">
        <v>2.96</v>
      </c>
      <c r="E21" s="1"/>
      <c r="F21" s="1" t="n">
        <f aca="false">ABS(C21-$B21)</f>
        <v>0.45</v>
      </c>
      <c r="G21" s="1" t="n">
        <f aca="false">ABS(D21-$B21)</f>
        <v>0.47</v>
      </c>
    </row>
    <row r="24" customFormat="false" ht="12.8" hidden="false" customHeight="false" outlineLevel="0" collapsed="false">
      <c r="E24" s="0" t="s">
        <v>7</v>
      </c>
      <c r="F24" s="2" t="n">
        <f aca="false">AVERAGE(G4:G17)</f>
        <v>0.0292857142857143</v>
      </c>
      <c r="G24" s="2" t="n">
        <f aca="false">AVERAGE(G4:G17)</f>
        <v>0.0292857142857143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2023-01-21T14:42:41Z</dcterms:created>
  <dc:creator/>
  <dc:description/>
  <dc:language>en-GB</dc:language>
  <cp:lastModifiedBy/>
  <dcterms:modified xsi:type="dcterms:W3CDTF">2023-01-21T15:47:32Z</dcterms:modified>
  <cp:revision>2</cp:revision>
  <dc:subject/>
  <dc:title/>
</cp:coreProperties>
</file>