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codeName="ThisWorkbook" autoCompressPictures="0"/>
  <mc:AlternateContent xmlns:mc="http://schemas.openxmlformats.org/markup-compatibility/2006">
    <mc:Choice Requires="x15">
      <x15ac:absPath xmlns:x15ac="http://schemas.microsoft.com/office/spreadsheetml/2010/11/ac" url="C:\Users\kouki.takeyama\Desktop\owasp-mstg\"/>
    </mc:Choice>
  </mc:AlternateContent>
  <xr:revisionPtr revIDLastSave="0" documentId="10_ncr:100000_{1329C24A-943D-41AC-95EC-FAEC1586A63F}" xr6:coauthVersionLast="31" xr6:coauthVersionMax="34" xr10:uidLastSave="{00000000-0000-0000-0000-000000000000}"/>
  <bookViews>
    <workbookView xWindow="0" yWindow="465" windowWidth="25605" windowHeight="15540"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_xlnm.Print_Area" localSheetId="3">'Anti-RE - Android'!$B$1:$G$26</definedName>
    <definedName name="_xlnm.Print_Area" localSheetId="5">'Anti-RE - iOS'!$B$1:$G$26</definedName>
    <definedName name="_xlnm.Print_Area" localSheetId="0">Dashboard!$B$2:$D$45</definedName>
    <definedName name="_xlnm.Print_Area" localSheetId="1">'Management Summary'!$C$2:$Y$50</definedName>
    <definedName name="_xlnm.Print_Area" localSheetId="2">'Security Requirements - Android'!$B$1:$H$81</definedName>
    <definedName name="_xlnm.Print_Area" localSheetId="4">'Security Requirements - iOS'!$B$1:$H$81</definedName>
    <definedName name="_xlnm.Print_Titles" localSheetId="3">'Anti-RE - Android'!$1:$3</definedName>
    <definedName name="_xlnm.Print_Titles" localSheetId="5">'Anti-RE - iOS'!$1:$3</definedName>
    <definedName name="_xlnm.Print_Titles" localSheetId="2">'Security Requirements - Android'!$1:$3</definedName>
    <definedName name="_xlnm.Print_Titles" localSheetId="4">'Security Requirements - iOS'!$1:$3</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J49" i="7"/>
  <c r="I49" i="7"/>
  <c r="H49" i="7"/>
  <c r="J48" i="7"/>
  <c r="I48" i="7"/>
  <c r="H48" i="7"/>
  <c r="J47" i="7"/>
  <c r="I47" i="7"/>
  <c r="H47" i="7"/>
  <c r="J46" i="7"/>
  <c r="I46" i="7"/>
  <c r="H46" i="7"/>
  <c r="J45" i="7"/>
  <c r="I45" i="7"/>
  <c r="H45" i="7"/>
  <c r="J44" i="7"/>
  <c r="I44" i="7"/>
  <c r="H44" i="7"/>
  <c r="J43" i="7"/>
  <c r="I43" i="7"/>
  <c r="H43" i="7"/>
  <c r="F50" i="7"/>
  <c r="E50" i="7"/>
  <c r="D50" i="7"/>
  <c r="F49" i="7"/>
  <c r="E49" i="7"/>
  <c r="D49" i="7"/>
  <c r="F48" i="7"/>
  <c r="E48" i="7"/>
  <c r="D48" i="7"/>
  <c r="F47" i="7"/>
  <c r="E47" i="7"/>
  <c r="D47" i="7"/>
  <c r="F46" i="7"/>
  <c r="E46" i="7"/>
  <c r="D46" i="7"/>
  <c r="F45" i="7"/>
  <c r="E45" i="7"/>
  <c r="D45" i="7"/>
  <c r="F44" i="7"/>
  <c r="E44" i="7"/>
  <c r="D44" i="7"/>
  <c r="F43" i="7"/>
  <c r="E43" i="7"/>
  <c r="D43" i="7"/>
  <c r="K43" i="7"/>
  <c r="K44" i="7"/>
  <c r="K45" i="7"/>
  <c r="K46" i="7"/>
  <c r="K47" i="7"/>
  <c r="K48" i="7"/>
  <c r="K49" i="7"/>
  <c r="K50" i="7"/>
  <c r="G43" i="7"/>
  <c r="G44" i="7"/>
  <c r="G45" i="7"/>
  <c r="G46" i="7"/>
  <c r="G47" i="7"/>
  <c r="G48" i="7"/>
  <c r="G49" i="7"/>
  <c r="G50" i="7"/>
  <c r="G8" i="7"/>
  <c r="V8" i="7"/>
</calcChain>
</file>

<file path=xl/sharedStrings.xml><?xml version="1.0" encoding="utf-8"?>
<sst xmlns="http://schemas.openxmlformats.org/spreadsheetml/2006/main" count="851" uniqueCount="304">
  <si>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</si>
  <si>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</si>
  <si>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</si>
  <si>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</si>
  <si>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</si>
  <si>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</si>
  <si>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</si>
  <si>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</si>
  <si>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</si>
  <si>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</si>
  <si>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</si>
  <si>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</si>
  <si>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</si>
  <si>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</si>
  <si>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</si>
  <si>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</si>
  <si>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</si>
  <si>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</si>
  <si>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</si>
  <si>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</si>
  <si>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</si>
  <si>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</si>
  <si>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</si>
  <si>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</si>
  <si>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</si>
  <si>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</si>
  <si>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</si>
  <si>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</si>
  <si>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</si>
  <si>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</si>
  <si>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</si>
  <si>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</si>
  <si>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</si>
  <si>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</si>
  <si>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</si>
  <si>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</si>
  <si>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</si>
  <si>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</si>
  <si>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</si>
  <si>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</si>
  <si>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</si>
  <si>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</si>
  <si>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</si>
  <si>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</si>
  <si>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</si>
  <si>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</si>
  <si>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</si>
  <si>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</si>
  <si>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</si>
  <si>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</si>
  <si>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</si>
  <si>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</si>
  <si>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</si>
  <si>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</si>
  <si>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</si>
  <si>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</si>
  <si>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</si>
  <si>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</si>
  <si>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</si>
  <si>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</si>
  <si>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</si>
  <si>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</si>
  <si>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</si>
  <si>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</si>
  <si>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</si>
  <si>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</si>
  <si>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</si>
  <si>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</si>
  <si>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</si>
  <si>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</si>
  <si>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t>
  </si>
  <si>
    <t>Android</t>
  </si>
  <si>
    <t>iOS</t>
  </si>
  <si>
    <t>Abdessamad Temmar</t>
  </si>
  <si>
    <t>Bernhard Mueller</t>
  </si>
  <si>
    <t>Testing For Sensitive Data in Local Data Storage</t>
  </si>
  <si>
    <t>Testing For Sensitive Data in Logs</t>
  </si>
  <si>
    <t>Testing Whether Sensitive Data Is Sent To Third Parties</t>
  </si>
  <si>
    <t>Testing Whether the Keyboard Cache Is Disabled for Text Input Fields</t>
  </si>
  <si>
    <t>-</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</si>
  <si>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</si>
  <si>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</si>
  <si>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</si>
  <si>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</si>
  <si>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</si>
  <si>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</si>
  <si>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</si>
  <si>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</si>
  <si>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</si>
  <si>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</si>
  <si>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</si>
  <si>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</si>
  <si>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</si>
  <si>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</si>
  <si>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</si>
  <si>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</si>
  <si>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</si>
  <si>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</si>
  <si>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</si>
  <si>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</si>
  <si>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</si>
  <si>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</si>
  <si>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</si>
  <si>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</si>
  <si>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</si>
  <si>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</si>
  <si>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</si>
  <si>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</si>
  <si>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</si>
  <si>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</si>
  <si>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</si>
  <si>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</si>
  <si>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</si>
  <si>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</si>
  <si>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</si>
  <si>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</si>
  <si>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</si>
  <si>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</si>
  <si>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</si>
  <si>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</si>
  <si>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</si>
  <si>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</si>
  <si>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</si>
  <si>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</si>
  <si>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</si>
  <si>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</si>
  <si>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</si>
  <si>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Testing for Sensitive Data Disclosure Through the User Interface</t>
  </si>
  <si>
    <t>0.8.1</t>
  </si>
  <si>
    <t xml:space="preserve">After consultation with &lt;Customer&gt; it was decided that only Level 1 requrirements are applicable to &lt;AppName&gt;. </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</si>
  <si>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</si>
  <si>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</si>
  <si>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</si>
  <si>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</si>
  <si>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</si>
  <si>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</si>
  <si>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</si>
  <si>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</si>
  <si>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</si>
  <si>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</si>
  <si>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Verifying the Security Provider</t>
  </si>
  <si>
    <t>Verifying usage of Free Security Features</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</si>
  <si>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</si>
  <si>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</si>
  <si>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</si>
  <si>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</si>
  <si>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</si>
  <si>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</si>
  <si>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</si>
  <si>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</si>
  <si>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</si>
  <si>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Testing Stateless Authentication</t>
  </si>
  <si>
    <t>Testing Root Detection</t>
  </si>
  <si>
    <t>Testing Run-Time Integrity Checks</t>
  </si>
  <si>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 1.1 ベース</t>
    </r>
    <rPh sb="58" eb="60">
      <t>ケンショウ</t>
    </rPh>
    <rPh sb="60" eb="62">
      <t>ヒョウジュン</t>
    </rPh>
    <phoneticPr fontId="4"/>
  </si>
  <si>
    <t>テスト情報概要</t>
    <rPh sb="3" eb="5">
      <t>ジョウホウ</t>
    </rPh>
    <rPh sb="5" eb="7">
      <t>ガイヨウ</t>
    </rPh>
    <phoneticPr fontId="4"/>
  </si>
  <si>
    <t>顧客名</t>
    <rPh sb="0" eb="2">
      <t>コキャク</t>
    </rPh>
    <rPh sb="2" eb="3">
      <t>メイ</t>
    </rPh>
    <phoneticPr fontId="4"/>
  </si>
  <si>
    <t>テスト場所</t>
    <rPh sb="3" eb="5">
      <t>バショ</t>
    </rPh>
    <phoneticPr fontId="4"/>
  </si>
  <si>
    <t>開始日</t>
    <rPh sb="0" eb="3">
      <t>カイシビ</t>
    </rPh>
    <phoneticPr fontId="4"/>
  </si>
  <si>
    <t>終了日</t>
    <rPh sb="0" eb="3">
      <t>シュウリョウビ</t>
    </rPh>
    <phoneticPr fontId="4"/>
  </si>
  <si>
    <t>テスト実施者名</t>
    <rPh sb="3" eb="5">
      <t>ジッシ</t>
    </rPh>
    <rPh sb="5" eb="6">
      <t>シャ</t>
    </rPh>
    <rPh sb="6" eb="7">
      <t>メイ</t>
    </rPh>
    <phoneticPr fontId="4"/>
  </si>
  <si>
    <t>テストスコープ</t>
    <phoneticPr fontId="4"/>
  </si>
  <si>
    <t>&lt;アプリ名&gt;アプリで利用可能なすべての機能</t>
    <rPh sb="4" eb="5">
      <t>メイ</t>
    </rPh>
    <rPh sb="10" eb="12">
      <t>リヨウ</t>
    </rPh>
    <rPh sb="12" eb="14">
      <t>カノウ</t>
    </rPh>
    <rPh sb="19" eb="21">
      <t>キノウ</t>
    </rPh>
    <phoneticPr fontId="4"/>
  </si>
  <si>
    <t>検証レベル</t>
    <rPh sb="0" eb="2">
      <t>ケンショウ</t>
    </rPh>
    <phoneticPr fontId="4"/>
  </si>
  <si>
    <t>テスト情報 Android</t>
    <rPh sb="3" eb="5">
      <t>ジョウホウ</t>
    </rPh>
    <phoneticPr fontId="4"/>
  </si>
  <si>
    <t>テスト情報 iOS</t>
    <rPh sb="3" eb="5">
      <t>ジョウホウ</t>
    </rPh>
    <phoneticPr fontId="4"/>
  </si>
  <si>
    <t>顧客代表者および連絡先情報</t>
    <rPh sb="0" eb="2">
      <t>コキャク</t>
    </rPh>
    <rPh sb="2" eb="5">
      <t>ダイヒョウシャ</t>
    </rPh>
    <rPh sb="8" eb="11">
      <t>レンラクサキ</t>
    </rPh>
    <rPh sb="11" eb="13">
      <t>ジョウホウ</t>
    </rPh>
    <phoneticPr fontId="4"/>
  </si>
  <si>
    <t>アプリケーション名</t>
    <rPh sb="8" eb="9">
      <t>メイ</t>
    </rPh>
    <phoneticPr fontId="4"/>
  </si>
  <si>
    <t>Google Play ストアのリンク</t>
    <phoneticPr fontId="4"/>
  </si>
  <si>
    <t>ファイル名</t>
    <rPh sb="4" eb="5">
      <t>メイ</t>
    </rPh>
    <phoneticPr fontId="4"/>
  </si>
  <si>
    <t>バージョン</t>
    <phoneticPr fontId="4"/>
  </si>
  <si>
    <t>APK の MD5 ハッシュ</t>
    <phoneticPr fontId="4"/>
  </si>
  <si>
    <t>App Store のリンク</t>
    <phoneticPr fontId="4"/>
  </si>
  <si>
    <t>IPA の MD5 ハッシュ</t>
    <phoneticPr fontId="4"/>
  </si>
  <si>
    <t>氏名</t>
    <rPh sb="0" eb="2">
      <t>シメイ</t>
    </rPh>
    <phoneticPr fontId="4"/>
  </si>
  <si>
    <t>所属</t>
    <rPh sb="0" eb="2">
      <t>ショゾク</t>
    </rPh>
    <phoneticPr fontId="4"/>
  </si>
  <si>
    <t>役職</t>
    <rPh sb="0" eb="2">
      <t>ヤクショク</t>
    </rPh>
    <phoneticPr fontId="4"/>
  </si>
  <si>
    <t>電話番号</t>
    <rPh sb="0" eb="2">
      <t>デンワ</t>
    </rPh>
    <rPh sb="2" eb="4">
      <t>バンゴウ</t>
    </rPh>
    <phoneticPr fontId="4"/>
  </si>
  <si>
    <t>電子メールアドレス</t>
    <rPh sb="0" eb="2">
      <t>デンシ</t>
    </rPh>
    <phoneticPr fontId="4"/>
  </si>
  <si>
    <t>管理者向けサマリー</t>
    <rPh sb="0" eb="3">
      <t>カンリシャ</t>
    </rPh>
    <rPh sb="3" eb="4">
      <t>ム</t>
    </rPh>
    <phoneticPr fontId="4"/>
  </si>
  <si>
    <t>MASVS 準拠スコア ( / 5)</t>
    <rPh sb="6" eb="8">
      <t>ジュンキョ</t>
    </rPh>
    <phoneticPr fontId="4"/>
  </si>
  <si>
    <t>V1: アーキテクチャ、設計、脅威モデリング</t>
    <rPh sb="12" eb="14">
      <t>セッケイ</t>
    </rPh>
    <rPh sb="15" eb="17">
      <t>キョウイ</t>
    </rPh>
    <phoneticPr fontId="4"/>
  </si>
  <si>
    <t>V2: データストレージとプライバシー</t>
    <phoneticPr fontId="4"/>
  </si>
  <si>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</si>
  <si>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</si>
  <si>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</si>
  <si>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</si>
  <si>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</si>
  <si>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</si>
  <si>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Pass</t>
    <phoneticPr fontId="4"/>
  </si>
  <si>
    <t>Fail</t>
    <phoneticPr fontId="4"/>
  </si>
  <si>
    <t>N/A</t>
    <phoneticPr fontId="4"/>
  </si>
  <si>
    <t>モバイルアプリケーションセキュリティ要件 - Android</t>
    <rPh sb="18" eb="20">
      <t>ヨウケン</t>
    </rPh>
    <phoneticPr fontId="4"/>
  </si>
  <si>
    <t>検証要件の内容</t>
    <rPh sb="0" eb="2">
      <t>ケンショウ</t>
    </rPh>
    <rPh sb="2" eb="4">
      <t>ヨウケン</t>
    </rPh>
    <rPh sb="5" eb="7">
      <t>ナイヨウ</t>
    </rPh>
    <phoneticPr fontId="4"/>
  </si>
  <si>
    <t>レベル1</t>
    <phoneticPr fontId="4"/>
  </si>
  <si>
    <t>レベル2</t>
    <phoneticPr fontId="4"/>
  </si>
  <si>
    <t>結果</t>
    <rPh sb="0" eb="2">
      <t>ケッカ</t>
    </rPh>
    <phoneticPr fontId="4"/>
  </si>
  <si>
    <t>テスト手順</t>
    <rPh sb="3" eb="5">
      <t>テジュン</t>
    </rPh>
    <phoneticPr fontId="4"/>
  </si>
  <si>
    <t>備考</t>
    <rPh sb="0" eb="2">
      <t>ビコウ</t>
    </rPh>
    <phoneticPr fontId="4"/>
  </si>
  <si>
    <t>アーキテクチャ、設計、脅威モデリング</t>
    <rPh sb="8" eb="10">
      <t>セッケイ</t>
    </rPh>
    <rPh sb="11" eb="13">
      <t>キョウイ</t>
    </rPh>
    <phoneticPr fontId="4"/>
  </si>
  <si>
    <t>データストレージとプライバシー</t>
    <phoneticPr fontId="4"/>
  </si>
  <si>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</si>
  <si>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</si>
  <si>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</si>
  <si>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</si>
  <si>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</si>
  <si>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記録内容</t>
    <rPh sb="0" eb="2">
      <t>キロク</t>
    </rPh>
    <rPh sb="2" eb="4">
      <t>ナイヨウ</t>
    </rPh>
    <phoneticPr fontId="4"/>
  </si>
  <si>
    <t>シンボル</t>
    <phoneticPr fontId="4"/>
  </si>
  <si>
    <t>説明</t>
    <rPh sb="0" eb="2">
      <t>セツメイ</t>
    </rPh>
    <phoneticPr fontId="4"/>
  </si>
  <si>
    <t>アプリのすべてのコンポーネントを把握し、それらが必要とされていることを検証する。</t>
    <rPh sb="35" eb="37">
      <t>ケンショウ</t>
    </rPh>
    <phoneticPr fontId="4"/>
  </si>
  <si>
    <t>セキュリティコントロールはクライアント側だけではなくそれぞれのリモートエンドポイントで実施されていることを検証する。</t>
    <rPh sb="53" eb="55">
      <t>ケンショウ</t>
    </rPh>
    <phoneticPr fontId="4"/>
  </si>
  <si>
    <t>モバイルアプリと接続されるすべてのリモートサービスの高次のアーキテクチャが定義され、そのアーキテクチャにセキュリティが対応されていることを検証する。</t>
    <rPh sb="69" eb="71">
      <t>ケンショウ</t>
    </rPh>
    <phoneticPr fontId="4"/>
  </si>
  <si>
    <t>モバイルアプリのコンテキストで機密とみなされるデータが明確に特定されていることを検証する。</t>
    <rPh sb="40" eb="42">
      <t>ケンショウ</t>
    </rPh>
    <phoneticPr fontId="4"/>
  </si>
  <si>
    <t>アプリのすべてのコンポーネントは提供する業務上の機能やセキュリティ上の機能の観点で定義されていることを検証する。</t>
    <rPh sb="51" eb="53">
      <t>ケンショウ</t>
    </rPh>
    <phoneticPr fontId="4"/>
  </si>
  <si>
    <t>モバイルアプリとそれに関連するリモートサービスの脅威モデルが作られ、潜在的な脅威と対策を特定していることを検証する。</t>
    <rPh sb="53" eb="55">
      <t>ケンショウ</t>
    </rPh>
    <phoneticPr fontId="4"/>
  </si>
  <si>
    <t>すべてのセキュリティコントロールは集約実装されていることを検証する。</t>
    <rPh sb="29" eb="31">
      <t>ケンショウ</t>
    </rPh>
    <phoneticPr fontId="4"/>
  </si>
  <si>
    <t>セキュリティはソフトウェア開発ライフサイクルのあらゆる部分で対処されていることを検証する。</t>
    <rPh sb="40" eb="42">
      <t>ケンショウ</t>
    </rPh>
    <phoneticPr fontId="4"/>
  </si>
  <si>
    <t>モバイルアプリの更新を強制するメカニズムが存在していることを検証する。</t>
    <rPh sb="30" eb="32">
      <t>ケンショウ</t>
    </rPh>
    <phoneticPr fontId="4"/>
  </si>
  <si>
    <t xml:space="preserve">暗号鍵が（もしあれば）どのように管理されるかについての明確な方針があり、暗号鍵のライフサイクルが施行されていることを検証する。 NIST SP 800-57 などの鍵管理標準に準拠することが理想的である。 </t>
    <rPh sb="58" eb="60">
      <t>ケンショウ</t>
    </rPh>
    <phoneticPr fontId="4"/>
  </si>
  <si>
    <t>個人識別情報、ユーザー資格情報、暗号化鍵などの機密データを格納するために、システムの資格情報保存機能が適切に使用されていることを検証する。</t>
    <rPh sb="64" eb="66">
      <t>ケンショウ</t>
    </rPh>
    <phoneticPr fontId="4"/>
  </si>
  <si>
    <t>機密データはアプリコンテナまたはシステムの資格情報保存機能の外部に保存されていないことを検証する。</t>
    <rPh sb="44" eb="46">
      <t>ケンショウ</t>
    </rPh>
    <phoneticPr fontId="4"/>
  </si>
  <si>
    <t>機密データはアプリケーションログに書き込まれていないことを検証する。</t>
    <rPh sb="29" eb="31">
      <t>ケンショウ</t>
    </rPh>
    <phoneticPr fontId="4"/>
  </si>
  <si>
    <t>機密データを処理するテキスト入力では、キーボードキャッシュが無効にされていることを検証する。</t>
    <rPh sb="41" eb="43">
      <t>ケンショウ</t>
    </rPh>
    <phoneticPr fontId="4"/>
  </si>
  <si>
    <t>機密データはIPCメカニズムを介して公開されていないことを検証する。</t>
    <rPh sb="29" eb="31">
      <t>ケンショウ</t>
    </rPh>
    <phoneticPr fontId="4"/>
  </si>
  <si>
    <t>パスワードやピンなどの機密データは、ユーザーインタフェースを介して公開されていないことを検証する。</t>
    <rPh sb="44" eb="46">
      <t>ケンショウ</t>
    </rPh>
    <phoneticPr fontId="4"/>
  </si>
  <si>
    <t>機密データはモバイルオペレーティングシステムにより生成されるバックアップに含まれていないことを検証する。</t>
    <rPh sb="47" eb="49">
      <t>ケンショウ</t>
    </rPh>
    <phoneticPr fontId="4"/>
  </si>
  <si>
    <t>バックグラウンド時にアプリはビューから機密データを削除していることを検証する。</t>
    <rPh sb="34" eb="36">
      <t>ケンショウ</t>
    </rPh>
    <phoneticPr fontId="4"/>
  </si>
  <si>
    <t>アプリは必要以上に長くメモリ内に機密データを保持せず、使用後は明示的にメモリがクリアされていることを検証する。</t>
    <rPh sb="50" eb="52">
      <t>ケンショウ</t>
    </rPh>
    <phoneticPr fontId="4"/>
  </si>
  <si>
    <t>アプリは最低限のデバイスアクセスセキュリティポリシーを適用しており、ユーザーにデバイスパスコードを設定することなどを必要としていることを検証する。</t>
    <rPh sb="68" eb="70">
      <t>ケンショウ</t>
    </rPh>
    <phoneticPr fontId="4"/>
  </si>
  <si>
    <t>アプリは処理される個人識別情報の種類をユーザーに通知しており、同様にユーザーがアプリを使用する際に従うべきセキュリティのベストプラクティスについて通知していることを検証する。</t>
    <rPh sb="82" eb="84">
      <t>ケンショウ</t>
    </rPh>
    <phoneticPr fontId="4"/>
  </si>
  <si>
    <t>アプリは暗号化の唯一の方法としてハードコードされた鍵による対称暗号化に依存していないことを検証する。</t>
    <rPh sb="45" eb="47">
      <t>ケンショウ</t>
    </rPh>
    <phoneticPr fontId="4"/>
  </si>
  <si>
    <t>アプリは実績のある暗号化プリミティブの実装を使用していることを検証する。</t>
    <rPh sb="31" eb="33">
      <t>ケンショウ</t>
    </rPh>
    <phoneticPr fontId="4"/>
  </si>
  <si>
    <t>アプリはセキュリティ上の目的で広く非推奨と考えられる暗号プロトコルやアルゴリズムを使用していないことを検証する。</t>
    <rPh sb="51" eb="53">
      <t>ケンショウ</t>
    </rPh>
    <phoneticPr fontId="4"/>
  </si>
  <si>
    <t>アプリは複数の目的のために同じ暗号化鍵を再利用していないことを検証する。</t>
    <rPh sb="31" eb="33">
      <t>ケンショウ</t>
    </rPh>
    <phoneticPr fontId="4"/>
  </si>
  <si>
    <t>すべての乱数値は十分にセキュアな乱数生成器を用いて生成されていることを検証する。</t>
    <rPh sb="35" eb="37">
      <t>ケンショウ</t>
    </rPh>
    <phoneticPr fontId="4"/>
  </si>
  <si>
    <t>アプリがユーザーにリモートサービスへのアクセスを提供する場合、ユーザー名/パスワード認証など何らかの形態の認証がリモートエンドポイントで実行されていることを検証する。</t>
    <rPh sb="78" eb="80">
      <t>ケンショウ</t>
    </rPh>
    <phoneticPr fontId="4"/>
  </si>
  <si>
    <t>ステートフルなセッション管理を使用する場合、リモートエンドポイントはランダムに生成されたセッション識別子を使用し、ユーザーの資格情報を送信せずにクライアントリクエストを認証していることを検証する。</t>
    <rPh sb="93" eb="95">
      <t>ケンショウ</t>
    </rPh>
    <phoneticPr fontId="4"/>
  </si>
  <si>
    <t>ユーザーがログアウトする際に、リモートエンドポイントは既存のセッションを終了していることを検証する。</t>
    <rPh sb="45" eb="47">
      <t>ケンショウ</t>
    </rPh>
    <phoneticPr fontId="4"/>
  </si>
  <si>
    <t>パスワードポリシーが存在し、リモートエンドポイントで実施されていることを検証する。</t>
    <rPh sb="36" eb="38">
      <t>ケンショウ</t>
    </rPh>
    <phoneticPr fontId="4"/>
  </si>
  <si>
    <t>リモートエンドポイントは過度な資格情報の送信に対する保護を実装していることを検証する。</t>
    <rPh sb="38" eb="40">
      <t>ケンショウ</t>
    </rPh>
    <phoneticPr fontId="4"/>
  </si>
  <si>
    <t>ステートレスなトークンベースの認証を使用する場合、サーバーはセキュアなアルゴリズムを使用して署名されたトークンを提供していることを検証する。</t>
    <rPh sb="65" eb="67">
      <t>ケンショウ</t>
    </rPh>
    <phoneticPr fontId="4"/>
  </si>
  <si>
    <t>事前に定義された非アクティブ期間およびアクセストークンの有効期限が切れた後に、セッションはリモートエンドポイントで無効にしていることを検証する。</t>
    <rPh sb="67" eb="69">
      <t>ケンショウ</t>
    </rPh>
    <phoneticPr fontId="4"/>
  </si>
  <si>
    <t>生体認証が使用される場合は（単に「true」や「false」を返すAPIを使うなどの）イベントバインディングは使用しない。代わりに、キーチェーンやキーストアのアンロックに基づいていることを検証する。</t>
    <rPh sb="94" eb="96">
      <t>ケンショウ</t>
    </rPh>
    <phoneticPr fontId="4"/>
  </si>
  <si>
    <t>リモートエンドポイントに二要素認証が存在し、リモートエンドポイントで二要素認証要件が一貫して適用されていることを検証する。</t>
    <rPh sb="56" eb="58">
      <t>ケンショウ</t>
    </rPh>
    <phoneticPr fontId="4"/>
  </si>
  <si>
    <t xml:space="preserve"> 機密トランザクションはステップアップ認証を必要としていることを検証する。</t>
    <rPh sb="32" eb="34">
      <t>ケンショウ</t>
    </rPh>
    <phoneticPr fontId="4"/>
  </si>
  <si>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ことを検証する。</t>
    <rPh sb="101" eb="103">
      <t>ケンショウ</t>
    </rPh>
    <phoneticPr fontId="4"/>
  </si>
  <si>
    <t>データはネットワーク上でTLSを使用して暗号化されている。セキュアチャネルがアプリ全体を通して一貫して使用されていることを検証する。</t>
    <rPh sb="61" eb="63">
      <t>ケンショウ</t>
    </rPh>
    <phoneticPr fontId="4"/>
  </si>
  <si>
    <t>TLS 設定は現在のベストプラクティスと一致している。モバイルオペレーティングシステムが推奨される標準規格をサポートしていない場合には可能な限り近い状態であることを検証する。</t>
    <rPh sb="82" eb="84">
      <t>ケンショウ</t>
    </rPh>
    <phoneticPr fontId="4"/>
  </si>
  <si>
    <t>セキュアチャネルが確立されたときに、アプリはリモートエンドポイントのX.509証明書を検証している。信頼されたCAにより署名された証明書のみが受け入れられていることを検証する。</t>
    <rPh sb="83" eb="85">
      <t>ケンショウ</t>
    </rPh>
    <phoneticPr fontId="4"/>
  </si>
  <si>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ことを検証する。</t>
    <rPh sb="102" eb="104">
      <t>ケンショウ</t>
    </rPh>
    <phoneticPr fontId="4"/>
  </si>
  <si>
    <t>アプリは登録やアカウントリカバリーなどの重要な操作において（電子メールやSMSなどの）単方向のセキュアでない通信チャネルに依存していないことを検証する。</t>
    <rPh sb="71" eb="73">
      <t>ケンショウ</t>
    </rPh>
    <phoneticPr fontId="4"/>
  </si>
  <si>
    <t>アプリは最新の接続ライブラリとセキュリティライブラリにのみ依存していることを検証する。</t>
    <rPh sb="38" eb="40">
      <t>ケンショウ</t>
    </rPh>
    <phoneticPr fontId="4"/>
  </si>
  <si>
    <t>アプリは必要となる最低限のパーミッションのみを要求していることを検証する。</t>
    <rPh sb="32" eb="34">
      <t>ケンショウ</t>
    </rPh>
    <phoneticPr fontId="4"/>
  </si>
  <si>
    <t>外部ソースおよびユーザーからの入力はすべて検証されており、必要に応じてサニタイズされていることを検証する。これにはUI、インテントやカスタムURLなどのIPCメカニズム、ネットワークソースを介して受信したデータを含んでいる。</t>
    <rPh sb="48" eb="50">
      <t>ケンショウ</t>
    </rPh>
    <phoneticPr fontId="4"/>
  </si>
  <si>
    <t>アプリはメカニズムが適切に保護されていない限り、カスタムURLスキームを介して機密な機能をエクスポートしていないことを検証する。</t>
    <rPh sb="59" eb="61">
      <t>ケンショウ</t>
    </rPh>
    <phoneticPr fontId="4"/>
  </si>
  <si>
    <t>アプリはメカニズムが適切に保護されていない限り、IPC機構を通じて機密な機能をエクスポートしていないことを検証する。</t>
    <rPh sb="53" eb="55">
      <t>ケンショウ</t>
    </rPh>
    <phoneticPr fontId="4"/>
  </si>
  <si>
    <t>明示的に必要でない限りWebViewでJavaScriptが無効化されていることを検証する。</t>
    <rPh sb="41" eb="43">
      <t>ケンショウ</t>
    </rPh>
    <phoneticPr fontId="4"/>
  </si>
  <si>
    <t>WebViewは最低限必要のプロトコルハンドラのセットのみを許可するよう構成されている（理想的には、httpsのみがサポートされている）。file, tel, app-id などの潜在的に危険なハンドラは無効化されていることを検証する。</t>
    <rPh sb="113" eb="115">
      <t>ケンショウ</t>
    </rPh>
    <phoneticPr fontId="4"/>
  </si>
  <si>
    <t>アプリのネイティブメソッドがWebViewに公開されている場合、WebViewはアプリパッケージ内に含まれるJavaScriptのみをレンダリングしていることを検証する。</t>
    <rPh sb="80" eb="82">
      <t>ケンショウ</t>
    </rPh>
    <phoneticPr fontId="4"/>
  </si>
  <si>
    <t>オブジェクトのデシリアライゼーションは、もしあれば、安全なシリアライゼーションAPIを使用して実装されていることを検証する。</t>
    <rPh sb="57" eb="59">
      <t>ケンショウ</t>
    </rPh>
    <phoneticPr fontId="4"/>
  </si>
  <si>
    <t>アプリは有効な証明書で署名およびプロビジョニングされている。その秘密鍵は適切に保護されていることを検証する。</t>
    <rPh sb="49" eb="51">
      <t>ケンショウ</t>
    </rPh>
    <phoneticPr fontId="4"/>
  </si>
  <si>
    <t>アプリはリリースモードでビルドされている。リリースビルドに適した設定である（デバッグ不可など）ことを検証する。</t>
    <rPh sb="50" eb="52">
      <t>ケンショウ</t>
    </rPh>
    <phoneticPr fontId="4"/>
  </si>
  <si>
    <t>デバッグシンボルはネイティブバイナリから削除されていることを検証する。</t>
    <rPh sb="30" eb="32">
      <t>ケンショウ</t>
    </rPh>
    <phoneticPr fontId="4"/>
  </si>
  <si>
    <t>デバッグコードは削除されており、アプリは詳細なエラーやデバッグメッセージをログ出力していないことを検証する。</t>
    <rPh sb="49" eb="51">
      <t>ケンショウ</t>
    </rPh>
    <phoneticPr fontId="4"/>
  </si>
  <si>
    <t>モバイルアプリで使用されるライブラリ、フレームワークなどのすべてのサードパーティコンポーネントを把握し、既知の脆弱性を確認していることを検証する。</t>
    <rPh sb="68" eb="70">
      <t>ケンショウ</t>
    </rPh>
    <phoneticPr fontId="4"/>
  </si>
  <si>
    <t>アプリは可能性のある例外をキャッチし処理していることを検証する。</t>
    <rPh sb="27" eb="29">
      <t>ケンショウ</t>
    </rPh>
    <phoneticPr fontId="4"/>
  </si>
  <si>
    <t>セキュリティコントロールのエラー処理ロジックはデフォルトでアクセスを拒否していることを検証する。</t>
    <rPh sb="43" eb="45">
      <t>ケンショウ</t>
    </rPh>
    <phoneticPr fontId="4"/>
  </si>
  <si>
    <t>アンマネージドコードでは、メモリはセキュアに割り当て、解放、使用されていることを検証する。</t>
    <rPh sb="40" eb="42">
      <t>ケンショウ</t>
    </rPh>
    <phoneticPr fontId="4"/>
  </si>
  <si>
    <t>バイトコードの軽量化、スタック保護、PIEサポート、自動参照カウントなどツールチェーンにより提供されるフリーのセキュリティ機能が有効化されていることを検証する。</t>
    <rPh sb="75" eb="77">
      <t>ケンショウ</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</si>
  <si>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</si>
  <si>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</si>
  <si>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</si>
  <si>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リバースエンジニアリングに対する耐性 - Android</t>
    <rPh sb="13" eb="14">
      <t>タイ</t>
    </rPh>
    <rPh sb="16" eb="18">
      <t>タイセイ</t>
    </rPh>
    <phoneticPr fontId="4"/>
  </si>
  <si>
    <t>リバースエンジニアリングに対する耐性の要件</t>
    <rPh sb="13" eb="14">
      <t>タイ</t>
    </rPh>
    <rPh sb="16" eb="18">
      <t>タイセイ</t>
    </rPh>
    <rPh sb="19" eb="21">
      <t>ヨウケン</t>
    </rPh>
    <phoneticPr fontId="4"/>
  </si>
  <si>
    <t>結果</t>
    <rPh sb="0" eb="2">
      <t>ケッカ</t>
    </rPh>
    <phoneticPr fontId="4"/>
  </si>
  <si>
    <t>テスト手順</t>
    <rPh sb="3" eb="5">
      <t>テジュン</t>
    </rPh>
    <phoneticPr fontId="4"/>
  </si>
  <si>
    <t>備考</t>
    <rPh sb="0" eb="2">
      <t>ビコウ</t>
    </rPh>
    <phoneticPr fontId="4"/>
  </si>
  <si>
    <t>動的解析と改竄の阻止</t>
    <rPh sb="0" eb="2">
      <t>ドウテキ</t>
    </rPh>
    <rPh sb="2" eb="4">
      <t>カイセキ</t>
    </rPh>
    <rPh sb="5" eb="7">
      <t>カイザン</t>
    </rPh>
    <rPh sb="8" eb="10">
      <t>ソシ</t>
    </rPh>
    <phoneticPr fontId="4"/>
  </si>
  <si>
    <t>デバイスバインディング</t>
    <phoneticPr fontId="4"/>
  </si>
  <si>
    <t>理解の阻止</t>
    <rPh sb="0" eb="2">
      <t>リカイ</t>
    </rPh>
    <rPh sb="3" eb="5">
      <t>ソシ</t>
    </rPh>
    <phoneticPr fontId="4"/>
  </si>
  <si>
    <t>シンボル</t>
  </si>
  <si>
    <t>アプリはユーザーに警告するかアプリを終了することでルート化デバイスや脱獄済みデバイスの存在を検知し応答していることを検証する。</t>
    <rPh sb="58" eb="60">
      <t>ケンショウ</t>
    </rPh>
    <phoneticPr fontId="4"/>
  </si>
  <si>
    <t>アプリはデバッグを防止し、デバッガのアタッチを検知し応答していることを検証する。利用可能なすべてのデバッグプロトコルを網羅している必要がある。</t>
    <rPh sb="35" eb="37">
      <t>ケンショウ</t>
    </rPh>
    <phoneticPr fontId="4"/>
  </si>
  <si>
    <t>アプリはそのデバイスで広く使用されるリバースエンジニアリングツールやフレームワークの存在を検知し応答していることを検証する。</t>
    <rPh sb="57" eb="59">
      <t>ケンショウ</t>
    </rPh>
    <phoneticPr fontId="4"/>
  </si>
  <si>
    <t>アプリはそれ自身のサンドボックス内の実行ファイルや重要なデータの改竄を検知し応答している検証することを検証する。</t>
    <rPh sb="44" eb="46">
      <t>ケンショウ</t>
    </rPh>
    <rPh sb="51" eb="53">
      <t>ケンショウ</t>
    </rPh>
    <phoneticPr fontId="4"/>
  </si>
  <si>
    <t>アプリは任意の方法を使用してエミュレータ内で動作しているかどうかを検知し応答していることを検証する。</t>
    <rPh sb="45" eb="47">
      <t>ケンショウ</t>
    </rPh>
    <phoneticPr fontId="4"/>
  </si>
  <si>
    <t>アプリはそれ自身のメモリ空間内のコードとデータの改竄を検知し応答していることを検証する。</t>
    <rPh sb="39" eb="41">
      <t>ケンショウ</t>
    </rPh>
    <phoneticPr fontId="4"/>
  </si>
  <si>
    <t>アプリは各防御カテゴリ(8.1から8.6)で複数のメカニズムを実装していることを検証する。耐性は使用されるメカニズムのオリジナリティの量、多様性と比例することに注意する。</t>
    <rPh sb="40" eb="42">
      <t>ケンショウ</t>
    </rPh>
    <phoneticPr fontId="4"/>
  </si>
  <si>
    <t>検知メカニズムは遅延応答やステルス応答を含むさまざまな種類の応答をトリガーしていることを検証する。</t>
    <rPh sb="44" eb="46">
      <t>ケンショウ</t>
    </rPh>
    <phoneticPr fontId="4"/>
  </si>
  <si>
    <t>難読化はプログラムの防御に適用されており、動的解析による逆難読化を妨げていることを検証する。</t>
    <rPh sb="41" eb="43">
      <t>ケンショウ</t>
    </rPh>
    <phoneticPr fontId="4"/>
  </si>
  <si>
    <t>アプリはデバイスに固有の複数のプロパティから由来するデバイスフィンガープリントを使用して「デバイスバインディング」機能を実装していることを検証する。</t>
    <rPh sb="69" eb="71">
      <t>ケンショウ</t>
    </rPh>
    <phoneticPr fontId="4"/>
  </si>
  <si>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ことを検証する。</t>
    <rPh sb="117" eb="119">
      <t>ケンショウ</t>
    </rPh>
    <phoneticPr fontId="4"/>
  </si>
  <si>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ことを検証する。難読化スキームの有効性は手動テストにより検証する必要がある。可能であればハードウェアベースの隔離機能が難読化より優先されることに注意する。</t>
    <rPh sb="97" eb="99">
      <t>ケンショウ</t>
    </rPh>
    <phoneticPr fontId="4"/>
  </si>
  <si>
    <t>モバイルアプリケーションセキュリティ要件 - iOS</t>
    <rPh sb="18" eb="20">
      <t>ヨウケン</t>
    </rPh>
    <phoneticPr fontId="4"/>
  </si>
  <si>
    <t>レベル1</t>
  </si>
  <si>
    <t>レベル2</t>
  </si>
  <si>
    <t>データストレージとプライバシー</t>
  </si>
  <si>
    <t>機密データはアーキテクチャに必要な部分でない限りサードパーティと共有されていないことを検証する。</t>
    <rPh sb="43" eb="45">
      <t>ケンショウ</t>
    </rPh>
    <phoneticPr fontId="4"/>
  </si>
  <si>
    <t>アプリは特定のユースケースに適した暗号化プリミティブを使用している。業界のベストプラクティスに基づくパラメータで構成されていることを検証する。</t>
    <rPh sb="66" eb="68">
      <t>ケンショウ</t>
    </rPh>
    <phoneticPr fontId="4"/>
  </si>
  <si>
    <t>リバースエンジニアリングに対する耐性 - iOS</t>
    <rPh sb="13" eb="14">
      <t>タイ</t>
    </rPh>
    <rPh sb="16" eb="18">
      <t>タイセイ</t>
    </rPh>
    <phoneticPr fontId="4"/>
  </si>
  <si>
    <t>デバイスバインディング</t>
  </si>
  <si>
    <t>Koki Takeyama</t>
    <phoneticPr fontId="4"/>
  </si>
  <si>
    <t>1.1-ja</t>
    <phoneticPr fontId="4"/>
  </si>
  <si>
    <t>Japanese Translation</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</si>
</sst>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24" x14ac:knownFonts="1">
    <font>
      <sz val="12"/>
      <color theme="1"/>
      <name val="メイリオ"/>
      <family val="2"/>
      <scheme val="minor"/>
    </font>
    <font>
      <u/>
      <sz val="12"/>
      <color theme="10"/>
      <name val="メイリオ"/>
      <family val="2"/>
      <scheme val="minor"/>
    </font>
    <font>
      <u/>
      <sz val="12"/>
      <color theme="11"/>
      <name val="メイリオ"/>
      <family val="2"/>
      <scheme val="minor"/>
    </font>
    <font>
      <u/>
      <sz val="11"/>
      <color theme="10"/>
      <name val="メイリオ"/>
      <family val="3"/>
      <charset val="128"/>
      <scheme val="minor"/>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sz val="11"/>
      <color theme="1"/>
      <name val="メイリオ"/>
      <family val="3"/>
      <charset val="128"/>
      <scheme val="minor"/>
    </font>
    <font>
      <b/>
      <sz val="12"/>
      <color theme="1"/>
      <name val="メイリオ"/>
      <family val="3"/>
      <charset val="128"/>
      <scheme val="minor"/>
    </font>
    <font>
      <b/>
      <sz val="12"/>
      <color rgb="FF000000"/>
      <name val="メイリオ"/>
      <family val="3"/>
      <charset val="128"/>
      <scheme val="minor"/>
    </font>
    <font>
      <u/>
      <sz val="11"/>
      <color theme="10"/>
      <name val="メイリオ"/>
      <family val="2"/>
      <scheme val="minor"/>
    </font>
  </fonts>
  <fills count="12">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indexed="23"/>
        <bgColor indexed="55"/>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9">
    <xf numFmtId="0" fontId="0" fillId="0" borderId="0" xfId="0"/>
    <xf numFmtId="0" fontId="5" fillId="0" borderId="0" xfId="0" applyFont="1"/>
    <xf numFmtId="0" fontId="8" fillId="9" borderId="13" xfId="0" applyFont="1" applyFill="1" applyBorder="1" applyAlignment="1" applyProtection="1">
      <alignment vertical="center"/>
    </xf>
    <xf numFmtId="0" fontId="8" fillId="9" borderId="11" xfId="0" applyFont="1" applyFill="1" applyBorder="1" applyAlignment="1" applyProtection="1">
      <alignment vertical="center"/>
    </xf>
    <xf numFmtId="0" fontId="8" fillId="9" borderId="12" xfId="0" applyFont="1" applyFill="1" applyBorder="1" applyAlignment="1" applyProtection="1">
      <alignment vertical="center"/>
    </xf>
    <xf numFmtId="0" fontId="9" fillId="0" borderId="15" xfId="0" applyFont="1" applyBorder="1" applyAlignment="1" applyProtection="1">
      <alignment horizontal="left" vertical="center" wrapText="1"/>
      <protection locked="0"/>
    </xf>
    <xf numFmtId="0" fontId="8" fillId="0" borderId="13" xfId="0" applyFont="1" applyBorder="1" applyAlignment="1" applyProtection="1">
      <alignment vertical="center"/>
    </xf>
    <xf numFmtId="0" fontId="8" fillId="0" borderId="14" xfId="0" applyFont="1" applyBorder="1" applyAlignment="1" applyProtection="1">
      <alignment vertical="center"/>
    </xf>
    <xf numFmtId="0" fontId="10" fillId="0" borderId="12" xfId="0" applyFont="1" applyBorder="1" applyAlignment="1" applyProtection="1">
      <alignment vertical="center" wrapText="1"/>
      <protection locked="0"/>
    </xf>
    <xf numFmtId="176" fontId="10" fillId="0" borderId="12" xfId="0" applyNumberFormat="1" applyFont="1" applyBorder="1" applyAlignment="1" applyProtection="1">
      <alignment vertical="center" wrapText="1"/>
      <protection locked="0"/>
    </xf>
    <xf numFmtId="0" fontId="11" fillId="0" borderId="0" xfId="0" applyFont="1"/>
    <xf numFmtId="0" fontId="12" fillId="0" borderId="0" xfId="0" applyFont="1"/>
    <xf numFmtId="0" fontId="8" fillId="9" borderId="16" xfId="0" applyFont="1" applyFill="1" applyBorder="1" applyAlignment="1" applyProtection="1">
      <alignment vertical="center"/>
    </xf>
    <xf numFmtId="0" fontId="10" fillId="0" borderId="0" xfId="0" applyFont="1"/>
    <xf numFmtId="0" fontId="11" fillId="0" borderId="0" xfId="0" applyFont="1" applyBorder="1"/>
    <xf numFmtId="0" fontId="11" fillId="0" borderId="2" xfId="0" applyFont="1" applyBorder="1" applyAlignment="1">
      <alignment horizontal="center"/>
    </xf>
    <xf numFmtId="0" fontId="14" fillId="11" borderId="18" xfId="9" applyFont="1" applyFill="1" applyBorder="1" applyAlignment="1">
      <alignment vertical="center"/>
    </xf>
    <xf numFmtId="0" fontId="11" fillId="0" borderId="2" xfId="0" applyFont="1" applyBorder="1"/>
    <xf numFmtId="10" fontId="11" fillId="0" borderId="2" xfId="0" applyNumberFormat="1" applyFont="1" applyBorder="1"/>
    <xf numFmtId="0" fontId="10" fillId="0" borderId="0" xfId="0" applyFont="1" applyBorder="1" applyAlignment="1"/>
    <xf numFmtId="0" fontId="11" fillId="0" borderId="2" xfId="0" applyFont="1" applyBorder="1" applyAlignment="1">
      <alignment vertical="top" wrapText="1"/>
    </xf>
    <xf numFmtId="0" fontId="21" fillId="0" borderId="2" xfId="0" applyFont="1" applyBorder="1"/>
    <xf numFmtId="0" fontId="5" fillId="0" borderId="2" xfId="0" applyFont="1" applyBorder="1" applyAlignment="1">
      <alignment horizontal="center"/>
    </xf>
    <xf numFmtId="0" fontId="5" fillId="0" borderId="2" xfId="0" applyFont="1" applyBorder="1" applyAlignment="1"/>
    <xf numFmtId="14" fontId="5" fillId="0" borderId="2" xfId="0" applyNumberFormat="1" applyFont="1" applyBorder="1"/>
    <xf numFmtId="0" fontId="5" fillId="0" borderId="2" xfId="0" applyFont="1" applyBorder="1"/>
    <xf numFmtId="0" fontId="5" fillId="0" borderId="2" xfId="0" quotePrefix="1" applyFont="1" applyBorder="1" applyAlignment="1">
      <alignment horizontal="center"/>
    </xf>
    <xf numFmtId="0" fontId="16" fillId="4" borderId="35" xfId="0" applyFont="1" applyFill="1" applyBorder="1" applyAlignment="1">
      <alignment horizontal="center" vertical="top" wrapText="1"/>
    </xf>
    <xf numFmtId="0" fontId="16" fillId="4" borderId="35" xfId="0" quotePrefix="1" applyFont="1" applyFill="1" applyBorder="1" applyAlignment="1">
      <alignment horizontal="center" vertical="top" wrapText="1"/>
    </xf>
    <xf numFmtId="0" fontId="5" fillId="0" borderId="0" xfId="0" applyFont="1" applyAlignment="1">
      <alignment vertical="top"/>
    </xf>
    <xf numFmtId="0" fontId="16" fillId="2" borderId="34" xfId="0" applyFont="1" applyFill="1" applyBorder="1" applyAlignment="1">
      <alignment horizontal="center" vertical="top" wrapText="1"/>
    </xf>
    <xf numFmtId="0" fontId="16" fillId="2" borderId="32" xfId="0" applyFont="1" applyFill="1" applyBorder="1" applyAlignment="1">
      <alignment vertical="top" wrapText="1"/>
    </xf>
    <xf numFmtId="0" fontId="16" fillId="2" borderId="32" xfId="0" applyFont="1" applyFill="1" applyBorder="1" applyAlignment="1">
      <alignment horizontal="center" vertical="top" wrapText="1"/>
    </xf>
    <xf numFmtId="0" fontId="16" fillId="2" borderId="33" xfId="0" applyFont="1" applyFill="1" applyBorder="1" applyAlignment="1">
      <alignment horizontal="center" vertical="top" wrapText="1"/>
    </xf>
    <xf numFmtId="0" fontId="17" fillId="3" borderId="35" xfId="0" applyFont="1" applyFill="1" applyBorder="1" applyAlignment="1">
      <alignment horizontal="center" vertical="top" wrapText="1"/>
    </xf>
    <xf numFmtId="0" fontId="17" fillId="3" borderId="0" xfId="0" applyFont="1" applyFill="1" applyBorder="1" applyAlignment="1">
      <alignment vertical="top" wrapText="1"/>
    </xf>
    <xf numFmtId="0" fontId="17" fillId="3" borderId="0" xfId="0" applyFont="1" applyFill="1" applyBorder="1" applyAlignment="1">
      <alignment horizontal="center" vertical="top" wrapText="1"/>
    </xf>
    <xf numFmtId="0" fontId="17" fillId="3" borderId="7" xfId="0" applyFont="1" applyFill="1" applyBorder="1" applyAlignment="1">
      <alignment horizontal="center" vertical="top" wrapText="1"/>
    </xf>
    <xf numFmtId="0" fontId="18" fillId="0" borderId="0" xfId="0" applyFont="1" applyBorder="1" applyAlignment="1">
      <alignment vertical="top" wrapText="1"/>
    </xf>
    <xf numFmtId="0" fontId="18" fillId="7" borderId="0" xfId="0" applyFont="1" applyFill="1" applyBorder="1" applyAlignment="1">
      <alignment horizontal="center" vertical="top" wrapText="1"/>
    </xf>
    <xf numFmtId="0" fontId="18" fillId="6" borderId="0" xfId="0" applyFont="1" applyFill="1" applyBorder="1" applyAlignment="1">
      <alignment horizontal="center" vertical="top" wrapText="1"/>
    </xf>
    <xf numFmtId="0" fontId="18" fillId="0" borderId="0" xfId="0" applyFont="1" applyBorder="1" applyAlignment="1">
      <alignment horizontal="center" vertical="top" wrapText="1"/>
    </xf>
    <xf numFmtId="0" fontId="11" fillId="0" borderId="0" xfId="0" applyFont="1" applyBorder="1" applyAlignment="1">
      <alignment horizontal="center" vertical="top"/>
    </xf>
    <xf numFmtId="0" fontId="18" fillId="0" borderId="7" xfId="0" applyFont="1" applyBorder="1" applyAlignment="1">
      <alignment vertical="top" wrapText="1"/>
    </xf>
    <xf numFmtId="0" fontId="18" fillId="0" borderId="0" xfId="0" applyFont="1" applyFill="1" applyBorder="1" applyAlignment="1">
      <alignment vertical="top" wrapText="1"/>
    </xf>
    <xf numFmtId="0" fontId="19" fillId="3" borderId="35" xfId="0" applyFont="1" applyFill="1" applyBorder="1" applyAlignment="1">
      <alignment horizontal="center" vertical="top" wrapText="1"/>
    </xf>
    <xf numFmtId="0" fontId="19" fillId="3" borderId="0" xfId="0" applyFont="1" applyFill="1" applyBorder="1" applyAlignment="1">
      <alignment vertical="top" wrapText="1"/>
    </xf>
    <xf numFmtId="0" fontId="19" fillId="3" borderId="0" xfId="0" applyFont="1" applyFill="1" applyBorder="1" applyAlignment="1">
      <alignment horizontal="center" vertical="top" wrapText="1"/>
    </xf>
    <xf numFmtId="0" fontId="19" fillId="3" borderId="7" xfId="0" applyFont="1" applyFill="1" applyBorder="1" applyAlignment="1">
      <alignment vertical="top" wrapText="1"/>
    </xf>
    <xf numFmtId="0" fontId="3" fillId="0" borderId="0" xfId="9" applyFont="1" applyBorder="1" applyAlignment="1">
      <alignment horizontal="left" vertical="top" wrapText="1"/>
    </xf>
    <xf numFmtId="0" fontId="16" fillId="2" borderId="21" xfId="0" applyFont="1" applyFill="1" applyBorder="1" applyAlignment="1">
      <alignment horizontal="center" vertical="top" wrapText="1"/>
    </xf>
    <xf numFmtId="0" fontId="16" fillId="2" borderId="20" xfId="0" applyFont="1" applyFill="1" applyBorder="1" applyAlignment="1">
      <alignment vertical="top" wrapText="1"/>
    </xf>
    <xf numFmtId="0" fontId="16" fillId="2" borderId="20" xfId="0" applyFont="1" applyFill="1" applyBorder="1" applyAlignment="1">
      <alignment horizontal="center" vertical="top" wrapText="1"/>
    </xf>
    <xf numFmtId="0" fontId="16" fillId="2" borderId="22" xfId="0" applyFont="1" applyFill="1" applyBorder="1" applyAlignment="1">
      <alignment horizontal="center" vertical="top" wrapText="1"/>
    </xf>
    <xf numFmtId="0" fontId="11" fillId="0" borderId="0" xfId="0" applyFont="1" applyAlignment="1">
      <alignment vertical="top"/>
    </xf>
    <xf numFmtId="0" fontId="11" fillId="0" borderId="0" xfId="0" applyFont="1" applyAlignment="1">
      <alignment vertical="top" wrapText="1"/>
    </xf>
    <xf numFmtId="0" fontId="20" fillId="0" borderId="0" xfId="0" applyFont="1" applyAlignment="1">
      <alignment horizontal="left" vertical="top"/>
    </xf>
    <xf numFmtId="0" fontId="16" fillId="2" borderId="1" xfId="0" applyFont="1" applyFill="1" applyBorder="1" applyAlignment="1">
      <alignment vertical="top" wrapText="1"/>
    </xf>
    <xf numFmtId="0" fontId="5" fillId="0" borderId="0" xfId="0" applyFont="1" applyAlignment="1">
      <alignment vertical="top" wrapText="1"/>
    </xf>
    <xf numFmtId="0" fontId="23" fillId="0" borderId="0" xfId="9" applyFont="1" applyBorder="1" applyAlignment="1">
      <alignment horizontal="left" vertical="top" wrapText="1"/>
    </xf>
    <xf numFmtId="0" fontId="15" fillId="0" borderId="0" xfId="0" applyFont="1" applyAlignment="1">
      <alignment vertical="top"/>
    </xf>
    <xf numFmtId="0" fontId="18" fillId="5" borderId="0" xfId="0" applyFont="1" applyFill="1" applyBorder="1" applyAlignment="1">
      <alignment horizontal="center" vertical="top" wrapText="1"/>
    </xf>
    <xf numFmtId="0" fontId="8" fillId="0" borderId="13" xfId="0" applyFont="1" applyBorder="1" applyAlignment="1" applyProtection="1">
      <alignment vertical="center"/>
    </xf>
    <xf numFmtId="0" fontId="8" fillId="0" borderId="14" xfId="0" applyFont="1" applyBorder="1" applyAlignment="1" applyProtection="1">
      <alignment vertical="center"/>
    </xf>
    <xf numFmtId="0" fontId="8" fillId="0" borderId="13" xfId="0" applyFont="1" applyBorder="1" applyAlignment="1" applyProtection="1">
      <alignment horizontal="left" vertical="center"/>
    </xf>
    <xf numFmtId="0" fontId="8" fillId="0" borderId="14" xfId="0" applyFont="1" applyBorder="1" applyAlignment="1" applyProtection="1">
      <alignment horizontal="left" vertical="center"/>
    </xf>
    <xf numFmtId="0" fontId="6" fillId="8" borderId="3" xfId="0" applyFont="1" applyFill="1" applyBorder="1" applyAlignment="1" applyProtection="1">
      <alignment horizontal="left" vertical="top" wrapText="1"/>
    </xf>
    <xf numFmtId="0" fontId="6" fillId="8" borderId="4" xfId="0" applyFont="1" applyFill="1" applyBorder="1" applyAlignment="1" applyProtection="1">
      <alignment horizontal="left" vertical="top"/>
    </xf>
    <xf numFmtId="0" fontId="6" fillId="8" borderId="5" xfId="0" applyFont="1" applyFill="1" applyBorder="1" applyAlignment="1" applyProtection="1">
      <alignment horizontal="left" vertical="top"/>
    </xf>
    <xf numFmtId="0" fontId="6" fillId="8" borderId="6" xfId="0" applyFont="1" applyFill="1" applyBorder="1" applyAlignment="1" applyProtection="1">
      <alignment horizontal="left" vertical="top"/>
    </xf>
    <xf numFmtId="0" fontId="6" fillId="8" borderId="0" xfId="0" applyFont="1" applyFill="1" applyBorder="1" applyAlignment="1" applyProtection="1">
      <alignment horizontal="left" vertical="top"/>
    </xf>
    <xf numFmtId="0" fontId="6" fillId="8" borderId="7" xfId="0" applyFont="1" applyFill="1" applyBorder="1" applyAlignment="1" applyProtection="1">
      <alignment horizontal="left" vertical="top"/>
    </xf>
    <xf numFmtId="0" fontId="6" fillId="8" borderId="8" xfId="0" applyFont="1" applyFill="1" applyBorder="1" applyAlignment="1" applyProtection="1">
      <alignment horizontal="left" vertical="top"/>
    </xf>
    <xf numFmtId="0" fontId="6" fillId="8" borderId="9" xfId="0" applyFont="1" applyFill="1" applyBorder="1" applyAlignment="1" applyProtection="1">
      <alignment horizontal="left" vertical="top"/>
    </xf>
    <xf numFmtId="0" fontId="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8" fillId="0" borderId="12" xfId="0" applyFont="1" applyBorder="1" applyAlignment="1" applyProtection="1">
      <alignment horizontal="left" vertical="center"/>
    </xf>
    <xf numFmtId="0" fontId="10" fillId="0" borderId="30" xfId="0" applyFont="1" applyBorder="1" applyAlignment="1">
      <alignment horizontal="center"/>
    </xf>
    <xf numFmtId="0" fontId="10" fillId="0" borderId="31" xfId="0" applyFont="1" applyBorder="1" applyAlignment="1">
      <alignment horizontal="center"/>
    </xf>
    <xf numFmtId="0" fontId="10"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4" fillId="11" borderId="21" xfId="9" applyFont="1" applyFill="1" applyBorder="1" applyAlignment="1">
      <alignment horizontal="center" vertical="center"/>
    </xf>
    <xf numFmtId="0" fontId="14" fillId="11" borderId="20" xfId="9" applyFont="1" applyFill="1" applyBorder="1" applyAlignment="1">
      <alignment horizontal="center" vertical="center"/>
    </xf>
    <xf numFmtId="0" fontId="14" fillId="11" borderId="22" xfId="9" applyFont="1" applyFill="1" applyBorder="1" applyAlignment="1">
      <alignment horizontal="center" vertical="center"/>
    </xf>
    <xf numFmtId="0" fontId="15" fillId="0" borderId="0" xfId="0" applyFont="1" applyAlignment="1">
      <alignment horizontal="left" vertical="top"/>
    </xf>
    <xf numFmtId="0" fontId="22" fillId="0" borderId="20" xfId="0" applyFont="1" applyBorder="1" applyAlignment="1">
      <alignment horizontal="left"/>
    </xf>
  </cellXfs>
  <cellStyles count="62">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b="1" u="sng"/>
              <a:t>MASVS </a:t>
            </a:r>
            <a:r>
              <a:rPr lang="ja-JP" b="1" u="sng"/>
              <a:t>準拠ダイアグラム</a:t>
            </a:r>
            <a:r>
              <a:rPr lang="fr-FR" b="1" u="sng"/>
              <a:t>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4</xdr:row>
      <xdr:rowOff>34430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731494</xdr:colOff>
      <xdr:row>11</xdr:row>
      <xdr:rowOff>198088</xdr:rowOff>
    </xdr:from>
    <xdr:to>
      <xdr:col>9</xdr:col>
      <xdr:colOff>446523</xdr:colOff>
      <xdr:row>33</xdr:row>
      <xdr:rowOff>48863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127916</xdr:colOff>
      <xdr:row>11</xdr:row>
      <xdr:rowOff>198723</xdr:rowOff>
    </xdr:from>
    <xdr:to>
      <xdr:col>24</xdr:col>
      <xdr:colOff>480481</xdr:colOff>
      <xdr:row>33</xdr:row>
      <xdr:rowOff>68548</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ユーザー定義 1">
      <a:majorFont>
        <a:latin typeface="Arial"/>
        <a:ea typeface="メイリオ"/>
        <a:cs typeface=""/>
      </a:majorFont>
      <a:minorFont>
        <a:latin typeface="Century"/>
        <a:ea typeface="メイリオ"/>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mobile-security.gitbook.io/mobile-security-testing-guide/general-mobile-app-testing-guide/0x04f-testing-network-communication" TargetMode="External"/><Relationship Id="rId18" Type="http://schemas.openxmlformats.org/officeDocument/2006/relationships/hyperlink" Target="https://mobile-security.gitbook.io/mobile-security-testing-guide/general-mobile-app-testing-guide/0x04h-testing-code-quality" TargetMode="External"/><Relationship Id="rId26" Type="http://schemas.openxmlformats.org/officeDocument/2006/relationships/hyperlink" Target="https://mobile-security.gitbook.io/mobile-security-testing-guide/android-testing-guide/0x05i-testing-code-quality-and-build-settings" TargetMode="External"/><Relationship Id="rId39" Type="http://schemas.openxmlformats.org/officeDocument/2006/relationships/hyperlink" Target="https://mobile-security.gitbook.io/mobile-security-testing-guide/android-testing-guide/0x05i-testing-code-quality-and-build-settings" TargetMode="External"/><Relationship Id="rId3" Type="http://schemas.openxmlformats.org/officeDocument/2006/relationships/hyperlink" Target="https://mobile-security.gitbook.io/mobile-security-testing-guide/android-testing-guide/0x05d-testing-data-storage" TargetMode="External"/><Relationship Id="rId21" Type="http://schemas.openxmlformats.org/officeDocument/2006/relationships/hyperlink" Target="https://mobile-security.gitbook.io/mobile-security-testing-guide/android-testing-guide/0x05h-testing-platform-interaction" TargetMode="External"/><Relationship Id="rId34" Type="http://schemas.openxmlformats.org/officeDocument/2006/relationships/hyperlink" Target="https://mobile-security.gitbook.io/mobile-security-testing-guide/general-mobile-app-testing-guide/0x04e-testing-authentication-and-session-management" TargetMode="External"/><Relationship Id="rId42" Type="http://schemas.openxmlformats.org/officeDocument/2006/relationships/hyperlink" Target="https://mobile-security.gitbook.io/mobile-security-testing-guide/android-testing-guide/0x05d-testing-data-storage" TargetMode="External"/><Relationship Id="rId47" Type="http://schemas.openxmlformats.org/officeDocument/2006/relationships/hyperlink" Target="https://mobile-security.gitbook.io/mobile-security-testing-guide/android-testing-guide/0x05f-testing-local-authentication" TargetMode="External"/><Relationship Id="rId50" Type="http://schemas.openxmlformats.org/officeDocument/2006/relationships/printerSettings" Target="../printerSettings/printerSettings3.bin"/><Relationship Id="rId7" Type="http://schemas.openxmlformats.org/officeDocument/2006/relationships/hyperlink" Target="https://mobile-security.gitbook.io/mobile-security-testing-guide/android-testing-guide/0x05d-testing-data-storage" TargetMode="External"/><Relationship Id="rId12" Type="http://schemas.openxmlformats.org/officeDocument/2006/relationships/hyperlink" Target="https://mobile-security.gitbook.io/mobile-security-testing-guide/general-mobile-app-testing-guide/0x04e-testing-authentication-and-session-management" TargetMode="External"/><Relationship Id="rId17" Type="http://schemas.openxmlformats.org/officeDocument/2006/relationships/hyperlink" Target="https://mobile-security.gitbook.io/mobile-security-testing-guide/android-testing-guide/0x05h-testing-platform-interaction" TargetMode="External"/><Relationship Id="rId25" Type="http://schemas.openxmlformats.org/officeDocument/2006/relationships/hyperlink" Target="https://mobile-security.gitbook.io/mobile-security-testing-guide/android-testing-guide/0x05i-testing-code-quality-and-build-settings" TargetMode="External"/><Relationship Id="rId33" Type="http://schemas.openxmlformats.org/officeDocument/2006/relationships/hyperlink" Target="https://mobile-security.gitbook.io/mobile-security-testing-guide/general-mobile-app-testing-guide/0x04e-testing-authentication-and-session-management" TargetMode="External"/><Relationship Id="rId38" Type="http://schemas.openxmlformats.org/officeDocument/2006/relationships/hyperlink" Target="https://mobile-security.gitbook.io/mobile-security-testing-guide/general-mobile-app-testing-guide/0x04e-testing-authentication-and-session-management" TargetMode="External"/><Relationship Id="rId46" Type="http://schemas.openxmlformats.org/officeDocument/2006/relationships/hyperlink" Target="https://mobile-security.gitbook.io/mobile-security-testing-guide/android-testing-guide/0x05e-testing-cryptography" TargetMode="External"/><Relationship Id="rId2" Type="http://schemas.openxmlformats.org/officeDocument/2006/relationships/hyperlink" Target="https://mobile-security.gitbook.io/mobile-security-testing-guide/android-testing-guide/0x05d-testing-data-storage" TargetMode="External"/><Relationship Id="rId16" Type="http://schemas.openxmlformats.org/officeDocument/2006/relationships/hyperlink" Target="https://mobile-security.gitbook.io/mobile-security-testing-guide/android-testing-guide/0x05g-testing-network-communication" TargetMode="External"/><Relationship Id="rId20" Type="http://schemas.openxmlformats.org/officeDocument/2006/relationships/hyperlink" Target="https://mobile-security.gitbook.io/mobile-security-testing-guide/android-testing-guide/0x05h-testing-platform-interaction" TargetMode="External"/><Relationship Id="rId29" Type="http://schemas.openxmlformats.org/officeDocument/2006/relationships/hyperlink" Target="https://mobile-security.gitbook.io/mobile-security-testing-guide/android-testing-guide/0x05i-testing-code-quality-and-build-settings" TargetMode="External"/><Relationship Id="rId41" Type="http://schemas.openxmlformats.org/officeDocument/2006/relationships/hyperlink" Target="https://mobile-security.gitbook.io/mobile-security-testing-guide/general-mobile-app-testing-guide/0x04g-testing-cryptography" TargetMode="External"/><Relationship Id="rId1" Type="http://schemas.openxmlformats.org/officeDocument/2006/relationships/hyperlink" Target="https://mobile-security.gitbook.io/mobile-security-testing-guide/android-testing-guide/0x05d-testing-data-storage" TargetMode="External"/><Relationship Id="rId6" Type="http://schemas.openxmlformats.org/officeDocument/2006/relationships/hyperlink" Target="https://mobile-security.gitbook.io/mobile-security-testing-guide/android-testing-guide/0x05d-testing-data-storage" TargetMode="External"/><Relationship Id="rId11" Type="http://schemas.openxmlformats.org/officeDocument/2006/relationships/hyperlink" Target="https://mobile-security.gitbook.io/mobile-security-testing-guide/general-mobile-app-testing-guide/0x04e-testing-authentication-and-session-management" TargetMode="External"/><Relationship Id="rId24" Type="http://schemas.openxmlformats.org/officeDocument/2006/relationships/hyperlink" Target="https://mobile-security.gitbook.io/mobile-security-testing-guide/android-testing-guide/0x05h-testing-platform-interaction" TargetMode="External"/><Relationship Id="rId32" Type="http://schemas.openxmlformats.org/officeDocument/2006/relationships/hyperlink" Target="https://mobile-security.gitbook.io/mobile-security-testing-guide/android-testing-guide/0x05d-testing-data-storage" TargetMode="External"/><Relationship Id="rId37" Type="http://schemas.openxmlformats.org/officeDocument/2006/relationships/hyperlink" Target="https://mobile-security.gitbook.io/mobile-security-testing-guide/general-mobile-app-testing-guide/0x04e-testing-authentication-and-session-management" TargetMode="External"/><Relationship Id="rId40" Type="http://schemas.openxmlformats.org/officeDocument/2006/relationships/hyperlink" Target="https://mobile-security.gitbook.io/mobile-security-testing-guide/general-mobile-app-testing-guide/0x04g-testing-cryptography" TargetMode="External"/><Relationship Id="rId45" Type="http://schemas.openxmlformats.org/officeDocument/2006/relationships/hyperlink" Target="https://mobile-security.gitbook.io/mobile-security-testing-guide/android-testing-guide/0x05e-testing-cryptography" TargetMode="External"/><Relationship Id="rId5" Type="http://schemas.openxmlformats.org/officeDocument/2006/relationships/hyperlink" Target="https://mobile-security.gitbook.io/mobile-security-testing-guide/android-testing-guide/0x05d-testing-data-storage" TargetMode="External"/><Relationship Id="rId15" Type="http://schemas.openxmlformats.org/officeDocument/2006/relationships/hyperlink" Target="https://mobile-security.gitbook.io/mobile-security-testing-guide/android-testing-guide/0x05g-testing-network-communication" TargetMode="External"/><Relationship Id="rId23" Type="http://schemas.openxmlformats.org/officeDocument/2006/relationships/hyperlink" Target="https://mobile-security.gitbook.io/mobile-security-testing-guide/android-testing-guide/0x05h-testing-platform-interaction" TargetMode="External"/><Relationship Id="rId28" Type="http://schemas.openxmlformats.org/officeDocument/2006/relationships/hyperlink" Target="https://mobile-security.gitbook.io/mobile-security-testing-guide/android-testing-guide/0x05i-testing-code-quality-and-build-settings" TargetMode="External"/><Relationship Id="rId36" Type="http://schemas.openxmlformats.org/officeDocument/2006/relationships/hyperlink" Target="https://mobile-security.gitbook.io/mobile-security-testing-guide/android-testing-guide/0x05i-testing-code-quality-and-build-settings" TargetMode="External"/><Relationship Id="rId49" Type="http://schemas.openxmlformats.org/officeDocument/2006/relationships/hyperlink" Target="https://mobile-security.gitbook.io/mobile-security-testing-guide/android-testing-guide/0x05g-testing-network-communication" TargetMode="External"/><Relationship Id="rId10" Type="http://schemas.openxmlformats.org/officeDocument/2006/relationships/hyperlink" Target="https://mobile-security.gitbook.io/mobile-security-testing-guide/general-mobile-app-testing-guide/0x04e-testing-authentication-and-session-management" TargetMode="External"/><Relationship Id="rId19" Type="http://schemas.openxmlformats.org/officeDocument/2006/relationships/hyperlink" Target="https://mobile-security.gitbook.io/mobile-security-testing-guide/android-testing-guide/0x05h-testing-platform-interaction" TargetMode="External"/><Relationship Id="rId31" Type="http://schemas.openxmlformats.org/officeDocument/2006/relationships/hyperlink" Target="https://mobile-security.gitbook.io/mobile-security-testing-guide/general-mobile-app-testing-guide/0x04e-testing-authentication-and-session-management" TargetMode="External"/><Relationship Id="rId44" Type="http://schemas.openxmlformats.org/officeDocument/2006/relationships/hyperlink" Target="https://mobile-security.gitbook.io/mobile-security-testing-guide/android-testing-guide/0x05e-testing-cryptography" TargetMode="External"/><Relationship Id="rId4" Type="http://schemas.openxmlformats.org/officeDocument/2006/relationships/hyperlink" Target="https://mobile-security.gitbook.io/mobile-security-testing-guide/android-testing-guide/0x05d-testing-data-storage" TargetMode="External"/><Relationship Id="rId9" Type="http://schemas.openxmlformats.org/officeDocument/2006/relationships/hyperlink" Target="https://mobile-security.gitbook.io/mobile-security-testing-guide/general-mobile-app-testing-guide/0x04g-testing-cryptography" TargetMode="External"/><Relationship Id="rId14" Type="http://schemas.openxmlformats.org/officeDocument/2006/relationships/hyperlink" Target="https://mobile-security.gitbook.io/mobile-security-testing-guide/general-mobile-app-testing-guide/0x04f-testing-network-communication" TargetMode="External"/><Relationship Id="rId22" Type="http://schemas.openxmlformats.org/officeDocument/2006/relationships/hyperlink" Target="https://mobile-security.gitbook.io/mobile-security-testing-guide/android-testing-guide/0x05h-testing-platform-interaction" TargetMode="External"/><Relationship Id="rId27" Type="http://schemas.openxmlformats.org/officeDocument/2006/relationships/hyperlink" Target="https://mobile-security.gitbook.io/mobile-security-testing-guide/android-testing-guide/0x05i-testing-code-quality-and-build-settings" TargetMode="External"/><Relationship Id="rId30" Type="http://schemas.openxmlformats.org/officeDocument/2006/relationships/hyperlink" Target="https://mobile-security.gitbook.io/mobile-security-testing-guide/android-testing-guide/0x05i-testing-code-quality-and-build-settings" TargetMode="External"/><Relationship Id="rId35" Type="http://schemas.openxmlformats.org/officeDocument/2006/relationships/hyperlink" Target="https://mobile-security.gitbook.io/mobile-security-testing-guide/general-mobile-app-testing-guide/0x04e-testing-authentication-and-session-management" TargetMode="External"/><Relationship Id="rId43" Type="http://schemas.openxmlformats.org/officeDocument/2006/relationships/hyperlink" Target="https://mobile-security.gitbook.io/mobile-security-testing-guide/android-testing-guide/0x05d-testing-data-storage" TargetMode="External"/><Relationship Id="rId48" Type="http://schemas.openxmlformats.org/officeDocument/2006/relationships/hyperlink" Target="https://mobile-security.gitbook.io/mobile-security-testing-guide/general-mobile-app-testing-guide/0x04f-testing-network-communication" TargetMode="External"/><Relationship Id="rId8" Type="http://schemas.openxmlformats.org/officeDocument/2006/relationships/hyperlink" Target="https://mobile-security.gitbook.io/mobile-security-testing-guide/android-testing-guide/0x05d-testing-data-storag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0x05j-testing-resiliency-against-reverse-engineering" TargetMode="External"/><Relationship Id="rId3" Type="http://schemas.openxmlformats.org/officeDocument/2006/relationships/hyperlink" Target="https://mobile-security.gitbook.io/mobile-security-testing-guide/android-testing-guide/0x05j-testing-resiliency-against-reverse-engineering" TargetMode="External"/><Relationship Id="rId7" Type="http://schemas.openxmlformats.org/officeDocument/2006/relationships/hyperlink" Target="https://mobile-security.gitbook.io/mobile-security-testing-guide/android-testing-guide/0x05j-testing-resiliency-against-reverse-engineering" TargetMode="External"/><Relationship Id="rId2" Type="http://schemas.openxmlformats.org/officeDocument/2006/relationships/hyperlink" Target="https://mobile-security.gitbook.io/mobile-security-testing-guide/android-testing-guide/0x05j-testing-resiliency-against-reverse-engineering" TargetMode="External"/><Relationship Id="rId1" Type="http://schemas.openxmlformats.org/officeDocument/2006/relationships/hyperlink" Target="https://mobile-security.gitbook.io/mobile-security-testing-guide/android-testing-guide/0x05j-testing-resiliency-against-reverse-engineering" TargetMode="External"/><Relationship Id="rId6" Type="http://schemas.openxmlformats.org/officeDocument/2006/relationships/hyperlink" Target="https://mobile-security.gitbook.io/mobile-security-testing-guide/android-testing-guide/0x05j-testing-resiliency-against-reverse-engineering" TargetMode="External"/><Relationship Id="rId5" Type="http://schemas.openxmlformats.org/officeDocument/2006/relationships/hyperlink" Target="https://mobile-security.gitbook.io/mobile-security-testing-guide/android-testing-guide/0x05j-testing-resiliency-against-reverse-engineering" TargetMode="External"/><Relationship Id="rId4" Type="http://schemas.openxmlformats.org/officeDocument/2006/relationships/hyperlink" Target="https://mobile-security.gitbook.io/mobile-security-testing-guide/android-testing-guide/0x05j-testing-resiliency-against-reverse-engineering"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mobile-security.gitbook.io/mobile-security-testing-guide/ios-testing-guide/0x06g-testing-network-communication" TargetMode="External"/><Relationship Id="rId13" Type="http://schemas.openxmlformats.org/officeDocument/2006/relationships/hyperlink" Target="https://mobile-security.gitbook.io/mobile-security-testing-guide/ios-testing-guide/0x06d-testing-data-storage" TargetMode="External"/><Relationship Id="rId18" Type="http://schemas.openxmlformats.org/officeDocument/2006/relationships/hyperlink" Target="https://mobile-security.gitbook.io/mobile-security-testing-guide/ios-testing-guide/0x06f-testing-local-authentication" TargetMode="External"/><Relationship Id="rId26" Type="http://schemas.openxmlformats.org/officeDocument/2006/relationships/hyperlink" Target="https://mobile-security.gitbook.io/mobile-security-testing-guide/general-mobile-app-testing-guide/0x04e-testing-authentication-and-session-management" TargetMode="External"/><Relationship Id="rId39" Type="http://schemas.openxmlformats.org/officeDocument/2006/relationships/hyperlink" Target="https://mobile-security.gitbook.io/mobile-security-testing-guide/general-mobile-app-testing-guide/0x04g-testing-cryptography" TargetMode="External"/><Relationship Id="rId3" Type="http://schemas.openxmlformats.org/officeDocument/2006/relationships/hyperlink" Target="https://mobile-security.gitbook.io/mobile-security-testing-guide/ios-testing-guide/0x06h-testing-platform-interaction" TargetMode="External"/><Relationship Id="rId21" Type="http://schemas.openxmlformats.org/officeDocument/2006/relationships/hyperlink" Target="https://mobile-security.gitbook.io/mobile-security-testing-guide/general-mobile-app-testing-guide/0x04g-testing-cryptography" TargetMode="External"/><Relationship Id="rId34" Type="http://schemas.openxmlformats.org/officeDocument/2006/relationships/hyperlink" Target="https://mobile-security.gitbook.io/mobile-security-testing-guide/general-mobile-app-testing-guide/0x04f-testing-network-communication" TargetMode="External"/><Relationship Id="rId7" Type="http://schemas.openxmlformats.org/officeDocument/2006/relationships/hyperlink" Target="https://mobile-security.gitbook.io/mobile-security-testing-guide/ios-testing-guide/0x06i-testing-code-quality-and-build-settings" TargetMode="External"/><Relationship Id="rId12" Type="http://schemas.openxmlformats.org/officeDocument/2006/relationships/hyperlink" Target="https://mobile-security.gitbook.io/mobile-security-testing-guide/ios-testing-guide/0x06d-testing-data-storage" TargetMode="External"/><Relationship Id="rId17" Type="http://schemas.openxmlformats.org/officeDocument/2006/relationships/hyperlink" Target="https://mobile-security.gitbook.io/mobile-security-testing-guide/ios-testing-guide/0x06d-testing-data-storage" TargetMode="External"/><Relationship Id="rId25" Type="http://schemas.openxmlformats.org/officeDocument/2006/relationships/hyperlink" Target="https://mobile-security.gitbook.io/mobile-security-testing-guide/general-mobile-app-testing-guide/0x04e-testing-authentication-and-session-management" TargetMode="External"/><Relationship Id="rId33" Type="http://schemas.openxmlformats.org/officeDocument/2006/relationships/hyperlink" Target="https://mobile-security.gitbook.io/mobile-security-testing-guide/ios-testing-guide/0x06g-testing-network-communication" TargetMode="External"/><Relationship Id="rId38" Type="http://schemas.openxmlformats.org/officeDocument/2006/relationships/hyperlink" Target="https://mobile-security.gitbook.io/mobile-security-testing-guide/ios-testing-guide/0x06d-testing-data-storage" TargetMode="External"/><Relationship Id="rId2" Type="http://schemas.openxmlformats.org/officeDocument/2006/relationships/hyperlink" Target="https://mobile-security.gitbook.io/mobile-security-testing-guide/ios-testing-guide/0x06h-testing-platform-interaction" TargetMode="External"/><Relationship Id="rId16" Type="http://schemas.openxmlformats.org/officeDocument/2006/relationships/hyperlink" Target="https://mobile-security.gitbook.io/mobile-security-testing-guide/ios-testing-guide/0x06d-testing-data-storage" TargetMode="External"/><Relationship Id="rId20" Type="http://schemas.openxmlformats.org/officeDocument/2006/relationships/hyperlink" Target="https://mobile-security.gitbook.io/mobile-security-testing-guide/general-mobile-app-testing-guide/0x04g-testing-cryptography" TargetMode="External"/><Relationship Id="rId29" Type="http://schemas.openxmlformats.org/officeDocument/2006/relationships/hyperlink" Target="https://mobile-security.gitbook.io/mobile-security-testing-guide/general-mobile-app-testing-guide/0x04e-testing-authentication-and-session-management" TargetMode="External"/><Relationship Id="rId41" Type="http://schemas.openxmlformats.org/officeDocument/2006/relationships/printerSettings" Target="../printerSettings/printerSettings5.bin"/><Relationship Id="rId1" Type="http://schemas.openxmlformats.org/officeDocument/2006/relationships/hyperlink" Target="https://mobile-security.gitbook.io/mobile-security-testing-guide/ios-testing-guide/0x06d-testing-data-storage" TargetMode="External"/><Relationship Id="rId6" Type="http://schemas.openxmlformats.org/officeDocument/2006/relationships/hyperlink" Target="https://mobile-security.gitbook.io/mobile-security-testing-guide/ios-testing-guide/0x06i-testing-code-quality-and-build-settings" TargetMode="External"/><Relationship Id="rId11" Type="http://schemas.openxmlformats.org/officeDocument/2006/relationships/hyperlink" Target="https://mobile-security.gitbook.io/mobile-security-testing-guide/ios-testing-guide/0x06d-testing-data-storage" TargetMode="External"/><Relationship Id="rId24" Type="http://schemas.openxmlformats.org/officeDocument/2006/relationships/hyperlink" Target="https://mobile-security.gitbook.io/mobile-security-testing-guide/general-mobile-app-testing-guide/0x04e-testing-authentication-and-session-management" TargetMode="External"/><Relationship Id="rId32" Type="http://schemas.openxmlformats.org/officeDocument/2006/relationships/hyperlink" Target="https://mobile-security.gitbook.io/mobile-security-testing-guide/general-mobile-app-testing-guide/0x04e-testing-authentication-and-session-management" TargetMode="External"/><Relationship Id="rId37" Type="http://schemas.openxmlformats.org/officeDocument/2006/relationships/hyperlink" Target="https://mobile-security.gitbook.io/mobile-security-testing-guide/general-mobile-app-testing-guide/0x04h-testing-code-quality" TargetMode="External"/><Relationship Id="rId40" Type="http://schemas.openxmlformats.org/officeDocument/2006/relationships/hyperlink" Target="https://mobile-security.gitbook.io/mobile-security-testing-guide/ios-testing-guide/0x06i-testing-code-quality-and-build-settings" TargetMode="External"/><Relationship Id="rId5" Type="http://schemas.openxmlformats.org/officeDocument/2006/relationships/hyperlink" Target="https://mobile-security.gitbook.io/mobile-security-testing-guide/ios-testing-guide/0x06i-testing-code-quality-and-build-settings" TargetMode="External"/><Relationship Id="rId15" Type="http://schemas.openxmlformats.org/officeDocument/2006/relationships/hyperlink" Target="https://mobile-security.gitbook.io/mobile-security-testing-guide/ios-testing-guide/0x06d-testing-data-storage" TargetMode="External"/><Relationship Id="rId23" Type="http://schemas.openxmlformats.org/officeDocument/2006/relationships/hyperlink" Target="https://mobile-security.gitbook.io/mobile-security-testing-guide/ios-testing-guide/0x06e-testing-cryptography" TargetMode="External"/><Relationship Id="rId28" Type="http://schemas.openxmlformats.org/officeDocument/2006/relationships/hyperlink" Target="https://mobile-security.gitbook.io/mobile-security-testing-guide/general-mobile-app-testing-guide/0x04e-testing-authentication-and-session-management" TargetMode="External"/><Relationship Id="rId36" Type="http://schemas.openxmlformats.org/officeDocument/2006/relationships/hyperlink" Target="https://mobile-security.gitbook.io/mobile-security-testing-guide/general-mobile-app-testing-guide/0x04f-testing-network-communication" TargetMode="External"/><Relationship Id="rId10" Type="http://schemas.openxmlformats.org/officeDocument/2006/relationships/hyperlink" Target="https://mobile-security.gitbook.io/mobile-security-testing-guide/ios-testing-guide/0x06d-testing-data-storage" TargetMode="External"/><Relationship Id="rId19" Type="http://schemas.openxmlformats.org/officeDocument/2006/relationships/hyperlink" Target="https://mobile-security.gitbook.io/mobile-security-testing-guide/general-mobile-app-testing-guide/0x04g-testing-cryptography" TargetMode="External"/><Relationship Id="rId31" Type="http://schemas.openxmlformats.org/officeDocument/2006/relationships/hyperlink" Target="https://mobile-security.gitbook.io/mobile-security-testing-guide/general-mobile-app-testing-guide/0x04e-testing-authentication-and-session-management" TargetMode="External"/><Relationship Id="rId4" Type="http://schemas.openxmlformats.org/officeDocument/2006/relationships/hyperlink" Target="https://mobile-security.gitbook.io/mobile-security-testing-guide/ios-testing-guide/0x06i-testing-code-quality-and-build-settings" TargetMode="External"/><Relationship Id="rId9" Type="http://schemas.openxmlformats.org/officeDocument/2006/relationships/hyperlink" Target="https://mobile-security.gitbook.io/mobile-security-testing-guide/ios-testing-guide/0x06i-testing-code-quality-and-build-settings" TargetMode="External"/><Relationship Id="rId14" Type="http://schemas.openxmlformats.org/officeDocument/2006/relationships/hyperlink" Target="https://mobile-security.gitbook.io/mobile-security-testing-guide/ios-testing-guide/0x06d-testing-data-storage" TargetMode="External"/><Relationship Id="rId22" Type="http://schemas.openxmlformats.org/officeDocument/2006/relationships/hyperlink" Target="https://mobile-security.gitbook.io/mobile-security-testing-guide/general-mobile-app-testing-guide/0x04g-testing-cryptography" TargetMode="External"/><Relationship Id="rId27" Type="http://schemas.openxmlformats.org/officeDocument/2006/relationships/hyperlink" Target="https://mobile-security.gitbook.io/mobile-security-testing-guide/general-mobile-app-testing-guide/0x04e-testing-authentication-and-session-management" TargetMode="External"/><Relationship Id="rId30" Type="http://schemas.openxmlformats.org/officeDocument/2006/relationships/hyperlink" Target="https://mobile-security.gitbook.io/mobile-security-testing-guide/general-mobile-app-testing-guide/0x04e-testing-authentication-and-session-management" TargetMode="External"/><Relationship Id="rId35" Type="http://schemas.openxmlformats.org/officeDocument/2006/relationships/hyperlink" Target="https://mobile-security.gitbook.io/mobile-security-testing-guide/general-mobile-app-testing-guide/0x04f-testing-network-communic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0x06j-testing-resiliency-against-reverse-engineering" TargetMode="External"/><Relationship Id="rId2" Type="http://schemas.openxmlformats.org/officeDocument/2006/relationships/hyperlink" Target="https://mobile-security.gitbook.io/mobile-security-testing-guide/ios-testing-guide/0x06j-testing-resiliency-against-reverse-engineering" TargetMode="External"/><Relationship Id="rId1" Type="http://schemas.openxmlformats.org/officeDocument/2006/relationships/hyperlink" Target="https://mobile-security.gitbook.io/mobile-security-testing-guide/ios-testing-guide/0x06j-testing-resiliency-against-reverse-engineering" TargetMode="External"/><Relationship Id="rId5" Type="http://schemas.openxmlformats.org/officeDocument/2006/relationships/printerSettings" Target="../printerSettings/printerSettings6.bin"/><Relationship Id="rId4" Type="http://schemas.openxmlformats.org/officeDocument/2006/relationships/hyperlink" Target="https://mobile-security.gitbook.io/mobile-security-testing-guide/ios-testing-guide/0x06j-testing-resiliency-against-reverse-engineeri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45"/>
  <sheetViews>
    <sheetView showGridLines="0" tabSelected="1" zoomScaleNormal="100" zoomScalePageLayoutView="120" workbookViewId="0"/>
  </sheetViews>
  <sheetFormatPr defaultColWidth="9" defaultRowHeight="19.5" x14ac:dyDescent="0.45"/>
  <cols>
    <col min="1" max="1" width="1.8984375" style="1" customWidth="1"/>
    <col min="2" max="2" width="8.69921875" style="1" customWidth="1"/>
    <col min="3" max="3" width="12.69921875" style="1" customWidth="1"/>
    <col min="4" max="4" width="70.69921875" style="1" customWidth="1"/>
    <col min="5" max="16384" width="9" style="1"/>
  </cols>
  <sheetData>
    <row r="1" spans="2:4" ht="8.1" customHeight="1" x14ac:dyDescent="0.45"/>
    <row r="2" spans="2:4" x14ac:dyDescent="0.45">
      <c r="B2" s="66" t="s">
        <v>154</v>
      </c>
      <c r="C2" s="67"/>
      <c r="D2" s="68"/>
    </row>
    <row r="3" spans="2:4" x14ac:dyDescent="0.45">
      <c r="B3" s="69"/>
      <c r="C3" s="70"/>
      <c r="D3" s="71"/>
    </row>
    <row r="4" spans="2:4" x14ac:dyDescent="0.45">
      <c r="B4" s="69"/>
      <c r="C4" s="70"/>
      <c r="D4" s="71"/>
    </row>
    <row r="5" spans="2:4" x14ac:dyDescent="0.45">
      <c r="B5" s="69"/>
      <c r="C5" s="70"/>
      <c r="D5" s="71"/>
    </row>
    <row r="6" spans="2:4" x14ac:dyDescent="0.45">
      <c r="B6" s="69"/>
      <c r="C6" s="70"/>
      <c r="D6" s="71"/>
    </row>
    <row r="7" spans="2:4" x14ac:dyDescent="0.45">
      <c r="B7" s="69"/>
      <c r="C7" s="70"/>
      <c r="D7" s="71"/>
    </row>
    <row r="8" spans="2:4" hidden="1" x14ac:dyDescent="0.45">
      <c r="B8" s="72"/>
      <c r="C8" s="73"/>
      <c r="D8" s="74"/>
    </row>
    <row r="9" spans="2:4" x14ac:dyDescent="0.45">
      <c r="B9" s="75" t="s">
        <v>66</v>
      </c>
      <c r="C9" s="76"/>
      <c r="D9" s="77"/>
    </row>
    <row r="10" spans="2:4" x14ac:dyDescent="0.45">
      <c r="B10" s="2" t="s">
        <v>155</v>
      </c>
      <c r="C10" s="3"/>
      <c r="D10" s="4"/>
    </row>
    <row r="11" spans="2:4" x14ac:dyDescent="0.45">
      <c r="B11" s="62" t="s">
        <v>156</v>
      </c>
      <c r="C11" s="63"/>
      <c r="D11" s="5"/>
    </row>
    <row r="12" spans="2:4" x14ac:dyDescent="0.45">
      <c r="B12" s="64" t="s">
        <v>157</v>
      </c>
      <c r="C12" s="65"/>
      <c r="D12" s="5"/>
    </row>
    <row r="13" spans="2:4" x14ac:dyDescent="0.45">
      <c r="B13" s="62" t="s">
        <v>158</v>
      </c>
      <c r="C13" s="63"/>
      <c r="D13" s="5"/>
    </row>
    <row r="14" spans="2:4" x14ac:dyDescent="0.45">
      <c r="B14" s="62" t="s">
        <v>159</v>
      </c>
      <c r="C14" s="63"/>
      <c r="D14" s="5"/>
    </row>
    <row r="15" spans="2:4" x14ac:dyDescent="0.45">
      <c r="B15" s="62" t="s">
        <v>160</v>
      </c>
      <c r="C15" s="63"/>
      <c r="D15" s="5"/>
    </row>
    <row r="16" spans="2:4" x14ac:dyDescent="0.45">
      <c r="B16" s="62" t="s">
        <v>161</v>
      </c>
      <c r="C16" s="63"/>
      <c r="D16" s="5" t="s">
        <v>162</v>
      </c>
    </row>
    <row r="17" spans="2:4" ht="70.5" customHeight="1" x14ac:dyDescent="0.45">
      <c r="B17" s="62" t="s">
        <v>163</v>
      </c>
      <c r="C17" s="63"/>
      <c r="D17" s="5" t="s">
        <v>129</v>
      </c>
    </row>
    <row r="18" spans="2:4" x14ac:dyDescent="0.45">
      <c r="B18" s="76"/>
      <c r="C18" s="76"/>
      <c r="D18" s="77"/>
    </row>
    <row r="19" spans="2:4" x14ac:dyDescent="0.45">
      <c r="B19" s="2" t="s">
        <v>164</v>
      </c>
      <c r="C19" s="3"/>
      <c r="D19" s="4"/>
    </row>
    <row r="20" spans="2:4" x14ac:dyDescent="0.45">
      <c r="B20" s="6" t="s">
        <v>167</v>
      </c>
      <c r="C20" s="7"/>
      <c r="D20" s="5"/>
    </row>
    <row r="21" spans="2:4" x14ac:dyDescent="0.45">
      <c r="B21" s="62" t="s">
        <v>168</v>
      </c>
      <c r="C21" s="63"/>
      <c r="D21" s="5"/>
    </row>
    <row r="22" spans="2:4" x14ac:dyDescent="0.45">
      <c r="B22" s="62" t="s">
        <v>169</v>
      </c>
      <c r="C22" s="63"/>
      <c r="D22" s="5"/>
    </row>
    <row r="23" spans="2:4" x14ac:dyDescent="0.45">
      <c r="B23" s="62" t="s">
        <v>170</v>
      </c>
      <c r="C23" s="63"/>
      <c r="D23" s="5"/>
    </row>
    <row r="24" spans="2:4" x14ac:dyDescent="0.45">
      <c r="B24" s="62" t="s">
        <v>171</v>
      </c>
      <c r="C24" s="63"/>
      <c r="D24" s="5"/>
    </row>
    <row r="25" spans="2:4" x14ac:dyDescent="0.45">
      <c r="B25" s="76"/>
      <c r="C25" s="76"/>
      <c r="D25" s="77"/>
    </row>
    <row r="26" spans="2:4" x14ac:dyDescent="0.45">
      <c r="B26" s="2" t="s">
        <v>165</v>
      </c>
      <c r="C26" s="3"/>
      <c r="D26" s="4"/>
    </row>
    <row r="27" spans="2:4" x14ac:dyDescent="0.45">
      <c r="B27" s="6" t="s">
        <v>167</v>
      </c>
      <c r="C27" s="7"/>
      <c r="D27" s="5"/>
    </row>
    <row r="28" spans="2:4" x14ac:dyDescent="0.45">
      <c r="B28" s="62" t="s">
        <v>172</v>
      </c>
      <c r="C28" s="63"/>
      <c r="D28" s="5"/>
    </row>
    <row r="29" spans="2:4" x14ac:dyDescent="0.45">
      <c r="B29" s="62" t="s">
        <v>169</v>
      </c>
      <c r="C29" s="63"/>
      <c r="D29" s="5"/>
    </row>
    <row r="30" spans="2:4" x14ac:dyDescent="0.45">
      <c r="B30" s="62" t="s">
        <v>170</v>
      </c>
      <c r="C30" s="63"/>
      <c r="D30" s="5"/>
    </row>
    <row r="31" spans="2:4" x14ac:dyDescent="0.45">
      <c r="B31" s="62" t="s">
        <v>173</v>
      </c>
      <c r="C31" s="63"/>
      <c r="D31" s="5"/>
    </row>
    <row r="32" spans="2:4" x14ac:dyDescent="0.45">
      <c r="B32" s="76"/>
      <c r="C32" s="76"/>
      <c r="D32" s="77"/>
    </row>
    <row r="33" spans="2:4" x14ac:dyDescent="0.45">
      <c r="B33" s="2" t="s">
        <v>166</v>
      </c>
      <c r="C33" s="3"/>
      <c r="D33" s="4"/>
    </row>
    <row r="34" spans="2:4" x14ac:dyDescent="0.45">
      <c r="B34" s="78"/>
      <c r="C34" s="79"/>
      <c r="D34" s="80"/>
    </row>
    <row r="35" spans="2:4" x14ac:dyDescent="0.45">
      <c r="B35" s="64" t="s">
        <v>174</v>
      </c>
      <c r="C35" s="81"/>
      <c r="D35" s="8"/>
    </row>
    <row r="36" spans="2:4" x14ac:dyDescent="0.45">
      <c r="B36" s="64" t="s">
        <v>175</v>
      </c>
      <c r="C36" s="81"/>
      <c r="D36" s="8"/>
    </row>
    <row r="37" spans="2:4" x14ac:dyDescent="0.45">
      <c r="B37" s="64" t="s">
        <v>176</v>
      </c>
      <c r="C37" s="81"/>
      <c r="D37" s="8"/>
    </row>
    <row r="38" spans="2:4" x14ac:dyDescent="0.45">
      <c r="B38" s="64" t="s">
        <v>177</v>
      </c>
      <c r="C38" s="81"/>
      <c r="D38" s="9"/>
    </row>
    <row r="39" spans="2:4" x14ac:dyDescent="0.45">
      <c r="B39" s="64" t="s">
        <v>178</v>
      </c>
      <c r="C39" s="81"/>
      <c r="D39" s="8"/>
    </row>
    <row r="40" spans="2:4" x14ac:dyDescent="0.45">
      <c r="B40" s="78"/>
      <c r="C40" s="79"/>
      <c r="D40" s="80"/>
    </row>
    <row r="41" spans="2:4" x14ac:dyDescent="0.45">
      <c r="B41" s="64" t="s">
        <v>174</v>
      </c>
      <c r="C41" s="81"/>
      <c r="D41" s="8"/>
    </row>
    <row r="42" spans="2:4" x14ac:dyDescent="0.45">
      <c r="B42" s="64" t="s">
        <v>175</v>
      </c>
      <c r="C42" s="81"/>
      <c r="D42" s="8"/>
    </row>
    <row r="43" spans="2:4" x14ac:dyDescent="0.45">
      <c r="B43" s="64" t="s">
        <v>176</v>
      </c>
      <c r="C43" s="81"/>
      <c r="D43" s="8"/>
    </row>
    <row r="44" spans="2:4" x14ac:dyDescent="0.45">
      <c r="B44" s="64" t="s">
        <v>177</v>
      </c>
      <c r="C44" s="81"/>
      <c r="D44" s="9"/>
    </row>
    <row r="45" spans="2:4" x14ac:dyDescent="0.45">
      <c r="B45" s="64" t="s">
        <v>178</v>
      </c>
      <c r="C45" s="81"/>
      <c r="D45" s="8"/>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phoneticPr fontId="4"/>
  <pageMargins left="0.70866141732283472" right="0.70866141732283472" top="0.74803149606299213" bottom="0.74803149606299213" header="0.31496062992125984" footer="0.31496062992125984"/>
  <pageSetup paperSize="9" scale="7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9" defaultRowHeight="18.75" x14ac:dyDescent="0.45"/>
  <cols>
    <col min="1" max="1" width="2" style="10" customWidth="1"/>
    <col min="2" max="2" width="9.59765625" style="10" customWidth="1"/>
    <col min="3" max="3" width="35.69921875" style="10" customWidth="1"/>
    <col min="4" max="7" width="9" style="10" customWidth="1"/>
    <col min="8" max="11" width="9" style="10"/>
    <col min="12" max="21" width="4.69921875" style="10" customWidth="1"/>
    <col min="22" max="16384" width="9" style="10"/>
  </cols>
  <sheetData>
    <row r="1" spans="2:24" ht="19.5" thickBot="1" x14ac:dyDescent="0.5"/>
    <row r="2" spans="2:24" ht="19.5" thickBot="1" x14ac:dyDescent="0.5">
      <c r="B2" s="11"/>
      <c r="C2" s="12" t="s">
        <v>179</v>
      </c>
      <c r="D2" s="13"/>
      <c r="E2" s="13"/>
      <c r="F2" s="13"/>
    </row>
    <row r="3" spans="2:24" x14ac:dyDescent="0.45">
      <c r="B3" s="13"/>
      <c r="C3" s="13"/>
      <c r="D3" s="13"/>
      <c r="E3" s="13"/>
      <c r="F3" s="13"/>
    </row>
    <row r="4" spans="2:24" x14ac:dyDescent="0.45">
      <c r="B4" s="19"/>
      <c r="C4" s="19"/>
      <c r="D4" s="19"/>
      <c r="E4" s="19"/>
      <c r="F4" s="19"/>
    </row>
    <row r="5" spans="2:24" ht="15.95" customHeight="1" thickBot="1" x14ac:dyDescent="0.5">
      <c r="B5" s="19"/>
      <c r="C5" s="19"/>
      <c r="D5" s="19"/>
      <c r="E5" s="19"/>
      <c r="F5" s="19"/>
    </row>
    <row r="6" spans="2:24" ht="18.95" customHeight="1" thickBot="1" x14ac:dyDescent="0.5">
      <c r="B6" s="19"/>
      <c r="C6" s="19"/>
      <c r="D6" s="19"/>
      <c r="E6" s="19"/>
      <c r="F6" s="19"/>
      <c r="G6" s="82" t="s">
        <v>180</v>
      </c>
      <c r="H6" s="83"/>
      <c r="I6" s="84"/>
      <c r="V6" s="82" t="s">
        <v>180</v>
      </c>
      <c r="W6" s="83"/>
      <c r="X6" s="84"/>
    </row>
    <row r="7" spans="2:24" ht="19.5" thickBot="1" x14ac:dyDescent="0.5">
      <c r="B7" s="19"/>
      <c r="C7" s="19"/>
      <c r="D7" s="19"/>
      <c r="E7" s="19"/>
      <c r="F7" s="19"/>
    </row>
    <row r="8" spans="2:24" ht="15.95" customHeight="1" x14ac:dyDescent="0.45">
      <c r="B8" s="19"/>
      <c r="C8" s="19"/>
      <c r="D8" s="19"/>
      <c r="E8" s="19"/>
      <c r="F8" s="19"/>
      <c r="G8" s="85">
        <f>AVERAGE(G43:G50)*5</f>
        <v>0</v>
      </c>
      <c r="H8" s="86"/>
      <c r="I8" s="87"/>
      <c r="V8" s="85">
        <f>AVERAGE(K43:K50)*5</f>
        <v>0</v>
      </c>
      <c r="W8" s="86"/>
      <c r="X8" s="87"/>
    </row>
    <row r="9" spans="2:24" ht="90.95" customHeight="1" x14ac:dyDescent="0.45">
      <c r="B9" s="19"/>
      <c r="C9" s="19"/>
      <c r="D9" s="19"/>
      <c r="E9" s="19"/>
      <c r="F9" s="19"/>
      <c r="G9" s="88"/>
      <c r="H9" s="89"/>
      <c r="I9" s="90"/>
      <c r="V9" s="88"/>
      <c r="W9" s="89"/>
      <c r="X9" s="90"/>
    </row>
    <row r="10" spans="2:24" ht="16.5" customHeight="1" x14ac:dyDescent="0.45">
      <c r="B10" s="19"/>
      <c r="C10" s="19"/>
      <c r="D10" s="19"/>
      <c r="E10" s="19"/>
      <c r="F10" s="19"/>
      <c r="G10" s="88"/>
      <c r="H10" s="89"/>
      <c r="I10" s="90"/>
      <c r="V10" s="88"/>
      <c r="W10" s="89"/>
      <c r="X10" s="90"/>
    </row>
    <row r="11" spans="2:24" ht="17.25" customHeight="1" thickBot="1" x14ac:dyDescent="0.5">
      <c r="B11" s="19"/>
      <c r="C11" s="19"/>
      <c r="D11" s="19"/>
      <c r="E11" s="19"/>
      <c r="F11" s="19"/>
      <c r="G11" s="91"/>
      <c r="H11" s="92"/>
      <c r="I11" s="93"/>
      <c r="V11" s="91"/>
      <c r="W11" s="92"/>
      <c r="X11" s="93"/>
    </row>
    <row r="12" spans="2:24" ht="15.95" customHeight="1" x14ac:dyDescent="0.45">
      <c r="B12" s="19"/>
      <c r="C12" s="19"/>
      <c r="D12" s="19"/>
      <c r="E12" s="19"/>
      <c r="F12" s="19"/>
    </row>
    <row r="13" spans="2:24" x14ac:dyDescent="0.45">
      <c r="B13" s="19"/>
      <c r="C13" s="19"/>
      <c r="D13" s="19"/>
      <c r="E13" s="19"/>
      <c r="F13" s="19"/>
    </row>
    <row r="14" spans="2:24" x14ac:dyDescent="0.45">
      <c r="B14" s="19"/>
      <c r="C14" s="19"/>
      <c r="D14" s="19"/>
      <c r="E14" s="19"/>
      <c r="F14" s="19"/>
    </row>
    <row r="15" spans="2:24" x14ac:dyDescent="0.45">
      <c r="B15" s="19"/>
      <c r="C15" s="19"/>
      <c r="D15" s="19"/>
      <c r="E15" s="19"/>
      <c r="F15" s="19"/>
    </row>
    <row r="16" spans="2:24" ht="15.95" customHeight="1" x14ac:dyDescent="0.45">
      <c r="B16" s="19"/>
      <c r="C16" s="19"/>
      <c r="D16" s="19"/>
      <c r="E16" s="19"/>
      <c r="F16" s="19"/>
    </row>
    <row r="17" spans="2:6" x14ac:dyDescent="0.45">
      <c r="B17" s="19"/>
      <c r="C17" s="19"/>
      <c r="D17" s="19"/>
      <c r="E17" s="19"/>
      <c r="F17" s="19"/>
    </row>
    <row r="18" spans="2:6" x14ac:dyDescent="0.45">
      <c r="B18" s="19"/>
      <c r="C18" s="19"/>
      <c r="D18" s="19"/>
      <c r="E18" s="19"/>
      <c r="F18" s="19"/>
    </row>
    <row r="19" spans="2:6" x14ac:dyDescent="0.45">
      <c r="B19" s="19"/>
      <c r="C19" s="19"/>
      <c r="D19" s="19"/>
      <c r="E19" s="19"/>
      <c r="F19" s="19"/>
    </row>
    <row r="23" spans="2:6" x14ac:dyDescent="0.45">
      <c r="C23" s="14"/>
    </row>
    <row r="24" spans="2:6" x14ac:dyDescent="0.45">
      <c r="C24" s="14"/>
    </row>
    <row r="25" spans="2:6" x14ac:dyDescent="0.45">
      <c r="C25" s="14"/>
    </row>
    <row r="26" spans="2:6" x14ac:dyDescent="0.45">
      <c r="C26" s="14"/>
    </row>
    <row r="27" spans="2:6" x14ac:dyDescent="0.45">
      <c r="C27" s="14"/>
    </row>
    <row r="28" spans="2:6" x14ac:dyDescent="0.45">
      <c r="C28" s="14"/>
    </row>
    <row r="29" spans="2:6" x14ac:dyDescent="0.45">
      <c r="C29" s="14"/>
    </row>
    <row r="30" spans="2:6" x14ac:dyDescent="0.45">
      <c r="C30" s="14"/>
    </row>
    <row r="31" spans="2:6" x14ac:dyDescent="0.45">
      <c r="C31" s="14"/>
    </row>
    <row r="32" spans="2:6" x14ac:dyDescent="0.45">
      <c r="C32" s="14"/>
    </row>
    <row r="35" spans="3:11" ht="15.75" customHeight="1" x14ac:dyDescent="0.45"/>
    <row r="41" spans="3:11" x14ac:dyDescent="0.45">
      <c r="D41" s="94" t="s">
        <v>71</v>
      </c>
      <c r="E41" s="95"/>
      <c r="F41" s="95"/>
      <c r="G41" s="96"/>
      <c r="H41" s="94" t="s">
        <v>72</v>
      </c>
      <c r="I41" s="95"/>
      <c r="J41" s="95"/>
      <c r="K41" s="96"/>
    </row>
    <row r="42" spans="3:11" x14ac:dyDescent="0.45">
      <c r="D42" s="15" t="s">
        <v>189</v>
      </c>
      <c r="E42" s="15" t="s">
        <v>190</v>
      </c>
      <c r="F42" s="15" t="s">
        <v>191</v>
      </c>
      <c r="G42" s="15" t="s">
        <v>70</v>
      </c>
      <c r="H42" s="15" t="s">
        <v>189</v>
      </c>
      <c r="I42" s="15" t="s">
        <v>190</v>
      </c>
      <c r="J42" s="15" t="s">
        <v>191</v>
      </c>
      <c r="K42" s="15" t="s">
        <v>70</v>
      </c>
    </row>
    <row r="43" spans="3:11" x14ac:dyDescent="0.45">
      <c r="C43" s="16" t="s">
        <v>181</v>
      </c>
      <c r="D43" s="17">
        <f>COUNTIF('Security Requirements - Android'!$F$5:$F$14,'Management Summary'!D42)</f>
        <v>0</v>
      </c>
      <c r="E43" s="17">
        <f>COUNTIF('Security Requirements - Android'!$F$5:$F$14,'Management Summary'!E42)</f>
        <v>0</v>
      </c>
      <c r="F43" s="17">
        <f>COUNTIF('Security Requirements - Android'!$F$5:$F$14,'Management Summary'!F42)</f>
        <v>6</v>
      </c>
      <c r="G43" s="18">
        <f t="shared" ref="G43:G49" si="0">IF(D43+E43=0, 0, D43/(E43+D43))</f>
        <v>0</v>
      </c>
      <c r="H43" s="17">
        <f>COUNTIF('Security Requirements - iOS'!$F$5:$F$14,'Management Summary'!H42)</f>
        <v>0</v>
      </c>
      <c r="I43" s="17">
        <f>COUNTIF('Security Requirements - iOS'!$F$5:$F$14,'Management Summary'!I42)</f>
        <v>0</v>
      </c>
      <c r="J43" s="17">
        <f>COUNTIF('Security Requirements - iOS'!$F$5:$F$14,'Management Summary'!J42)</f>
        <v>6</v>
      </c>
      <c r="K43" s="18">
        <f t="shared" ref="K43:K49" si="1">IF(H43+I43=0, 0, H43/(H43+I43))</f>
        <v>0</v>
      </c>
    </row>
    <row r="44" spans="3:11" x14ac:dyDescent="0.45">
      <c r="C44" s="16" t="s">
        <v>182</v>
      </c>
      <c r="D44" s="17">
        <f>COUNTIF('Security Requirements - Android'!$F$16:$F$27,'Management Summary'!D42)</f>
        <v>0</v>
      </c>
      <c r="E44" s="17">
        <f>COUNTIF('Security Requirements - Android'!$F$16:$F$27,'Management Summary'!E42)</f>
        <v>0</v>
      </c>
      <c r="F44" s="17">
        <f>COUNTIF('Security Requirements - Android'!$F$16:$F$27,'Management Summary'!F42)</f>
        <v>5</v>
      </c>
      <c r="G44" s="18">
        <f t="shared" si="0"/>
        <v>0</v>
      </c>
      <c r="H44" s="17">
        <f>COUNTIF('Security Requirements - iOS'!$F$16:$F$27,'Management Summary'!H42)</f>
        <v>0</v>
      </c>
      <c r="I44" s="17">
        <f>COUNTIF('Security Requirements - iOS'!$F$16:$F$27,'Management Summary'!I42)</f>
        <v>0</v>
      </c>
      <c r="J44" s="17">
        <f>COUNTIF('Security Requirements - iOS'!$F$16:$F$27,'Management Summary'!J42)</f>
        <v>5</v>
      </c>
      <c r="K44" s="18">
        <f t="shared" si="1"/>
        <v>0</v>
      </c>
    </row>
    <row r="45" spans="3:11" x14ac:dyDescent="0.45">
      <c r="C45" s="16" t="s">
        <v>183</v>
      </c>
      <c r="D45" s="17">
        <f>COUNTIF('Security Requirements - Android'!$F$29:$F$34,'Management Summary'!D42)</f>
        <v>0</v>
      </c>
      <c r="E45" s="17">
        <f>COUNTIF('Security Requirements - Android'!$F$29:$F$34,'Management Summary'!E42)</f>
        <v>0</v>
      </c>
      <c r="F45" s="17">
        <f>COUNTIF('Security Requirements - Android'!$F$29:$F$34,'Management Summary'!F42)</f>
        <v>0</v>
      </c>
      <c r="G45" s="18">
        <f t="shared" si="0"/>
        <v>0</v>
      </c>
      <c r="H45" s="17">
        <f>COUNTIF('Security Requirements - iOS'!$F$29:$F$34,'Management Summary'!H42)</f>
        <v>0</v>
      </c>
      <c r="I45" s="17">
        <f>COUNTIF('Security Requirements - iOS'!$F$29:$F$34,'Management Summary'!I42)</f>
        <v>0</v>
      </c>
      <c r="J45" s="17">
        <f>COUNTIF('Security Requirements - iOS'!$F$29:$F$34,'Management Summary'!J42)</f>
        <v>0</v>
      </c>
      <c r="K45" s="18">
        <f t="shared" si="1"/>
        <v>0</v>
      </c>
    </row>
    <row r="46" spans="3:11" x14ac:dyDescent="0.45">
      <c r="C46" s="16" t="s">
        <v>184</v>
      </c>
      <c r="D46" s="17">
        <f>COUNTIF('Security Requirements - Android'!$F$36:$F$46,'Management Summary'!D42)</f>
        <v>0</v>
      </c>
      <c r="E46" s="17">
        <f>COUNTIF('Security Requirements - Android'!$F$36:$F$46,'Management Summary'!E42)</f>
        <v>0</v>
      </c>
      <c r="F46" s="17">
        <f>COUNTIF('Security Requirements - Android'!$F$36:$F$46,'Management Summary'!F42)</f>
        <v>4</v>
      </c>
      <c r="G46" s="18">
        <f t="shared" si="0"/>
        <v>0</v>
      </c>
      <c r="H46" s="17">
        <f>COUNTIF('Security Requirements - iOS'!$F$36:$F$46,'Management Summary'!H42)</f>
        <v>0</v>
      </c>
      <c r="I46" s="17">
        <f>COUNTIF('Security Requirements - iOS'!$F$36:$F$46,'Management Summary'!I42)</f>
        <v>0</v>
      </c>
      <c r="J46" s="17">
        <f>COUNTIF('Security Requirements - iOS'!$F$36:$F$46,'Management Summary'!J42)</f>
        <v>4</v>
      </c>
      <c r="K46" s="18">
        <f t="shared" si="1"/>
        <v>0</v>
      </c>
    </row>
    <row r="47" spans="3:11" x14ac:dyDescent="0.45">
      <c r="C47" s="16" t="s">
        <v>185</v>
      </c>
      <c r="D47" s="17">
        <f>COUNTIF('Security Requirements - Android'!$F$48:$F$53,'Management Summary'!D42)</f>
        <v>0</v>
      </c>
      <c r="E47" s="17">
        <f>COUNTIF('Security Requirements - Android'!$F$48:$F$53,'Management Summary'!E42)</f>
        <v>0</v>
      </c>
      <c r="F47" s="17">
        <f>COUNTIF('Security Requirements - Android'!$F$48:$F$53,'Management Summary'!F42)</f>
        <v>3</v>
      </c>
      <c r="G47" s="18">
        <f t="shared" si="0"/>
        <v>0</v>
      </c>
      <c r="H47" s="17">
        <f>COUNTIF('Security Requirements - iOS'!$F$48:$F$53,'Management Summary'!H42)</f>
        <v>0</v>
      </c>
      <c r="I47" s="17">
        <f>COUNTIF('Security Requirements - iOS'!$F$48:$F$53,'Management Summary'!I42)</f>
        <v>0</v>
      </c>
      <c r="J47" s="17">
        <f>COUNTIF('Security Requirements - iOS'!$F$48:$F$53,'Management Summary'!J42)</f>
        <v>3</v>
      </c>
      <c r="K47" s="18">
        <f t="shared" si="1"/>
        <v>0</v>
      </c>
    </row>
    <row r="48" spans="3:11" x14ac:dyDescent="0.45">
      <c r="C48" s="16" t="s">
        <v>186</v>
      </c>
      <c r="D48" s="17">
        <f>COUNTIF('Security Requirements - Android'!$F$55:$F$62,'Management Summary'!D42)</f>
        <v>0</v>
      </c>
      <c r="E48" s="17">
        <f>COUNTIF('Security Requirements - Android'!$F$55:$F$62,'Management Summary'!E42)</f>
        <v>0</v>
      </c>
      <c r="F48" s="17">
        <f>COUNTIF('Security Requirements - Android'!$F$55:$F$62,'Management Summary'!F42)</f>
        <v>0</v>
      </c>
      <c r="G48" s="18">
        <f t="shared" si="0"/>
        <v>0</v>
      </c>
      <c r="H48" s="17">
        <f>COUNTIF('Security Requirements - iOS'!$F$55:$F$62,'Management Summary'!H42)</f>
        <v>0</v>
      </c>
      <c r="I48" s="17">
        <f>COUNTIF('Security Requirements - iOS'!$F$55:$F$62,'Management Summary'!I42)</f>
        <v>0</v>
      </c>
      <c r="J48" s="17">
        <f>COUNTIF('Security Requirements - iOS'!$F$55:$F$62,'Management Summary'!J42)</f>
        <v>0</v>
      </c>
      <c r="K48" s="18">
        <f t="shared" si="1"/>
        <v>0</v>
      </c>
    </row>
    <row r="49" spans="3:11" x14ac:dyDescent="0.45">
      <c r="C49" s="16" t="s">
        <v>187</v>
      </c>
      <c r="D49" s="17">
        <f>COUNTIF('Security Requirements - Android'!$F$64:$F$72,'Management Summary'!D42)</f>
        <v>0</v>
      </c>
      <c r="E49" s="17">
        <f>COUNTIF('Security Requirements - Android'!$F$64:$F$72,'Management Summary'!E42)</f>
        <v>0</v>
      </c>
      <c r="F49" s="17">
        <f>COUNTIF('Security Requirements - Android'!$F$64:$F$72,'Management Summary'!F42)</f>
        <v>0</v>
      </c>
      <c r="G49" s="18">
        <f t="shared" si="0"/>
        <v>0</v>
      </c>
      <c r="H49" s="17">
        <f>COUNTIF('Security Requirements - iOS'!$F$64:$F$72,'Management Summary'!H42)</f>
        <v>0</v>
      </c>
      <c r="I49" s="17">
        <f>COUNTIF('Security Requirements - iOS'!$F$64:$F$72,'Management Summary'!I42)</f>
        <v>0</v>
      </c>
      <c r="J49" s="17">
        <f>COUNTIF('Security Requirements - iOS'!$F$64:$F$72,'Management Summary'!J42)</f>
        <v>0</v>
      </c>
      <c r="K49" s="18">
        <f t="shared" si="1"/>
        <v>0</v>
      </c>
    </row>
    <row r="50" spans="3:11" x14ac:dyDescent="0.45">
      <c r="C50" s="16" t="s">
        <v>188</v>
      </c>
      <c r="D50" s="17">
        <f>COUNTIF('Anti-RE - Android'!$E$5:$E$18,'Management Summary'!D42)</f>
        <v>0</v>
      </c>
      <c r="E50" s="17">
        <f>COUNTIF('Anti-RE - Android'!$E$5:$E$18,'Management Summary'!E42)</f>
        <v>0</v>
      </c>
      <c r="F50" s="17">
        <f>COUNTIF('Anti-RE - Android'!$E$5:$E$18,'Management Summary'!F42)</f>
        <v>12</v>
      </c>
      <c r="G50" s="18">
        <f>IF(D50+E50=0, 0, D50/(E50+D50))</f>
        <v>0</v>
      </c>
      <c r="H50" s="17">
        <f>COUNTIF('Anti-RE - iOS'!$E$5:$E$18,'Management Summary'!H42)</f>
        <v>0</v>
      </c>
      <c r="I50" s="17">
        <f>COUNTIF('Anti-RE - iOS'!$E$5:$E$18,'Management Summary'!I42)</f>
        <v>0</v>
      </c>
      <c r="J50" s="17">
        <f>COUNTIF('Anti-RE - iOS'!$E$5:$E$18,'Management Summary'!J42)</f>
        <v>12</v>
      </c>
      <c r="K50" s="18">
        <f>IF(H50+I50=0, 0, H50/(H50+I50))</f>
        <v>0</v>
      </c>
    </row>
  </sheetData>
  <mergeCells count="6">
    <mergeCell ref="V6:X6"/>
    <mergeCell ref="V8:X11"/>
    <mergeCell ref="D41:G41"/>
    <mergeCell ref="H41:K41"/>
    <mergeCell ref="G8:I11"/>
    <mergeCell ref="G6:I6"/>
  </mergeCells>
  <phoneticPr fontId="4"/>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85"/>
  <sheetViews>
    <sheetView showGridLines="0" zoomScaleNormal="100" zoomScalePageLayoutView="130" workbookViewId="0"/>
  </sheetViews>
  <sheetFormatPr defaultColWidth="11.09765625" defaultRowHeight="19.5" x14ac:dyDescent="0.45"/>
  <cols>
    <col min="1" max="1" width="1.5" style="29" customWidth="1"/>
    <col min="2" max="2" width="8.09765625" style="29" customWidth="1"/>
    <col min="3" max="3" width="96.69921875" style="58" customWidth="1"/>
    <col min="4" max="5" width="6.69921875" style="29" customWidth="1"/>
    <col min="6" max="6" width="6" style="29" customWidth="1"/>
    <col min="7" max="7" width="53.59765625" style="29" customWidth="1"/>
    <col min="8" max="8" width="31" style="29" customWidth="1"/>
    <col min="9" max="9" width="11.09765625" style="29"/>
    <col min="10" max="11" width="11" style="29" customWidth="1"/>
    <col min="12" max="16384" width="11.09765625" style="29"/>
  </cols>
  <sheetData>
    <row r="1" spans="2:8" ht="22.5" x14ac:dyDescent="0.45">
      <c r="B1" s="97" t="s">
        <v>192</v>
      </c>
      <c r="C1" s="97"/>
      <c r="D1" s="97"/>
      <c r="E1" s="97"/>
      <c r="F1" s="97"/>
      <c r="G1" s="97"/>
      <c r="H1" s="97"/>
    </row>
    <row r="3" spans="2:8" x14ac:dyDescent="0.45">
      <c r="B3" s="30" t="s">
        <v>0</v>
      </c>
      <c r="C3" s="31" t="s">
        <v>193</v>
      </c>
      <c r="D3" s="32" t="s">
        <v>194</v>
      </c>
      <c r="E3" s="32" t="s">
        <v>195</v>
      </c>
      <c r="F3" s="32" t="s">
        <v>196</v>
      </c>
      <c r="G3" s="32" t="s">
        <v>197</v>
      </c>
      <c r="H3" s="33" t="s">
        <v>198</v>
      </c>
    </row>
    <row r="4" spans="2:8" x14ac:dyDescent="0.45">
      <c r="B4" s="34" t="s">
        <v>1</v>
      </c>
      <c r="C4" s="35" t="s">
        <v>199</v>
      </c>
      <c r="D4" s="36"/>
      <c r="E4" s="36"/>
      <c r="F4" s="36"/>
      <c r="G4" s="36"/>
      <c r="H4" s="37"/>
    </row>
    <row r="5" spans="2:8" x14ac:dyDescent="0.45">
      <c r="B5" s="27" t="s">
        <v>2</v>
      </c>
      <c r="C5" s="38" t="s">
        <v>209</v>
      </c>
      <c r="D5" s="39" t="s">
        <v>3</v>
      </c>
      <c r="E5" s="40" t="s">
        <v>3</v>
      </c>
      <c r="F5" s="41"/>
      <c r="G5" s="42" t="s">
        <v>79</v>
      </c>
      <c r="H5" s="43"/>
    </row>
    <row r="6" spans="2:8" x14ac:dyDescent="0.45">
      <c r="B6" s="27">
        <v>1.2</v>
      </c>
      <c r="C6" s="38" t="s">
        <v>210</v>
      </c>
      <c r="D6" s="39" t="s">
        <v>3</v>
      </c>
      <c r="E6" s="40" t="s">
        <v>3</v>
      </c>
      <c r="F6" s="41"/>
      <c r="G6" s="42" t="s">
        <v>79</v>
      </c>
      <c r="H6" s="43"/>
    </row>
    <row r="7" spans="2:8" ht="37.5" x14ac:dyDescent="0.45">
      <c r="B7" s="27">
        <v>1.3</v>
      </c>
      <c r="C7" s="38" t="s">
        <v>211</v>
      </c>
      <c r="D7" s="39" t="s">
        <v>3</v>
      </c>
      <c r="E7" s="40" t="s">
        <v>3</v>
      </c>
      <c r="F7" s="41"/>
      <c r="G7" s="42" t="s">
        <v>79</v>
      </c>
      <c r="H7" s="43"/>
    </row>
    <row r="8" spans="2:8" x14ac:dyDescent="0.45">
      <c r="B8" s="27">
        <v>1.4</v>
      </c>
      <c r="C8" s="38" t="s">
        <v>212</v>
      </c>
      <c r="D8" s="39" t="s">
        <v>3</v>
      </c>
      <c r="E8" s="40" t="s">
        <v>3</v>
      </c>
      <c r="F8" s="41"/>
      <c r="G8" s="42" t="s">
        <v>79</v>
      </c>
      <c r="H8" s="43"/>
    </row>
    <row r="9" spans="2:8" x14ac:dyDescent="0.45">
      <c r="B9" s="27">
        <v>1.5</v>
      </c>
      <c r="C9" s="38" t="s">
        <v>213</v>
      </c>
      <c r="D9" s="38"/>
      <c r="E9" s="40" t="s">
        <v>3</v>
      </c>
      <c r="F9" s="41" t="s">
        <v>64</v>
      </c>
      <c r="G9" s="42" t="s">
        <v>79</v>
      </c>
      <c r="H9" s="43"/>
    </row>
    <row r="10" spans="2:8" x14ac:dyDescent="0.45">
      <c r="B10" s="27">
        <v>1.6</v>
      </c>
      <c r="C10" s="38" t="s">
        <v>214</v>
      </c>
      <c r="D10" s="38"/>
      <c r="E10" s="40" t="s">
        <v>3</v>
      </c>
      <c r="F10" s="41" t="s">
        <v>64</v>
      </c>
      <c r="G10" s="42" t="s">
        <v>79</v>
      </c>
      <c r="H10" s="43"/>
    </row>
    <row r="11" spans="2:8" x14ac:dyDescent="0.45">
      <c r="B11" s="27" t="s">
        <v>4</v>
      </c>
      <c r="C11" s="38" t="s">
        <v>215</v>
      </c>
      <c r="D11" s="44"/>
      <c r="E11" s="40" t="s">
        <v>3</v>
      </c>
      <c r="F11" s="41" t="s">
        <v>64</v>
      </c>
      <c r="G11" s="42" t="s">
        <v>79</v>
      </c>
      <c r="H11" s="43"/>
    </row>
    <row r="12" spans="2:8" ht="37.5" x14ac:dyDescent="0.45">
      <c r="B12" s="27">
        <v>1.8</v>
      </c>
      <c r="C12" s="38" t="s">
        <v>218</v>
      </c>
      <c r="D12" s="38"/>
      <c r="E12" s="40" t="s">
        <v>3</v>
      </c>
      <c r="F12" s="41" t="s">
        <v>64</v>
      </c>
      <c r="G12" s="42" t="s">
        <v>79</v>
      </c>
      <c r="H12" s="43"/>
    </row>
    <row r="13" spans="2:8" x14ac:dyDescent="0.45">
      <c r="B13" s="27">
        <v>1.9</v>
      </c>
      <c r="C13" s="38" t="s">
        <v>217</v>
      </c>
      <c r="D13" s="38"/>
      <c r="E13" s="40" t="s">
        <v>3</v>
      </c>
      <c r="F13" s="41" t="s">
        <v>64</v>
      </c>
      <c r="G13" s="42" t="s">
        <v>79</v>
      </c>
      <c r="H13" s="43"/>
    </row>
    <row r="14" spans="2:8" x14ac:dyDescent="0.45">
      <c r="B14" s="28" t="s">
        <v>5</v>
      </c>
      <c r="C14" s="38" t="s">
        <v>216</v>
      </c>
      <c r="D14" s="38"/>
      <c r="E14" s="40" t="s">
        <v>3</v>
      </c>
      <c r="F14" s="41" t="s">
        <v>64</v>
      </c>
      <c r="G14" s="42" t="s">
        <v>79</v>
      </c>
      <c r="H14" s="43"/>
    </row>
    <row r="15" spans="2:8" x14ac:dyDescent="0.45">
      <c r="B15" s="45" t="s">
        <v>6</v>
      </c>
      <c r="C15" s="46" t="s">
        <v>200</v>
      </c>
      <c r="D15" s="46"/>
      <c r="E15" s="47"/>
      <c r="F15" s="46"/>
      <c r="G15" s="46"/>
      <c r="H15" s="48"/>
    </row>
    <row r="16" spans="2:8" ht="37.5" x14ac:dyDescent="0.45">
      <c r="B16" s="27" t="s">
        <v>7</v>
      </c>
      <c r="C16" s="38" t="s">
        <v>219</v>
      </c>
      <c r="D16" s="39" t="s">
        <v>3</v>
      </c>
      <c r="E16" s="40" t="s">
        <v>3</v>
      </c>
      <c r="F16" s="41"/>
      <c r="G16" s="59" t="s">
        <v>75</v>
      </c>
      <c r="H16" s="43"/>
    </row>
    <row r="17" spans="2:8" x14ac:dyDescent="0.45">
      <c r="B17" s="27" t="s">
        <v>39</v>
      </c>
      <c r="C17" s="38" t="s">
        <v>220</v>
      </c>
      <c r="D17" s="39"/>
      <c r="E17" s="40"/>
      <c r="F17" s="41"/>
      <c r="G17" s="49" t="s">
        <v>75</v>
      </c>
      <c r="H17" s="43"/>
    </row>
    <row r="18" spans="2:8" x14ac:dyDescent="0.45">
      <c r="B18" s="27" t="s">
        <v>40</v>
      </c>
      <c r="C18" s="38" t="s">
        <v>221</v>
      </c>
      <c r="D18" s="39" t="s">
        <v>3</v>
      </c>
      <c r="E18" s="40" t="s">
        <v>3</v>
      </c>
      <c r="F18" s="41"/>
      <c r="G18" s="49" t="s">
        <v>76</v>
      </c>
      <c r="H18" s="43"/>
    </row>
    <row r="19" spans="2:8" x14ac:dyDescent="0.45">
      <c r="B19" s="27" t="s">
        <v>8</v>
      </c>
      <c r="C19" s="38" t="s">
        <v>297</v>
      </c>
      <c r="D19" s="39" t="s">
        <v>3</v>
      </c>
      <c r="E19" s="40" t="s">
        <v>3</v>
      </c>
      <c r="F19" s="41"/>
      <c r="G19" s="49" t="s">
        <v>77</v>
      </c>
      <c r="H19" s="43"/>
    </row>
    <row r="20" spans="2:8" x14ac:dyDescent="0.45">
      <c r="B20" s="27" t="s">
        <v>41</v>
      </c>
      <c r="C20" s="38" t="s">
        <v>222</v>
      </c>
      <c r="D20" s="39" t="s">
        <v>3</v>
      </c>
      <c r="E20" s="40" t="s">
        <v>3</v>
      </c>
      <c r="F20" s="41"/>
      <c r="G20" s="49" t="s">
        <v>78</v>
      </c>
      <c r="H20" s="43"/>
    </row>
    <row r="21" spans="2:8" x14ac:dyDescent="0.45">
      <c r="B21" s="27" t="s">
        <v>9</v>
      </c>
      <c r="C21" s="38" t="s">
        <v>223</v>
      </c>
      <c r="D21" s="39" t="s">
        <v>3</v>
      </c>
      <c r="E21" s="40" t="s">
        <v>3</v>
      </c>
      <c r="F21" s="41"/>
      <c r="G21" s="49" t="s">
        <v>80</v>
      </c>
      <c r="H21" s="43"/>
    </row>
    <row r="22" spans="2:8" x14ac:dyDescent="0.45">
      <c r="B22" s="27" t="s">
        <v>10</v>
      </c>
      <c r="C22" s="38" t="s">
        <v>224</v>
      </c>
      <c r="D22" s="39" t="s">
        <v>3</v>
      </c>
      <c r="E22" s="40" t="s">
        <v>3</v>
      </c>
      <c r="F22" s="41"/>
      <c r="G22" s="49" t="s">
        <v>127</v>
      </c>
      <c r="H22" s="43"/>
    </row>
    <row r="23" spans="2:8" x14ac:dyDescent="0.45">
      <c r="B23" s="27" t="s">
        <v>11</v>
      </c>
      <c r="C23" s="38" t="s">
        <v>225</v>
      </c>
      <c r="D23" s="38"/>
      <c r="E23" s="40" t="s">
        <v>3</v>
      </c>
      <c r="F23" s="41" t="s">
        <v>64</v>
      </c>
      <c r="G23" s="49" t="s">
        <v>81</v>
      </c>
      <c r="H23" s="43"/>
    </row>
    <row r="24" spans="2:8" x14ac:dyDescent="0.45">
      <c r="B24" s="27" t="s">
        <v>12</v>
      </c>
      <c r="C24" s="38" t="s">
        <v>226</v>
      </c>
      <c r="D24" s="38"/>
      <c r="E24" s="40" t="s">
        <v>3</v>
      </c>
      <c r="F24" s="41" t="s">
        <v>64</v>
      </c>
      <c r="G24" s="49" t="s">
        <v>82</v>
      </c>
      <c r="H24" s="43"/>
    </row>
    <row r="25" spans="2:8" x14ac:dyDescent="0.45">
      <c r="B25" s="27" t="s">
        <v>42</v>
      </c>
      <c r="C25" s="38" t="s">
        <v>227</v>
      </c>
      <c r="D25" s="38"/>
      <c r="E25" s="40" t="s">
        <v>3</v>
      </c>
      <c r="F25" s="41" t="s">
        <v>64</v>
      </c>
      <c r="G25" s="49" t="s">
        <v>83</v>
      </c>
      <c r="H25" s="43"/>
    </row>
    <row r="26" spans="2:8" ht="37.5" x14ac:dyDescent="0.45">
      <c r="B26" s="27" t="s">
        <v>43</v>
      </c>
      <c r="C26" s="38" t="s">
        <v>228</v>
      </c>
      <c r="D26" s="38"/>
      <c r="E26" s="40" t="s">
        <v>3</v>
      </c>
      <c r="F26" s="41" t="s">
        <v>64</v>
      </c>
      <c r="G26" s="49" t="s">
        <v>84</v>
      </c>
      <c r="H26" s="43"/>
    </row>
    <row r="27" spans="2:8" ht="37.5" x14ac:dyDescent="0.45">
      <c r="B27" s="27" t="s">
        <v>13</v>
      </c>
      <c r="C27" s="38" t="s">
        <v>229</v>
      </c>
      <c r="D27" s="38"/>
      <c r="E27" s="40" t="s">
        <v>3</v>
      </c>
      <c r="F27" s="41" t="s">
        <v>64</v>
      </c>
      <c r="G27" s="49"/>
      <c r="H27" s="43"/>
    </row>
    <row r="28" spans="2:8" x14ac:dyDescent="0.45">
      <c r="B28" s="45" t="s">
        <v>14</v>
      </c>
      <c r="C28" s="46" t="s">
        <v>201</v>
      </c>
      <c r="D28" s="46"/>
      <c r="E28" s="47"/>
      <c r="F28" s="46"/>
      <c r="G28" s="46"/>
      <c r="H28" s="48"/>
    </row>
    <row r="29" spans="2:8" x14ac:dyDescent="0.45">
      <c r="B29" s="27" t="s">
        <v>15</v>
      </c>
      <c r="C29" s="38" t="s">
        <v>230</v>
      </c>
      <c r="D29" s="39" t="s">
        <v>3</v>
      </c>
      <c r="E29" s="40" t="s">
        <v>3</v>
      </c>
      <c r="F29" s="41"/>
      <c r="G29" s="59" t="s">
        <v>85</v>
      </c>
      <c r="H29" s="43"/>
    </row>
    <row r="30" spans="2:8" x14ac:dyDescent="0.45">
      <c r="B30" s="27" t="s">
        <v>16</v>
      </c>
      <c r="C30" s="38" t="s">
        <v>231</v>
      </c>
      <c r="D30" s="39" t="s">
        <v>3</v>
      </c>
      <c r="E30" s="40" t="s">
        <v>3</v>
      </c>
      <c r="F30" s="41"/>
      <c r="G30" s="59" t="s">
        <v>86</v>
      </c>
      <c r="H30" s="43"/>
    </row>
    <row r="31" spans="2:8" ht="37.5" x14ac:dyDescent="0.45">
      <c r="B31" s="27" t="s">
        <v>17</v>
      </c>
      <c r="C31" s="38" t="s">
        <v>298</v>
      </c>
      <c r="D31" s="39" t="s">
        <v>3</v>
      </c>
      <c r="E31" s="40" t="s">
        <v>3</v>
      </c>
      <c r="F31" s="41"/>
      <c r="G31" s="59" t="s">
        <v>87</v>
      </c>
      <c r="H31" s="43"/>
    </row>
    <row r="32" spans="2:8" x14ac:dyDescent="0.45">
      <c r="B32" s="27" t="s">
        <v>18</v>
      </c>
      <c r="C32" s="38" t="s">
        <v>232</v>
      </c>
      <c r="D32" s="39" t="s">
        <v>3</v>
      </c>
      <c r="E32" s="40" t="s">
        <v>3</v>
      </c>
      <c r="F32" s="41"/>
      <c r="G32" s="59" t="s">
        <v>88</v>
      </c>
      <c r="H32" s="43"/>
    </row>
    <row r="33" spans="2:10" x14ac:dyDescent="0.45">
      <c r="B33" s="27" t="s">
        <v>19</v>
      </c>
      <c r="C33" s="38" t="s">
        <v>233</v>
      </c>
      <c r="D33" s="39" t="s">
        <v>3</v>
      </c>
      <c r="E33" s="40" t="s">
        <v>3</v>
      </c>
      <c r="F33" s="41"/>
      <c r="G33" s="59" t="s">
        <v>85</v>
      </c>
      <c r="H33" s="43"/>
    </row>
    <row r="34" spans="2:10" x14ac:dyDescent="0.45">
      <c r="B34" s="27" t="s">
        <v>20</v>
      </c>
      <c r="C34" s="38" t="s">
        <v>234</v>
      </c>
      <c r="D34" s="39" t="s">
        <v>3</v>
      </c>
      <c r="E34" s="40" t="s">
        <v>3</v>
      </c>
      <c r="F34" s="41"/>
      <c r="G34" s="59" t="s">
        <v>89</v>
      </c>
      <c r="H34" s="43"/>
    </row>
    <row r="35" spans="2:10" x14ac:dyDescent="0.45">
      <c r="B35" s="45" t="s">
        <v>21</v>
      </c>
      <c r="C35" s="46" t="s">
        <v>202</v>
      </c>
      <c r="D35" s="46"/>
      <c r="E35" s="47"/>
      <c r="F35" s="46"/>
      <c r="G35" s="46"/>
      <c r="H35" s="48"/>
    </row>
    <row r="36" spans="2:10" ht="37.5" x14ac:dyDescent="0.45">
      <c r="B36" s="27" t="s">
        <v>22</v>
      </c>
      <c r="C36" s="38" t="s">
        <v>235</v>
      </c>
      <c r="D36" s="39" t="s">
        <v>3</v>
      </c>
      <c r="E36" s="40" t="s">
        <v>3</v>
      </c>
      <c r="F36" s="41"/>
      <c r="G36" s="49" t="s">
        <v>90</v>
      </c>
      <c r="H36" s="43"/>
    </row>
    <row r="37" spans="2:10" ht="37.5" x14ac:dyDescent="0.45">
      <c r="B37" s="27" t="s">
        <v>44</v>
      </c>
      <c r="C37" s="38" t="s">
        <v>236</v>
      </c>
      <c r="D37" s="39" t="s">
        <v>3</v>
      </c>
      <c r="E37" s="40" t="s">
        <v>3</v>
      </c>
      <c r="F37" s="41"/>
      <c r="G37" s="49" t="s">
        <v>91</v>
      </c>
      <c r="H37" s="43"/>
    </row>
    <row r="38" spans="2:10" ht="37.5" x14ac:dyDescent="0.45">
      <c r="B38" s="27" t="s">
        <v>45</v>
      </c>
      <c r="C38" s="38" t="s">
        <v>240</v>
      </c>
      <c r="D38" s="39" t="s">
        <v>3</v>
      </c>
      <c r="E38" s="40" t="s">
        <v>3</v>
      </c>
      <c r="F38" s="41"/>
      <c r="G38" s="49" t="s">
        <v>151</v>
      </c>
      <c r="H38" s="43"/>
      <c r="J38" s="49"/>
    </row>
    <row r="39" spans="2:10" x14ac:dyDescent="0.45">
      <c r="B39" s="27" t="s">
        <v>23</v>
      </c>
      <c r="C39" s="38" t="s">
        <v>237</v>
      </c>
      <c r="D39" s="39"/>
      <c r="E39" s="40"/>
      <c r="F39" s="41"/>
      <c r="G39" s="49" t="s">
        <v>93</v>
      </c>
      <c r="H39" s="43"/>
      <c r="J39" s="49"/>
    </row>
    <row r="40" spans="2:10" x14ac:dyDescent="0.45">
      <c r="B40" s="27" t="s">
        <v>24</v>
      </c>
      <c r="C40" s="38" t="s">
        <v>238</v>
      </c>
      <c r="D40" s="39" t="s">
        <v>3</v>
      </c>
      <c r="E40" s="40" t="s">
        <v>3</v>
      </c>
      <c r="F40" s="41"/>
      <c r="G40" s="49" t="s">
        <v>92</v>
      </c>
      <c r="H40" s="43"/>
    </row>
    <row r="41" spans="2:10" x14ac:dyDescent="0.45">
      <c r="B41" s="27" t="s">
        <v>46</v>
      </c>
      <c r="C41" s="38" t="s">
        <v>239</v>
      </c>
      <c r="D41" s="39" t="s">
        <v>3</v>
      </c>
      <c r="E41" s="40" t="s">
        <v>3</v>
      </c>
      <c r="F41" s="41"/>
      <c r="G41" s="49" t="s">
        <v>94</v>
      </c>
      <c r="H41" s="43"/>
    </row>
    <row r="42" spans="2:10" ht="37.5" x14ac:dyDescent="0.45">
      <c r="B42" s="27" t="s">
        <v>47</v>
      </c>
      <c r="C42" s="38" t="s">
        <v>241</v>
      </c>
      <c r="D42" s="39" t="s">
        <v>3</v>
      </c>
      <c r="E42" s="40" t="s">
        <v>3</v>
      </c>
      <c r="F42" s="41"/>
      <c r="G42" s="49" t="s">
        <v>96</v>
      </c>
      <c r="H42" s="49"/>
    </row>
    <row r="43" spans="2:10" ht="37.5" x14ac:dyDescent="0.45">
      <c r="B43" s="27" t="s">
        <v>25</v>
      </c>
      <c r="C43" s="38" t="s">
        <v>242</v>
      </c>
      <c r="D43" s="38"/>
      <c r="E43" s="40" t="s">
        <v>3</v>
      </c>
      <c r="F43" s="41" t="s">
        <v>64</v>
      </c>
      <c r="G43" s="59" t="s">
        <v>95</v>
      </c>
      <c r="H43" s="43"/>
    </row>
    <row r="44" spans="2:10" x14ac:dyDescent="0.45">
      <c r="B44" s="27" t="s">
        <v>26</v>
      </c>
      <c r="C44" s="38" t="s">
        <v>243</v>
      </c>
      <c r="D44" s="38"/>
      <c r="E44" s="40" t="s">
        <v>3</v>
      </c>
      <c r="F44" s="41" t="s">
        <v>64</v>
      </c>
      <c r="G44" s="49" t="s">
        <v>97</v>
      </c>
      <c r="H44" s="43"/>
    </row>
    <row r="45" spans="2:10" x14ac:dyDescent="0.45">
      <c r="B45" s="27" t="s">
        <v>27</v>
      </c>
      <c r="C45" s="38" t="s">
        <v>244</v>
      </c>
      <c r="D45" s="38"/>
      <c r="E45" s="40" t="s">
        <v>3</v>
      </c>
      <c r="F45" s="41" t="s">
        <v>64</v>
      </c>
      <c r="G45" s="49" t="s">
        <v>98</v>
      </c>
      <c r="H45" s="43"/>
    </row>
    <row r="46" spans="2:10" ht="37.5" x14ac:dyDescent="0.45">
      <c r="B46" s="27" t="s">
        <v>142</v>
      </c>
      <c r="C46" s="38" t="s">
        <v>245</v>
      </c>
      <c r="D46" s="38"/>
      <c r="E46" s="40" t="s">
        <v>3</v>
      </c>
      <c r="F46" s="41" t="s">
        <v>64</v>
      </c>
      <c r="G46" s="49"/>
      <c r="H46" s="43"/>
    </row>
    <row r="47" spans="2:10" x14ac:dyDescent="0.45">
      <c r="B47" s="45" t="s">
        <v>28</v>
      </c>
      <c r="C47" s="46" t="s">
        <v>203</v>
      </c>
      <c r="D47" s="46"/>
      <c r="E47" s="47"/>
      <c r="F47" s="46"/>
      <c r="G47" s="46"/>
      <c r="H47" s="48"/>
    </row>
    <row r="48" spans="2:10" ht="37.5" x14ac:dyDescent="0.45">
      <c r="B48" s="27" t="s">
        <v>29</v>
      </c>
      <c r="C48" s="38" t="s">
        <v>246</v>
      </c>
      <c r="D48" s="39" t="s">
        <v>3</v>
      </c>
      <c r="E48" s="40" t="s">
        <v>3</v>
      </c>
      <c r="F48" s="41"/>
      <c r="G48" s="49" t="s">
        <v>99</v>
      </c>
      <c r="H48" s="43"/>
    </row>
    <row r="49" spans="2:8" ht="37.5" x14ac:dyDescent="0.45">
      <c r="B49" s="27" t="s">
        <v>48</v>
      </c>
      <c r="C49" s="38" t="s">
        <v>247</v>
      </c>
      <c r="D49" s="39" t="s">
        <v>3</v>
      </c>
      <c r="E49" s="40" t="s">
        <v>3</v>
      </c>
      <c r="F49" s="41"/>
      <c r="G49" s="49" t="s">
        <v>100</v>
      </c>
      <c r="H49" s="43"/>
    </row>
    <row r="50" spans="2:8" ht="37.5" x14ac:dyDescent="0.45">
      <c r="B50" s="27" t="s">
        <v>30</v>
      </c>
      <c r="C50" s="38" t="s">
        <v>248</v>
      </c>
      <c r="D50" s="39" t="s">
        <v>3</v>
      </c>
      <c r="E50" s="40" t="s">
        <v>3</v>
      </c>
      <c r="F50" s="41"/>
      <c r="G50" s="59" t="s">
        <v>101</v>
      </c>
      <c r="H50" s="43"/>
    </row>
    <row r="51" spans="2:8" ht="37.5" x14ac:dyDescent="0.45">
      <c r="B51" s="27" t="s">
        <v>49</v>
      </c>
      <c r="C51" s="38" t="s">
        <v>249</v>
      </c>
      <c r="D51" s="38"/>
      <c r="E51" s="40" t="s">
        <v>3</v>
      </c>
      <c r="F51" s="41" t="s">
        <v>64</v>
      </c>
      <c r="G51" s="59" t="s">
        <v>102</v>
      </c>
      <c r="H51" s="43"/>
    </row>
    <row r="52" spans="2:8" ht="37.5" x14ac:dyDescent="0.45">
      <c r="B52" s="27" t="s">
        <v>31</v>
      </c>
      <c r="C52" s="38" t="s">
        <v>250</v>
      </c>
      <c r="D52" s="38"/>
      <c r="E52" s="40" t="s">
        <v>3</v>
      </c>
      <c r="F52" s="41" t="s">
        <v>64</v>
      </c>
      <c r="G52" s="59" t="s">
        <v>103</v>
      </c>
      <c r="H52" s="43"/>
    </row>
    <row r="53" spans="2:8" x14ac:dyDescent="0.45">
      <c r="B53" s="27">
        <v>5.6</v>
      </c>
      <c r="C53" s="38" t="s">
        <v>251</v>
      </c>
      <c r="D53" s="38"/>
      <c r="E53" s="40" t="s">
        <v>3</v>
      </c>
      <c r="F53" s="41" t="s">
        <v>64</v>
      </c>
      <c r="G53" s="59" t="s">
        <v>140</v>
      </c>
      <c r="H53" s="43"/>
    </row>
    <row r="54" spans="2:8" x14ac:dyDescent="0.45">
      <c r="B54" s="45" t="s">
        <v>32</v>
      </c>
      <c r="C54" s="46" t="s">
        <v>204</v>
      </c>
      <c r="D54" s="46"/>
      <c r="E54" s="47"/>
      <c r="F54" s="46"/>
      <c r="G54" s="46"/>
      <c r="H54" s="48"/>
    </row>
    <row r="55" spans="2:8" x14ac:dyDescent="0.45">
      <c r="B55" s="27" t="s">
        <v>50</v>
      </c>
      <c r="C55" s="38" t="s">
        <v>252</v>
      </c>
      <c r="D55" s="39" t="s">
        <v>3</v>
      </c>
      <c r="E55" s="40" t="s">
        <v>3</v>
      </c>
      <c r="F55" s="41"/>
      <c r="G55" s="59" t="s">
        <v>104</v>
      </c>
      <c r="H55" s="43"/>
    </row>
    <row r="56" spans="2:8" ht="37.5" x14ac:dyDescent="0.45">
      <c r="B56" s="27" t="s">
        <v>51</v>
      </c>
      <c r="C56" s="38" t="s">
        <v>253</v>
      </c>
      <c r="D56" s="39" t="s">
        <v>3</v>
      </c>
      <c r="E56" s="40" t="s">
        <v>3</v>
      </c>
      <c r="F56" s="41"/>
      <c r="G56" s="59" t="s">
        <v>105</v>
      </c>
      <c r="H56" s="43"/>
    </row>
    <row r="57" spans="2:8" x14ac:dyDescent="0.45">
      <c r="B57" s="27" t="s">
        <v>52</v>
      </c>
      <c r="C57" s="38" t="s">
        <v>254</v>
      </c>
      <c r="D57" s="39" t="s">
        <v>3</v>
      </c>
      <c r="E57" s="40" t="s">
        <v>3</v>
      </c>
      <c r="F57" s="41"/>
      <c r="G57" s="59" t="s">
        <v>106</v>
      </c>
      <c r="H57" s="43"/>
    </row>
    <row r="58" spans="2:8" ht="15.95" customHeight="1" x14ac:dyDescent="0.45">
      <c r="B58" s="27" t="s">
        <v>53</v>
      </c>
      <c r="C58" s="38" t="s">
        <v>255</v>
      </c>
      <c r="D58" s="39" t="s">
        <v>3</v>
      </c>
      <c r="E58" s="40" t="s">
        <v>3</v>
      </c>
      <c r="F58" s="41"/>
      <c r="G58" s="59" t="s">
        <v>107</v>
      </c>
      <c r="H58" s="43"/>
    </row>
    <row r="59" spans="2:8" x14ac:dyDescent="0.45">
      <c r="B59" s="27" t="s">
        <v>54</v>
      </c>
      <c r="C59" s="38" t="s">
        <v>256</v>
      </c>
      <c r="D59" s="39" t="s">
        <v>3</v>
      </c>
      <c r="E59" s="40" t="s">
        <v>3</v>
      </c>
      <c r="F59" s="41"/>
      <c r="G59" s="59" t="s">
        <v>108</v>
      </c>
      <c r="H59" s="43"/>
    </row>
    <row r="60" spans="2:8" ht="37.5" x14ac:dyDescent="0.45">
      <c r="B60" s="27" t="s">
        <v>55</v>
      </c>
      <c r="C60" s="38" t="s">
        <v>257</v>
      </c>
      <c r="D60" s="39" t="s">
        <v>3</v>
      </c>
      <c r="E60" s="40" t="s">
        <v>3</v>
      </c>
      <c r="F60" s="41"/>
      <c r="G60" s="59" t="s">
        <v>109</v>
      </c>
      <c r="H60" s="43"/>
    </row>
    <row r="61" spans="2:8" ht="37.5" x14ac:dyDescent="0.45">
      <c r="B61" s="27">
        <v>6.7</v>
      </c>
      <c r="C61" s="38" t="s">
        <v>258</v>
      </c>
      <c r="D61" s="39" t="s">
        <v>3</v>
      </c>
      <c r="E61" s="40" t="s">
        <v>3</v>
      </c>
      <c r="F61" s="41"/>
      <c r="G61" s="59" t="s">
        <v>110</v>
      </c>
      <c r="H61" s="43"/>
    </row>
    <row r="62" spans="2:8" x14ac:dyDescent="0.45">
      <c r="B62" s="27">
        <v>6.8</v>
      </c>
      <c r="C62" s="38" t="s">
        <v>259</v>
      </c>
      <c r="D62" s="39" t="s">
        <v>3</v>
      </c>
      <c r="E62" s="40" t="s">
        <v>3</v>
      </c>
      <c r="F62" s="41"/>
      <c r="G62" s="59" t="s">
        <v>111</v>
      </c>
      <c r="H62" s="43"/>
    </row>
    <row r="63" spans="2:8" x14ac:dyDescent="0.45">
      <c r="B63" s="45" t="s">
        <v>33</v>
      </c>
      <c r="C63" s="46" t="s">
        <v>205</v>
      </c>
      <c r="D63" s="46"/>
      <c r="E63" s="47"/>
      <c r="F63" s="46"/>
      <c r="G63" s="46"/>
      <c r="H63" s="48"/>
    </row>
    <row r="64" spans="2:8" x14ac:dyDescent="0.45">
      <c r="B64" s="27" t="s">
        <v>56</v>
      </c>
      <c r="C64" s="38" t="s">
        <v>260</v>
      </c>
      <c r="D64" s="39" t="s">
        <v>3</v>
      </c>
      <c r="E64" s="40" t="s">
        <v>3</v>
      </c>
      <c r="F64" s="41"/>
      <c r="G64" s="59" t="s">
        <v>112</v>
      </c>
      <c r="H64" s="43"/>
    </row>
    <row r="65" spans="2:8" x14ac:dyDescent="0.45">
      <c r="B65" s="27" t="s">
        <v>34</v>
      </c>
      <c r="C65" s="38" t="s">
        <v>261</v>
      </c>
      <c r="D65" s="39" t="s">
        <v>3</v>
      </c>
      <c r="E65" s="40" t="s">
        <v>3</v>
      </c>
      <c r="F65" s="41"/>
      <c r="G65" s="59" t="s">
        <v>113</v>
      </c>
      <c r="H65" s="43"/>
    </row>
    <row r="66" spans="2:8" x14ac:dyDescent="0.45">
      <c r="B66" s="27" t="s">
        <v>57</v>
      </c>
      <c r="C66" s="38" t="s">
        <v>262</v>
      </c>
      <c r="D66" s="39" t="s">
        <v>3</v>
      </c>
      <c r="E66" s="40" t="s">
        <v>3</v>
      </c>
      <c r="F66" s="41"/>
      <c r="G66" s="59" t="s">
        <v>114</v>
      </c>
      <c r="H66" s="43"/>
    </row>
    <row r="67" spans="2:8" x14ac:dyDescent="0.45">
      <c r="B67" s="27" t="s">
        <v>58</v>
      </c>
      <c r="C67" s="38" t="s">
        <v>263</v>
      </c>
      <c r="D67" s="39" t="s">
        <v>3</v>
      </c>
      <c r="E67" s="40" t="s">
        <v>3</v>
      </c>
      <c r="F67" s="41"/>
      <c r="G67" s="59" t="s">
        <v>115</v>
      </c>
      <c r="H67" s="43"/>
    </row>
    <row r="68" spans="2:8" ht="37.5" x14ac:dyDescent="0.45">
      <c r="B68" s="27" t="s">
        <v>59</v>
      </c>
      <c r="C68" s="38" t="s">
        <v>264</v>
      </c>
      <c r="D68" s="39" t="s">
        <v>3</v>
      </c>
      <c r="E68" s="40" t="s">
        <v>3</v>
      </c>
      <c r="F68" s="41"/>
      <c r="G68" s="49"/>
      <c r="H68" s="43"/>
    </row>
    <row r="69" spans="2:8" x14ac:dyDescent="0.45">
      <c r="B69" s="27" t="s">
        <v>35</v>
      </c>
      <c r="C69" s="38" t="s">
        <v>265</v>
      </c>
      <c r="D69" s="39" t="s">
        <v>3</v>
      </c>
      <c r="E69" s="40" t="s">
        <v>3</v>
      </c>
      <c r="F69" s="41"/>
      <c r="G69" s="59" t="s">
        <v>117</v>
      </c>
      <c r="H69" s="43"/>
    </row>
    <row r="70" spans="2:8" x14ac:dyDescent="0.45">
      <c r="B70" s="27" t="s">
        <v>36</v>
      </c>
      <c r="C70" s="38" t="s">
        <v>266</v>
      </c>
      <c r="D70" s="39" t="s">
        <v>3</v>
      </c>
      <c r="E70" s="40" t="s">
        <v>3</v>
      </c>
      <c r="F70" s="41"/>
      <c r="G70" s="59" t="s">
        <v>118</v>
      </c>
      <c r="H70" s="43"/>
    </row>
    <row r="71" spans="2:8" x14ac:dyDescent="0.45">
      <c r="B71" s="27" t="s">
        <v>37</v>
      </c>
      <c r="C71" s="38" t="s">
        <v>267</v>
      </c>
      <c r="D71" s="39" t="s">
        <v>3</v>
      </c>
      <c r="E71" s="40" t="s">
        <v>3</v>
      </c>
      <c r="F71" s="41"/>
      <c r="G71" s="59" t="s">
        <v>119</v>
      </c>
      <c r="H71" s="43"/>
    </row>
    <row r="72" spans="2:8" ht="37.5" x14ac:dyDescent="0.45">
      <c r="B72" s="27" t="s">
        <v>144</v>
      </c>
      <c r="C72" s="38" t="s">
        <v>268</v>
      </c>
      <c r="D72" s="39" t="s">
        <v>3</v>
      </c>
      <c r="E72" s="40" t="s">
        <v>3</v>
      </c>
      <c r="F72" s="41"/>
      <c r="G72" s="59" t="s">
        <v>141</v>
      </c>
      <c r="H72" s="43"/>
    </row>
    <row r="73" spans="2:8" x14ac:dyDescent="0.45">
      <c r="B73" s="50"/>
      <c r="C73" s="51"/>
      <c r="D73" s="52"/>
      <c r="E73" s="52"/>
      <c r="F73" s="52"/>
      <c r="G73" s="52"/>
      <c r="H73" s="53"/>
    </row>
    <row r="74" spans="2:8" x14ac:dyDescent="0.45">
      <c r="B74" s="54"/>
      <c r="C74" s="55"/>
      <c r="D74" s="54"/>
      <c r="E74" s="54"/>
      <c r="F74" s="54"/>
      <c r="G74" s="54"/>
      <c r="H74" s="54"/>
    </row>
    <row r="75" spans="2:8" x14ac:dyDescent="0.45">
      <c r="B75" s="54"/>
      <c r="C75" s="38"/>
      <c r="D75" s="54"/>
      <c r="E75" s="54"/>
      <c r="F75" s="54"/>
      <c r="G75" s="54"/>
      <c r="H75" s="54"/>
    </row>
    <row r="76" spans="2:8" x14ac:dyDescent="0.45">
      <c r="B76" s="54"/>
      <c r="C76" s="55"/>
      <c r="D76" s="54"/>
      <c r="E76" s="54"/>
      <c r="F76" s="54"/>
      <c r="G76" s="54"/>
      <c r="H76" s="54"/>
    </row>
    <row r="77" spans="2:8" x14ac:dyDescent="0.45">
      <c r="B77" s="56" t="s">
        <v>206</v>
      </c>
      <c r="C77" s="55"/>
      <c r="D77" s="54"/>
      <c r="E77" s="54"/>
      <c r="F77" s="54"/>
      <c r="G77" s="54"/>
      <c r="H77" s="54"/>
    </row>
    <row r="78" spans="2:8" x14ac:dyDescent="0.45">
      <c r="B78" s="57" t="s">
        <v>207</v>
      </c>
      <c r="C78" s="57" t="s">
        <v>208</v>
      </c>
      <c r="D78" s="54"/>
      <c r="E78" s="54"/>
      <c r="F78" s="54"/>
      <c r="G78" s="54"/>
      <c r="H78" s="54"/>
    </row>
    <row r="79" spans="2:8" x14ac:dyDescent="0.45">
      <c r="B79" s="20" t="s">
        <v>68</v>
      </c>
      <c r="C79" s="20" t="s">
        <v>269</v>
      </c>
      <c r="D79" s="54"/>
      <c r="E79" s="54"/>
      <c r="F79" s="54"/>
      <c r="G79" s="54"/>
      <c r="H79" s="54"/>
    </row>
    <row r="80" spans="2:8" x14ac:dyDescent="0.45">
      <c r="B80" s="20" t="s">
        <v>69</v>
      </c>
      <c r="C80" s="20" t="s">
        <v>270</v>
      </c>
      <c r="D80" s="54"/>
      <c r="E80" s="54"/>
      <c r="F80" s="54"/>
      <c r="G80" s="54"/>
      <c r="H80" s="54"/>
    </row>
    <row r="81" spans="2:8" x14ac:dyDescent="0.45">
      <c r="B81" s="20" t="s">
        <v>64</v>
      </c>
      <c r="C81" s="20" t="s">
        <v>271</v>
      </c>
      <c r="D81" s="54"/>
      <c r="E81" s="54"/>
      <c r="F81" s="54"/>
      <c r="G81" s="54"/>
      <c r="H81" s="54"/>
    </row>
    <row r="82" spans="2:8" x14ac:dyDescent="0.45">
      <c r="B82" s="54"/>
      <c r="C82" s="55"/>
      <c r="D82" s="54"/>
      <c r="E82" s="54"/>
      <c r="F82" s="54"/>
      <c r="G82" s="54"/>
      <c r="H82" s="54"/>
    </row>
    <row r="83" spans="2:8" x14ac:dyDescent="0.45">
      <c r="B83" s="54"/>
      <c r="C83" s="55"/>
      <c r="D83" s="54"/>
      <c r="E83" s="54"/>
      <c r="F83" s="54"/>
      <c r="G83" s="54"/>
      <c r="H83" s="54"/>
    </row>
    <row r="84" spans="2:8" x14ac:dyDescent="0.45">
      <c r="B84" s="54"/>
      <c r="C84" s="55"/>
      <c r="D84" s="54"/>
      <c r="E84" s="54"/>
      <c r="F84" s="54"/>
      <c r="G84" s="54"/>
      <c r="H84" s="54"/>
    </row>
    <row r="85" spans="2:8" x14ac:dyDescent="0.45">
      <c r="B85" s="54"/>
      <c r="C85" s="55"/>
      <c r="D85" s="54"/>
      <c r="E85" s="54"/>
      <c r="F85" s="54"/>
      <c r="G85" s="54"/>
      <c r="H85" s="54"/>
    </row>
  </sheetData>
  <mergeCells count="1">
    <mergeCell ref="B1:H1"/>
  </mergeCells>
  <phoneticPr fontId="4"/>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6" r:id="rId1" location="testing-local-storage-for-sensitive-data" xr:uid="{00000000-0004-0000-0200-000000000000}"/>
    <hyperlink ref="G18" r:id="rId2" location="testing-logs-for-sensitive-data" xr:uid="{00000000-0004-0000-0200-000001000000}"/>
    <hyperlink ref="G20" r:id="rId3" location="determining-whether-the-keyboard-cache-is-disabled-for-text-input-fields" xr:uid="{00000000-0004-0000-0200-000003000000}"/>
    <hyperlink ref="G21" r:id="rId4" location="determining-whether-sensitive-stored-data-has-been-exposed-via-ipc-mechanisms" xr:uid="{00000000-0004-0000-0200-000005000000}"/>
    <hyperlink ref="G23" r:id="rId5" location="testing-backups-for-sensitive-data" xr:uid="{00000000-0004-0000-0200-000006000000}"/>
    <hyperlink ref="G24" r:id="rId6" location="finding-sensitive-information-in-auto-generated-screenshots" xr:uid="{00000000-0004-0000-0200-000007000000}"/>
    <hyperlink ref="G25" r:id="rId7" location="checking-memory-for-sensitive-data" xr:uid="{00000000-0004-0000-0200-000008000000}"/>
    <hyperlink ref="G26" r:id="rId8" location="testing-the-device-access-security-policy" xr:uid="{00000000-0004-0000-0200-000009000000}"/>
    <hyperlink ref="G30" r:id="rId9" location="custom-implementations-of-cryptography" xr:uid="{00000000-0004-0000-0200-00000C000000}"/>
    <hyperlink ref="G41" r:id="rId10" location="running-a-password-dictionary-attack" xr:uid="{00000000-0004-0000-0200-000011000000}"/>
    <hyperlink ref="G44" r:id="rId11" location="verifying-that-2fa-is-enforced" xr:uid="{00000000-0004-0000-0200-000014000000}"/>
    <hyperlink ref="G45" r:id="rId12" location="verifying-that-2fa-is-enforced" xr:uid="{00000000-0004-0000-0200-000015000000}"/>
    <hyperlink ref="G48" r:id="rId13" location="verifying-data-encryption-on-the-network" xr:uid="{00000000-0004-0000-0200-000017000000}"/>
    <hyperlink ref="G49" r:id="rId14" location="verifying-data-encryption-on-the-network" xr:uid="{00000000-0004-0000-0200-000018000000}"/>
    <hyperlink ref="G50" r:id="rId15" location="testing-endpoint-identify-verification" xr:uid="{00000000-0004-0000-0200-000019000000}"/>
    <hyperlink ref="G51" r:id="rId16" location="testing-custom-certificate-stores-and-certificate-pinning" xr:uid="{00000000-0004-0000-0200-00001A000000}"/>
    <hyperlink ref="G55" r:id="rId17" location="testing-app-permissions" xr:uid="{00000000-0004-0000-0200-00001B000000}"/>
    <hyperlink ref="G56" r:id="rId18" location="injection-flaws" xr:uid="{00000000-0004-0000-0200-00001C000000}"/>
    <hyperlink ref="G57" r:id="rId19" location="testing-custom-url-schemes" xr:uid="{00000000-0004-0000-0200-00001D000000}"/>
    <hyperlink ref="G58" r:id="rId20" location="testing-for-sensitive-functionality-exposure-through-ipc" xr:uid="{00000000-0004-0000-0200-00001E000000}"/>
    <hyperlink ref="G59" r:id="rId21" location="testing-javascript-execution-in-webviews" xr:uid="{00000000-0004-0000-0200-00001F000000}"/>
    <hyperlink ref="G60" r:id="rId22" location="testing-webview-protocol-handlers" xr:uid="{00000000-0004-0000-0200-000020000000}"/>
    <hyperlink ref="G61" r:id="rId23" location="determining-whether-java-objects-are-exposed-through-webviews" xr:uid="{00000000-0004-0000-0200-000021000000}"/>
    <hyperlink ref="G62" r:id="rId24" location="testing-object-persistence" xr:uid="{00000000-0004-0000-0200-000022000000}"/>
    <hyperlink ref="G64" r:id="rId25" location="making-sure-that-the-app-is-properly-signed" xr:uid="{00000000-0004-0000-0200-000023000000}"/>
    <hyperlink ref="G65" r:id="rId26" location="determining-whether-the-app-is-debuggable" xr:uid="{00000000-0004-0000-0200-000024000000}"/>
    <hyperlink ref="G66" r:id="rId27" location="finding-debugging-symbols" xr:uid="{00000000-0004-0000-0200-000025000000}"/>
    <hyperlink ref="G70" r:id="rId28" location="testing-exception-handling" xr:uid="{00000000-0004-0000-0200-000027000000}"/>
    <hyperlink ref="G71" r:id="rId29" location="testing-exception-handling" xr:uid="{00000000-0004-0000-0200-000028000000}"/>
    <hyperlink ref="G72" r:id="rId30" location="make-sure-that-free-security-features-are-activated" xr:uid="{00000000-0004-0000-0200-000029000000}"/>
    <hyperlink ref="G36" r:id="rId31" location="testing-authentication" xr:uid="{00000000-0004-0000-0200-00002A000000}"/>
    <hyperlink ref="G22" r:id="rId32" location="checking-for-sensitive-data-disclosure-through-the-user-interface" xr:uid="{00000000-0004-0000-0200-00002C000000}"/>
    <hyperlink ref="G40" r:id="rId33" location="best-practices-for-passwords" xr:uid="{00000000-0004-0000-0200-00002D000000}"/>
    <hyperlink ref="G39" r:id="rId34" location="user-logout-and-session-timeouts" xr:uid="{00000000-0004-0000-0200-000030000000}"/>
    <hyperlink ref="G38" r:id="rId35" location="testing-stateless-token-based-authentication" xr:uid="{00000000-0004-0000-0200-000031000000}"/>
    <hyperlink ref="G69" r:id="rId36" location="testing-exception-handling" xr:uid="{00000000-0004-0000-0200-000032000000}"/>
    <hyperlink ref="G42" r:id="rId37" location="session-timeout" xr:uid="{E55F9D7C-4C71-DA4E-A565-A7F508DC387C}"/>
    <hyperlink ref="G37" r:id="rId38" location="testing-stateful-session-management" xr:uid="{00000000-0004-0000-0200-00002B000000}"/>
    <hyperlink ref="G67" r:id="rId39" location="finding-debugging-code-and-verbose-error-logging" xr:uid="{00000000-0004-0000-0200-000026000000}"/>
    <hyperlink ref="G32" r:id="rId40" location="identifying-insecure-and-or-deprecated-cryptographic-algorithms" xr:uid="{00000000-0004-0000-0200-00000E000000}"/>
    <hyperlink ref="G34" r:id="rId41" location="testing-random-number-generation" xr:uid="{81447B33-421B-0848-B5DE-FB6C35E5366F}"/>
    <hyperlink ref="G17" r:id="rId42" location="testing-local-storage-for-sensitive-data" xr:uid="{8ECDD4CA-B271-4956-9F01-08890F2ADA5E}"/>
    <hyperlink ref="G19" r:id="rId43" location="determining-whether-sensitive-data-is-sent-to-third-parties" xr:uid="{00000000-0004-0000-0200-000002000000}"/>
    <hyperlink ref="G29" r:id="rId44" location="testing-key-management" xr:uid="{12BB6856-5B8E-45FA-8756-2F9DC9166479}"/>
    <hyperlink ref="G31" r:id="rId45" location="verifying-the-configuration-of-cryptographic-standard-algorithms" xr:uid="{AC1C175D-9299-4579-913C-8286D4C153A1}"/>
    <hyperlink ref="G33" r:id="rId46" location="testing-key-management" xr:uid="{EE61628C-C386-450C-8DDF-D1953C638692}"/>
    <hyperlink ref="G43" r:id="rId47" location="testing-biometric-authentication" xr:uid="{F53D2AB4-9CFF-4C79-A0F7-7D8C772614E3}"/>
    <hyperlink ref="G52" r:id="rId48" location="making-sure-that-critical-operations-use-secure-communication-channels" xr:uid="{216725B5-0605-4F82-A118-E0E140879F7B}"/>
    <hyperlink ref="G53" r:id="rId49" location="testing-the-security-provider" xr:uid="{B03B73BC-09F5-4082-81CC-E6517BDA59C5}"/>
  </hyperlinks>
  <pageMargins left="0.74803149606299213" right="0.74803149606299213" top="0.98425196850393704" bottom="0.98425196850393704" header="0.51181102362204722" footer="0.51181102362204722"/>
  <pageSetup paperSize="9" scale="47" fitToHeight="0" orientation="landscape" horizontalDpi="4294967292" verticalDpi="4294967292" r:id="rId50"/>
  <rowBreaks count="2" manualBreakCount="2">
    <brk id="34" max="16383" man="1"/>
    <brk id="6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G29"/>
  <sheetViews>
    <sheetView showGridLines="0" zoomScaleNormal="100" zoomScalePageLayoutView="130" workbookViewId="0"/>
  </sheetViews>
  <sheetFormatPr defaultColWidth="11.09765625" defaultRowHeight="19.5" x14ac:dyDescent="0.45"/>
  <cols>
    <col min="1" max="1" width="1.5" style="29" customWidth="1"/>
    <col min="2" max="2" width="7.5" style="29" customWidth="1"/>
    <col min="3" max="3" width="93.5" style="29" customWidth="1"/>
    <col min="4" max="4" width="3.09765625" style="29" customWidth="1"/>
    <col min="5" max="5" width="6" style="29" customWidth="1"/>
    <col min="6" max="6" width="37.59765625" style="29" customWidth="1"/>
    <col min="7" max="7" width="30.69921875" style="29" customWidth="1"/>
    <col min="8" max="16384" width="11.09765625" style="29"/>
  </cols>
  <sheetData>
    <row r="1" spans="2:7" ht="22.5" x14ac:dyDescent="0.45">
      <c r="B1" s="60" t="s">
        <v>272</v>
      </c>
      <c r="C1" s="54"/>
      <c r="D1" s="54"/>
      <c r="E1" s="54"/>
      <c r="F1" s="54"/>
      <c r="G1" s="54"/>
    </row>
    <row r="2" spans="2:7" x14ac:dyDescent="0.45">
      <c r="B2" s="54"/>
      <c r="C2" s="54"/>
      <c r="D2" s="54"/>
      <c r="E2" s="54"/>
      <c r="F2" s="54"/>
      <c r="G2" s="54"/>
    </row>
    <row r="3" spans="2:7" x14ac:dyDescent="0.45">
      <c r="B3" s="30"/>
      <c r="C3" s="31" t="s">
        <v>273</v>
      </c>
      <c r="D3" s="32" t="s">
        <v>38</v>
      </c>
      <c r="E3" s="32" t="s">
        <v>274</v>
      </c>
      <c r="F3" s="32" t="s">
        <v>275</v>
      </c>
      <c r="G3" s="33" t="s">
        <v>276</v>
      </c>
    </row>
    <row r="4" spans="2:7" x14ac:dyDescent="0.45">
      <c r="B4" s="45"/>
      <c r="C4" s="46" t="s">
        <v>277</v>
      </c>
      <c r="D4" s="46"/>
      <c r="E4" s="46"/>
      <c r="F4" s="46"/>
      <c r="G4" s="48"/>
    </row>
    <row r="5" spans="2:7" ht="37.5" x14ac:dyDescent="0.45">
      <c r="B5" s="27">
        <v>8.1</v>
      </c>
      <c r="C5" s="38" t="s">
        <v>281</v>
      </c>
      <c r="D5" s="61" t="s">
        <v>3</v>
      </c>
      <c r="E5" s="41" t="s">
        <v>64</v>
      </c>
      <c r="F5" s="59" t="s">
        <v>152</v>
      </c>
      <c r="G5" s="43"/>
    </row>
    <row r="6" spans="2:7" ht="37.5" x14ac:dyDescent="0.45">
      <c r="B6" s="27">
        <v>8.1999999999999993</v>
      </c>
      <c r="C6" s="38" t="s">
        <v>282</v>
      </c>
      <c r="D6" s="61" t="s">
        <v>3</v>
      </c>
      <c r="E6" s="41" t="s">
        <v>64</v>
      </c>
      <c r="F6" s="59" t="s">
        <v>121</v>
      </c>
      <c r="G6" s="43"/>
    </row>
    <row r="7" spans="2:7" x14ac:dyDescent="0.45">
      <c r="B7" s="27">
        <v>8.3000000000000007</v>
      </c>
      <c r="C7" s="38" t="s">
        <v>284</v>
      </c>
      <c r="D7" s="61" t="s">
        <v>3</v>
      </c>
      <c r="E7" s="41" t="s">
        <v>64</v>
      </c>
      <c r="F7" s="59" t="s">
        <v>122</v>
      </c>
      <c r="G7" s="43"/>
    </row>
    <row r="8" spans="2:7" ht="37.5" x14ac:dyDescent="0.45">
      <c r="B8" s="27">
        <v>8.4</v>
      </c>
      <c r="C8" s="38" t="s">
        <v>283</v>
      </c>
      <c r="D8" s="61" t="s">
        <v>3</v>
      </c>
      <c r="E8" s="41" t="s">
        <v>64</v>
      </c>
      <c r="F8" s="59" t="s">
        <v>123</v>
      </c>
      <c r="G8" s="43"/>
    </row>
    <row r="9" spans="2:7" x14ac:dyDescent="0.45">
      <c r="B9" s="27">
        <v>8.5</v>
      </c>
      <c r="C9" s="38" t="s">
        <v>285</v>
      </c>
      <c r="D9" s="61" t="s">
        <v>3</v>
      </c>
      <c r="E9" s="41" t="s">
        <v>64</v>
      </c>
      <c r="F9" s="59" t="s">
        <v>124</v>
      </c>
      <c r="G9" s="43"/>
    </row>
    <row r="10" spans="2:7" x14ac:dyDescent="0.45">
      <c r="B10" s="27">
        <v>8.6</v>
      </c>
      <c r="C10" s="38" t="s">
        <v>286</v>
      </c>
      <c r="D10" s="61" t="s">
        <v>3</v>
      </c>
      <c r="E10" s="41" t="s">
        <v>64</v>
      </c>
      <c r="F10" s="59" t="s">
        <v>153</v>
      </c>
      <c r="G10" s="43"/>
    </row>
    <row r="11" spans="2:7" ht="37.5" x14ac:dyDescent="0.45">
      <c r="B11" s="27">
        <v>8.6999999999999993</v>
      </c>
      <c r="C11" s="38" t="s">
        <v>287</v>
      </c>
      <c r="D11" s="61" t="s">
        <v>3</v>
      </c>
      <c r="E11" s="41" t="s">
        <v>64</v>
      </c>
      <c r="F11" s="49"/>
      <c r="G11" s="43"/>
    </row>
    <row r="12" spans="2:7" x14ac:dyDescent="0.45">
      <c r="B12" s="27">
        <v>8.8000000000000007</v>
      </c>
      <c r="C12" s="38" t="s">
        <v>288</v>
      </c>
      <c r="D12" s="61" t="s">
        <v>3</v>
      </c>
      <c r="E12" s="41" t="s">
        <v>64</v>
      </c>
      <c r="F12" s="49"/>
      <c r="G12" s="43"/>
    </row>
    <row r="13" spans="2:7" x14ac:dyDescent="0.45">
      <c r="B13" s="27">
        <v>8.9</v>
      </c>
      <c r="C13" s="38" t="s">
        <v>289</v>
      </c>
      <c r="D13" s="61" t="s">
        <v>3</v>
      </c>
      <c r="E13" s="41" t="s">
        <v>64</v>
      </c>
      <c r="F13" s="59" t="s">
        <v>125</v>
      </c>
      <c r="G13" s="43"/>
    </row>
    <row r="14" spans="2:7" x14ac:dyDescent="0.45">
      <c r="B14" s="45"/>
      <c r="C14" s="46" t="s">
        <v>278</v>
      </c>
      <c r="D14" s="46"/>
      <c r="E14" s="46"/>
      <c r="F14" s="46"/>
      <c r="G14" s="48"/>
    </row>
    <row r="15" spans="2:7" ht="37.5" x14ac:dyDescent="0.45">
      <c r="B15" s="28" t="s">
        <v>60</v>
      </c>
      <c r="C15" s="38" t="s">
        <v>290</v>
      </c>
      <c r="D15" s="61" t="s">
        <v>3</v>
      </c>
      <c r="E15" s="41" t="s">
        <v>64</v>
      </c>
      <c r="F15" s="59" t="s">
        <v>126</v>
      </c>
      <c r="G15" s="43"/>
    </row>
    <row r="16" spans="2:7" x14ac:dyDescent="0.45">
      <c r="B16" s="45"/>
      <c r="C16" s="46" t="s">
        <v>279</v>
      </c>
      <c r="D16" s="46"/>
      <c r="E16" s="46"/>
      <c r="F16" s="46"/>
      <c r="G16" s="48"/>
    </row>
    <row r="17" spans="2:7" ht="37.5" x14ac:dyDescent="0.45">
      <c r="B17" s="27">
        <v>8.11</v>
      </c>
      <c r="C17" s="38" t="s">
        <v>291</v>
      </c>
      <c r="D17" s="61" t="s">
        <v>3</v>
      </c>
      <c r="E17" s="41" t="s">
        <v>64</v>
      </c>
      <c r="F17" s="49"/>
      <c r="G17" s="43"/>
    </row>
    <row r="18" spans="2:7" ht="56.25" x14ac:dyDescent="0.45">
      <c r="B18" s="27">
        <v>8.1199999999999992</v>
      </c>
      <c r="C18" s="38" t="s">
        <v>292</v>
      </c>
      <c r="D18" s="61" t="s">
        <v>3</v>
      </c>
      <c r="E18" s="41" t="s">
        <v>64</v>
      </c>
      <c r="F18" s="49"/>
      <c r="G18" s="43"/>
    </row>
    <row r="19" spans="2:7" x14ac:dyDescent="0.45">
      <c r="B19" s="50"/>
      <c r="C19" s="51"/>
      <c r="D19" s="52"/>
      <c r="E19" s="52"/>
      <c r="F19" s="52"/>
      <c r="G19" s="53"/>
    </row>
    <row r="20" spans="2:7" x14ac:dyDescent="0.45">
      <c r="B20" s="54"/>
      <c r="C20" s="54"/>
      <c r="D20" s="54"/>
      <c r="E20" s="54"/>
      <c r="F20" s="54"/>
      <c r="G20" s="54"/>
    </row>
    <row r="21" spans="2:7" x14ac:dyDescent="0.45">
      <c r="B21" s="54"/>
      <c r="C21" s="54"/>
      <c r="D21" s="54"/>
      <c r="E21" s="54"/>
      <c r="F21" s="54"/>
      <c r="G21" s="54"/>
    </row>
    <row r="22" spans="2:7" x14ac:dyDescent="0.45">
      <c r="B22" s="56" t="s">
        <v>206</v>
      </c>
      <c r="C22" s="55"/>
      <c r="D22" s="54"/>
      <c r="E22" s="54"/>
      <c r="F22" s="54"/>
      <c r="G22" s="54"/>
    </row>
    <row r="23" spans="2:7" x14ac:dyDescent="0.45">
      <c r="B23" s="57" t="s">
        <v>280</v>
      </c>
      <c r="C23" s="57" t="s">
        <v>208</v>
      </c>
      <c r="D23" s="54"/>
      <c r="E23" s="54"/>
      <c r="F23" s="54"/>
      <c r="G23" s="54"/>
    </row>
    <row r="24" spans="2:7" x14ac:dyDescent="0.45">
      <c r="B24" s="20" t="s">
        <v>68</v>
      </c>
      <c r="C24" s="20" t="s">
        <v>269</v>
      </c>
      <c r="D24" s="54"/>
      <c r="E24" s="54"/>
      <c r="F24" s="54"/>
      <c r="G24" s="54"/>
    </row>
    <row r="25" spans="2:7" x14ac:dyDescent="0.45">
      <c r="B25" s="20" t="s">
        <v>69</v>
      </c>
      <c r="C25" s="20" t="s">
        <v>270</v>
      </c>
      <c r="D25" s="54"/>
      <c r="E25" s="54"/>
      <c r="F25" s="54"/>
      <c r="G25" s="54"/>
    </row>
    <row r="26" spans="2:7" x14ac:dyDescent="0.45">
      <c r="B26" s="20" t="s">
        <v>64</v>
      </c>
      <c r="C26" s="20" t="s">
        <v>271</v>
      </c>
      <c r="D26" s="54"/>
      <c r="E26" s="54"/>
      <c r="F26" s="54"/>
      <c r="G26" s="54"/>
    </row>
    <row r="27" spans="2:7" x14ac:dyDescent="0.45">
      <c r="B27" s="54"/>
      <c r="C27" s="54"/>
      <c r="D27" s="54"/>
      <c r="E27" s="54"/>
      <c r="F27" s="54"/>
      <c r="G27" s="54"/>
    </row>
    <row r="28" spans="2:7" x14ac:dyDescent="0.45">
      <c r="B28" s="54"/>
      <c r="C28" s="54"/>
      <c r="D28" s="54"/>
      <c r="E28" s="54"/>
      <c r="F28" s="54"/>
      <c r="G28" s="54"/>
    </row>
    <row r="29" spans="2:7" x14ac:dyDescent="0.45">
      <c r="B29" s="54"/>
      <c r="C29" s="54"/>
      <c r="D29" s="54"/>
      <c r="E29" s="54"/>
      <c r="F29" s="54"/>
      <c r="G29" s="54"/>
    </row>
  </sheetData>
  <phoneticPr fontId="4"/>
  <dataValidations disablePrompts="1" count="1">
    <dataValidation type="list" allowBlank="1" showInputMessage="1" showErrorMessage="1" sqref="E17:E18 E15 E5:E13" xr:uid="{00000000-0002-0000-0300-000000000000}">
      <formula1>"Pass,Fail,N/A"</formula1>
    </dataValidation>
  </dataValidations>
  <hyperlinks>
    <hyperlink ref="F5" r:id="rId1" location="testing-root-detection" xr:uid="{00000000-0004-0000-0300-000000000000}"/>
    <hyperlink ref="F6" r:id="rId2" location="testing-anti-debugging" xr:uid="{00000000-0004-0000-0300-000001000000}"/>
    <hyperlink ref="F7" r:id="rId3" location="testing-file-integrity-checks" xr:uid="{00000000-0004-0000-0300-000002000000}"/>
    <hyperlink ref="F8" r:id="rId4" location="testing-the-detection-of-reverse-engineering-tools" xr:uid="{00000000-0004-0000-0300-000003000000}"/>
    <hyperlink ref="F9" r:id="rId5" location="testing-emulator-detection" xr:uid="{00000000-0004-0000-0300-000004000000}"/>
    <hyperlink ref="F10" r:id="rId6" location="testing-run-time-integrity-checks" xr:uid="{00000000-0004-0000-0300-000005000000}"/>
    <hyperlink ref="F15" r:id="rId7" location="testing-device-binding" xr:uid="{00000000-0004-0000-0300-000007000000}"/>
    <hyperlink ref="F13" r:id="rId8" location="testing-obfuscation" xr:uid="{00000000-0004-0000-0300-00000B000000}"/>
  </hyperlinks>
  <pageMargins left="0.74803149606299213" right="0.74803149606299213" top="0.98425196850393704" bottom="0.98425196850393704" header="0.51181102362204722" footer="0.51181102362204722"/>
  <pageSetup paperSize="9" scale="55" fitToHeight="0" orientation="landscape" horizontalDpi="4294967292" verticalDpi="4294967292"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J85"/>
  <sheetViews>
    <sheetView showGridLines="0" zoomScaleNormal="100" zoomScalePageLayoutView="130" workbookViewId="0"/>
  </sheetViews>
  <sheetFormatPr defaultColWidth="11.09765625" defaultRowHeight="19.5" x14ac:dyDescent="0.45"/>
  <cols>
    <col min="1" max="1" width="1.5" style="29" customWidth="1"/>
    <col min="2" max="2" width="8.09765625" style="29" customWidth="1"/>
    <col min="3" max="3" width="96.69921875" style="29" customWidth="1"/>
    <col min="4" max="5" width="6.69921875" style="29" customWidth="1"/>
    <col min="6" max="6" width="6" style="29" customWidth="1"/>
    <col min="7" max="7" width="53.59765625" style="29" customWidth="1"/>
    <col min="8" max="8" width="31" style="29" customWidth="1"/>
    <col min="9" max="9" width="11.09765625" style="29"/>
    <col min="10" max="11" width="11" style="29" customWidth="1"/>
    <col min="12" max="16384" width="11.09765625" style="29"/>
  </cols>
  <sheetData>
    <row r="1" spans="2:8" ht="22.5" x14ac:dyDescent="0.45">
      <c r="B1" s="60" t="s">
        <v>293</v>
      </c>
    </row>
    <row r="3" spans="2:8" x14ac:dyDescent="0.45">
      <c r="B3" s="30" t="s">
        <v>0</v>
      </c>
      <c r="C3" s="31" t="s">
        <v>193</v>
      </c>
      <c r="D3" s="32" t="s">
        <v>294</v>
      </c>
      <c r="E3" s="32" t="s">
        <v>295</v>
      </c>
      <c r="F3" s="32" t="s">
        <v>196</v>
      </c>
      <c r="G3" s="32" t="s">
        <v>197</v>
      </c>
      <c r="H3" s="33" t="s">
        <v>198</v>
      </c>
    </row>
    <row r="4" spans="2:8" x14ac:dyDescent="0.45">
      <c r="B4" s="34" t="s">
        <v>1</v>
      </c>
      <c r="C4" s="35" t="s">
        <v>199</v>
      </c>
      <c r="D4" s="36"/>
      <c r="E4" s="36"/>
      <c r="F4" s="36"/>
      <c r="G4" s="36"/>
      <c r="H4" s="37"/>
    </row>
    <row r="5" spans="2:8" x14ac:dyDescent="0.45">
      <c r="B5" s="27" t="s">
        <v>2</v>
      </c>
      <c r="C5" s="38" t="s">
        <v>209</v>
      </c>
      <c r="D5" s="39" t="s">
        <v>3</v>
      </c>
      <c r="E5" s="40" t="s">
        <v>3</v>
      </c>
      <c r="F5" s="41"/>
      <c r="G5" s="42" t="s">
        <v>79</v>
      </c>
      <c r="H5" s="43"/>
    </row>
    <row r="6" spans="2:8" x14ac:dyDescent="0.45">
      <c r="B6" s="27">
        <v>1.2</v>
      </c>
      <c r="C6" s="38" t="s">
        <v>210</v>
      </c>
      <c r="D6" s="39" t="s">
        <v>3</v>
      </c>
      <c r="E6" s="40" t="s">
        <v>3</v>
      </c>
      <c r="F6" s="41"/>
      <c r="G6" s="42" t="s">
        <v>79</v>
      </c>
      <c r="H6" s="43"/>
    </row>
    <row r="7" spans="2:8" ht="37.5" x14ac:dyDescent="0.45">
      <c r="B7" s="27">
        <v>1.3</v>
      </c>
      <c r="C7" s="38" t="s">
        <v>211</v>
      </c>
      <c r="D7" s="39" t="s">
        <v>3</v>
      </c>
      <c r="E7" s="40" t="s">
        <v>3</v>
      </c>
      <c r="F7" s="41"/>
      <c r="G7" s="42" t="s">
        <v>79</v>
      </c>
      <c r="H7" s="43"/>
    </row>
    <row r="8" spans="2:8" x14ac:dyDescent="0.45">
      <c r="B8" s="27">
        <v>1.4</v>
      </c>
      <c r="C8" s="38" t="s">
        <v>212</v>
      </c>
      <c r="D8" s="39" t="s">
        <v>3</v>
      </c>
      <c r="E8" s="40" t="s">
        <v>3</v>
      </c>
      <c r="F8" s="41"/>
      <c r="G8" s="42" t="s">
        <v>79</v>
      </c>
      <c r="H8" s="43"/>
    </row>
    <row r="9" spans="2:8" x14ac:dyDescent="0.45">
      <c r="B9" s="27">
        <v>1.5</v>
      </c>
      <c r="C9" s="38" t="s">
        <v>213</v>
      </c>
      <c r="D9" s="38"/>
      <c r="E9" s="40" t="s">
        <v>3</v>
      </c>
      <c r="F9" s="41" t="s">
        <v>64</v>
      </c>
      <c r="G9" s="42" t="s">
        <v>79</v>
      </c>
      <c r="H9" s="43"/>
    </row>
    <row r="10" spans="2:8" x14ac:dyDescent="0.45">
      <c r="B10" s="27">
        <v>1.6</v>
      </c>
      <c r="C10" s="38" t="s">
        <v>214</v>
      </c>
      <c r="D10" s="38"/>
      <c r="E10" s="40" t="s">
        <v>3</v>
      </c>
      <c r="F10" s="41" t="s">
        <v>64</v>
      </c>
      <c r="G10" s="42" t="s">
        <v>79</v>
      </c>
      <c r="H10" s="43"/>
    </row>
    <row r="11" spans="2:8" x14ac:dyDescent="0.45">
      <c r="B11" s="27">
        <v>1.7</v>
      </c>
      <c r="C11" s="44" t="s">
        <v>215</v>
      </c>
      <c r="D11" s="44"/>
      <c r="E11" s="40" t="s">
        <v>3</v>
      </c>
      <c r="F11" s="41" t="s">
        <v>64</v>
      </c>
      <c r="G11" s="42" t="s">
        <v>79</v>
      </c>
      <c r="H11" s="43"/>
    </row>
    <row r="12" spans="2:8" ht="37.5" x14ac:dyDescent="0.45">
      <c r="B12" s="27">
        <v>1.8</v>
      </c>
      <c r="C12" s="38" t="s">
        <v>218</v>
      </c>
      <c r="D12" s="38"/>
      <c r="E12" s="40" t="s">
        <v>3</v>
      </c>
      <c r="F12" s="41" t="s">
        <v>64</v>
      </c>
      <c r="G12" s="42" t="s">
        <v>79</v>
      </c>
      <c r="H12" s="43"/>
    </row>
    <row r="13" spans="2:8" x14ac:dyDescent="0.45">
      <c r="B13" s="27">
        <v>1.9</v>
      </c>
      <c r="C13" s="38" t="s">
        <v>217</v>
      </c>
      <c r="D13" s="38"/>
      <c r="E13" s="40" t="s">
        <v>3</v>
      </c>
      <c r="F13" s="41" t="s">
        <v>64</v>
      </c>
      <c r="G13" s="42" t="s">
        <v>79</v>
      </c>
      <c r="H13" s="43"/>
    </row>
    <row r="14" spans="2:8" x14ac:dyDescent="0.45">
      <c r="B14" s="28" t="s">
        <v>5</v>
      </c>
      <c r="C14" s="38" t="s">
        <v>216</v>
      </c>
      <c r="D14" s="38"/>
      <c r="E14" s="40" t="s">
        <v>3</v>
      </c>
      <c r="F14" s="41" t="s">
        <v>64</v>
      </c>
      <c r="G14" s="42" t="s">
        <v>79</v>
      </c>
      <c r="H14" s="43"/>
    </row>
    <row r="15" spans="2:8" x14ac:dyDescent="0.45">
      <c r="B15" s="45" t="s">
        <v>6</v>
      </c>
      <c r="C15" s="46" t="s">
        <v>296</v>
      </c>
      <c r="D15" s="46"/>
      <c r="E15" s="47"/>
      <c r="F15" s="46"/>
      <c r="G15" s="46"/>
      <c r="H15" s="48"/>
    </row>
    <row r="16" spans="2:8" ht="37.5" x14ac:dyDescent="0.45">
      <c r="B16" s="27" t="s">
        <v>7</v>
      </c>
      <c r="C16" s="38" t="s">
        <v>219</v>
      </c>
      <c r="D16" s="39" t="s">
        <v>3</v>
      </c>
      <c r="E16" s="40" t="s">
        <v>3</v>
      </c>
      <c r="F16" s="41"/>
      <c r="G16" s="59" t="s">
        <v>75</v>
      </c>
      <c r="H16" s="43"/>
    </row>
    <row r="17" spans="2:8" x14ac:dyDescent="0.45">
      <c r="B17" s="27" t="s">
        <v>39</v>
      </c>
      <c r="C17" s="38" t="s">
        <v>220</v>
      </c>
      <c r="D17" s="39"/>
      <c r="E17" s="40"/>
      <c r="F17" s="41"/>
      <c r="G17" s="59" t="s">
        <v>75</v>
      </c>
      <c r="H17" s="43"/>
    </row>
    <row r="18" spans="2:8" x14ac:dyDescent="0.45">
      <c r="B18" s="27" t="s">
        <v>40</v>
      </c>
      <c r="C18" s="38" t="s">
        <v>221</v>
      </c>
      <c r="D18" s="39" t="s">
        <v>3</v>
      </c>
      <c r="E18" s="40" t="s">
        <v>3</v>
      </c>
      <c r="F18" s="41"/>
      <c r="G18" s="59" t="s">
        <v>76</v>
      </c>
      <c r="H18" s="43"/>
    </row>
    <row r="19" spans="2:8" x14ac:dyDescent="0.45">
      <c r="B19" s="27" t="s">
        <v>8</v>
      </c>
      <c r="C19" s="38" t="s">
        <v>297</v>
      </c>
      <c r="D19" s="39" t="s">
        <v>3</v>
      </c>
      <c r="E19" s="40" t="s">
        <v>3</v>
      </c>
      <c r="F19" s="41"/>
      <c r="G19" s="59" t="s">
        <v>77</v>
      </c>
      <c r="H19" s="43"/>
    </row>
    <row r="20" spans="2:8" x14ac:dyDescent="0.45">
      <c r="B20" s="27" t="s">
        <v>41</v>
      </c>
      <c r="C20" s="38" t="s">
        <v>222</v>
      </c>
      <c r="D20" s="39" t="s">
        <v>3</v>
      </c>
      <c r="E20" s="40" t="s">
        <v>3</v>
      </c>
      <c r="F20" s="41"/>
      <c r="G20" s="59" t="s">
        <v>78</v>
      </c>
      <c r="H20" s="43"/>
    </row>
    <row r="21" spans="2:8" x14ac:dyDescent="0.45">
      <c r="B21" s="27" t="s">
        <v>9</v>
      </c>
      <c r="C21" s="38" t="s">
        <v>223</v>
      </c>
      <c r="D21" s="39" t="s">
        <v>3</v>
      </c>
      <c r="E21" s="40" t="s">
        <v>3</v>
      </c>
      <c r="F21" s="41"/>
      <c r="G21" s="59" t="s">
        <v>80</v>
      </c>
      <c r="H21" s="43"/>
    </row>
    <row r="22" spans="2:8" x14ac:dyDescent="0.45">
      <c r="B22" s="27" t="s">
        <v>10</v>
      </c>
      <c r="C22" s="38" t="s">
        <v>224</v>
      </c>
      <c r="D22" s="39" t="s">
        <v>3</v>
      </c>
      <c r="E22" s="40" t="s">
        <v>3</v>
      </c>
      <c r="F22" s="41" t="s">
        <v>64</v>
      </c>
      <c r="G22" s="59" t="s">
        <v>127</v>
      </c>
      <c r="H22" s="43"/>
    </row>
    <row r="23" spans="2:8" x14ac:dyDescent="0.45">
      <c r="B23" s="27" t="s">
        <v>11</v>
      </c>
      <c r="C23" s="38" t="s">
        <v>225</v>
      </c>
      <c r="D23" s="38"/>
      <c r="E23" s="40" t="s">
        <v>3</v>
      </c>
      <c r="F23" s="41" t="s">
        <v>64</v>
      </c>
      <c r="G23" s="59" t="s">
        <v>81</v>
      </c>
      <c r="H23" s="43"/>
    </row>
    <row r="24" spans="2:8" x14ac:dyDescent="0.45">
      <c r="B24" s="27" t="s">
        <v>12</v>
      </c>
      <c r="C24" s="38" t="s">
        <v>226</v>
      </c>
      <c r="D24" s="38"/>
      <c r="E24" s="40" t="s">
        <v>3</v>
      </c>
      <c r="F24" s="41" t="s">
        <v>64</v>
      </c>
      <c r="G24" s="59" t="s">
        <v>82</v>
      </c>
      <c r="H24" s="43"/>
    </row>
    <row r="25" spans="2:8" x14ac:dyDescent="0.45">
      <c r="B25" s="27" t="s">
        <v>42</v>
      </c>
      <c r="C25" s="38" t="s">
        <v>227</v>
      </c>
      <c r="D25" s="38"/>
      <c r="E25" s="40" t="s">
        <v>3</v>
      </c>
      <c r="F25" s="41" t="s">
        <v>64</v>
      </c>
      <c r="G25" s="59" t="s">
        <v>83</v>
      </c>
      <c r="H25" s="43"/>
    </row>
    <row r="26" spans="2:8" ht="37.5" x14ac:dyDescent="0.45">
      <c r="B26" s="27" t="s">
        <v>43</v>
      </c>
      <c r="C26" s="38" t="s">
        <v>228</v>
      </c>
      <c r="D26" s="38"/>
      <c r="E26" s="40" t="s">
        <v>3</v>
      </c>
      <c r="F26" s="41"/>
      <c r="G26" s="49"/>
      <c r="H26" s="43"/>
    </row>
    <row r="27" spans="2:8" ht="37.5" x14ac:dyDescent="0.45">
      <c r="B27" s="27" t="s">
        <v>13</v>
      </c>
      <c r="C27" s="38" t="s">
        <v>229</v>
      </c>
      <c r="D27" s="38"/>
      <c r="E27" s="40" t="s">
        <v>3</v>
      </c>
      <c r="F27" s="41" t="s">
        <v>64</v>
      </c>
      <c r="G27" s="49"/>
      <c r="H27" s="43"/>
    </row>
    <row r="28" spans="2:8" x14ac:dyDescent="0.45">
      <c r="B28" s="45" t="s">
        <v>14</v>
      </c>
      <c r="C28" s="46" t="s">
        <v>201</v>
      </c>
      <c r="D28" s="46"/>
      <c r="E28" s="47"/>
      <c r="F28" s="46"/>
      <c r="G28" s="46"/>
      <c r="H28" s="48"/>
    </row>
    <row r="29" spans="2:8" x14ac:dyDescent="0.45">
      <c r="B29" s="27" t="s">
        <v>15</v>
      </c>
      <c r="C29" s="38" t="s">
        <v>230</v>
      </c>
      <c r="D29" s="39" t="s">
        <v>3</v>
      </c>
      <c r="E29" s="40" t="s">
        <v>3</v>
      </c>
      <c r="F29" s="41"/>
      <c r="G29" s="59" t="s">
        <v>85</v>
      </c>
      <c r="H29" s="43"/>
    </row>
    <row r="30" spans="2:8" x14ac:dyDescent="0.45">
      <c r="B30" s="27" t="s">
        <v>16</v>
      </c>
      <c r="C30" s="38" t="s">
        <v>231</v>
      </c>
      <c r="D30" s="39" t="s">
        <v>3</v>
      </c>
      <c r="E30" s="40" t="s">
        <v>3</v>
      </c>
      <c r="F30" s="41"/>
      <c r="G30" s="59" t="s">
        <v>86</v>
      </c>
      <c r="H30" s="43"/>
    </row>
    <row r="31" spans="2:8" ht="37.5" x14ac:dyDescent="0.45">
      <c r="B31" s="27" t="s">
        <v>17</v>
      </c>
      <c r="C31" s="38" t="s">
        <v>298</v>
      </c>
      <c r="D31" s="39" t="s">
        <v>3</v>
      </c>
      <c r="E31" s="40" t="s">
        <v>3</v>
      </c>
      <c r="F31" s="41"/>
      <c r="G31" s="59" t="s">
        <v>87</v>
      </c>
      <c r="H31" s="43"/>
    </row>
    <row r="32" spans="2:8" x14ac:dyDescent="0.45">
      <c r="B32" s="27" t="s">
        <v>18</v>
      </c>
      <c r="C32" s="38" t="s">
        <v>232</v>
      </c>
      <c r="D32" s="39" t="s">
        <v>3</v>
      </c>
      <c r="E32" s="40" t="s">
        <v>3</v>
      </c>
      <c r="F32" s="41"/>
      <c r="G32" s="59" t="s">
        <v>88</v>
      </c>
      <c r="H32" s="43"/>
    </row>
    <row r="33" spans="2:10" x14ac:dyDescent="0.45">
      <c r="B33" s="27" t="s">
        <v>19</v>
      </c>
      <c r="C33" s="38" t="s">
        <v>233</v>
      </c>
      <c r="D33" s="39" t="s">
        <v>3</v>
      </c>
      <c r="E33" s="40" t="s">
        <v>3</v>
      </c>
      <c r="F33" s="41"/>
      <c r="G33" s="59" t="s">
        <v>85</v>
      </c>
      <c r="H33" s="43"/>
    </row>
    <row r="34" spans="2:10" x14ac:dyDescent="0.45">
      <c r="B34" s="27" t="s">
        <v>20</v>
      </c>
      <c r="C34" s="38" t="s">
        <v>234</v>
      </c>
      <c r="D34" s="39" t="s">
        <v>3</v>
      </c>
      <c r="E34" s="40" t="s">
        <v>3</v>
      </c>
      <c r="F34" s="41"/>
      <c r="G34" s="59" t="s">
        <v>89</v>
      </c>
      <c r="H34" s="43"/>
    </row>
    <row r="35" spans="2:10" x14ac:dyDescent="0.45">
      <c r="B35" s="45" t="s">
        <v>21</v>
      </c>
      <c r="C35" s="46" t="s">
        <v>202</v>
      </c>
      <c r="D35" s="46"/>
      <c r="E35" s="47"/>
      <c r="F35" s="46"/>
      <c r="G35" s="46"/>
      <c r="H35" s="48"/>
    </row>
    <row r="36" spans="2:10" ht="37.5" x14ac:dyDescent="0.45">
      <c r="B36" s="27" t="s">
        <v>22</v>
      </c>
      <c r="C36" s="38" t="s">
        <v>235</v>
      </c>
      <c r="D36" s="39" t="s">
        <v>3</v>
      </c>
      <c r="E36" s="40" t="s">
        <v>3</v>
      </c>
      <c r="F36" s="41"/>
      <c r="G36" s="59" t="s">
        <v>90</v>
      </c>
      <c r="H36" s="43"/>
    </row>
    <row r="37" spans="2:10" ht="37.5" x14ac:dyDescent="0.45">
      <c r="B37" s="27" t="s">
        <v>44</v>
      </c>
      <c r="C37" s="38" t="s">
        <v>236</v>
      </c>
      <c r="D37" s="39" t="s">
        <v>3</v>
      </c>
      <c r="E37" s="40" t="s">
        <v>3</v>
      </c>
      <c r="F37" s="41"/>
      <c r="G37" s="59" t="s">
        <v>91</v>
      </c>
      <c r="H37" s="43"/>
    </row>
    <row r="38" spans="2:10" ht="37.5" x14ac:dyDescent="0.45">
      <c r="B38" s="27" t="s">
        <v>45</v>
      </c>
      <c r="C38" s="38" t="s">
        <v>240</v>
      </c>
      <c r="D38" s="39" t="s">
        <v>3</v>
      </c>
      <c r="E38" s="40" t="s">
        <v>3</v>
      </c>
      <c r="F38" s="41"/>
      <c r="G38" s="59" t="s">
        <v>151</v>
      </c>
      <c r="H38" s="43"/>
    </row>
    <row r="39" spans="2:10" x14ac:dyDescent="0.45">
      <c r="B39" s="27" t="s">
        <v>23</v>
      </c>
      <c r="C39" s="38" t="s">
        <v>237</v>
      </c>
      <c r="D39" s="39"/>
      <c r="E39" s="40"/>
      <c r="F39" s="41"/>
      <c r="G39" s="59" t="s">
        <v>93</v>
      </c>
      <c r="H39" s="43"/>
      <c r="J39" s="49"/>
    </row>
    <row r="40" spans="2:10" x14ac:dyDescent="0.45">
      <c r="B40" s="27" t="s">
        <v>24</v>
      </c>
      <c r="C40" s="38" t="s">
        <v>238</v>
      </c>
      <c r="D40" s="39" t="s">
        <v>3</v>
      </c>
      <c r="E40" s="40" t="s">
        <v>3</v>
      </c>
      <c r="F40" s="41"/>
      <c r="G40" s="59" t="s">
        <v>92</v>
      </c>
      <c r="H40" s="43"/>
      <c r="J40" s="49"/>
    </row>
    <row r="41" spans="2:10" x14ac:dyDescent="0.45">
      <c r="B41" s="27" t="s">
        <v>46</v>
      </c>
      <c r="C41" s="38" t="s">
        <v>239</v>
      </c>
      <c r="D41" s="39" t="s">
        <v>3</v>
      </c>
      <c r="E41" s="40" t="s">
        <v>3</v>
      </c>
      <c r="F41" s="41"/>
      <c r="G41" s="59" t="s">
        <v>94</v>
      </c>
      <c r="H41" s="43"/>
    </row>
    <row r="42" spans="2:10" ht="37.5" x14ac:dyDescent="0.45">
      <c r="B42" s="27" t="s">
        <v>47</v>
      </c>
      <c r="C42" s="38" t="s">
        <v>241</v>
      </c>
      <c r="D42" s="39" t="s">
        <v>3</v>
      </c>
      <c r="E42" s="40" t="s">
        <v>3</v>
      </c>
      <c r="F42" s="41"/>
      <c r="G42" s="59" t="s">
        <v>96</v>
      </c>
      <c r="H42" s="49"/>
    </row>
    <row r="43" spans="2:10" ht="37.5" x14ac:dyDescent="0.45">
      <c r="B43" s="27" t="s">
        <v>25</v>
      </c>
      <c r="C43" s="38" t="s">
        <v>242</v>
      </c>
      <c r="D43" s="38"/>
      <c r="E43" s="40" t="s">
        <v>3</v>
      </c>
      <c r="F43" s="41" t="s">
        <v>64</v>
      </c>
      <c r="G43" s="59" t="s">
        <v>95</v>
      </c>
      <c r="H43" s="43"/>
    </row>
    <row r="44" spans="2:10" x14ac:dyDescent="0.45">
      <c r="B44" s="27" t="s">
        <v>26</v>
      </c>
      <c r="C44" s="38" t="s">
        <v>243</v>
      </c>
      <c r="D44" s="38"/>
      <c r="E44" s="40" t="s">
        <v>3</v>
      </c>
      <c r="F44" s="41" t="s">
        <v>64</v>
      </c>
      <c r="G44" s="59" t="s">
        <v>97</v>
      </c>
      <c r="H44" s="43"/>
    </row>
    <row r="45" spans="2:10" x14ac:dyDescent="0.45">
      <c r="B45" s="27" t="s">
        <v>27</v>
      </c>
      <c r="C45" s="38" t="s">
        <v>244</v>
      </c>
      <c r="D45" s="38"/>
      <c r="E45" s="40" t="s">
        <v>3</v>
      </c>
      <c r="F45" s="41" t="s">
        <v>64</v>
      </c>
      <c r="G45" s="49" t="s">
        <v>98</v>
      </c>
      <c r="H45" s="43"/>
    </row>
    <row r="46" spans="2:10" ht="37.5" x14ac:dyDescent="0.45">
      <c r="B46" s="27" t="s">
        <v>142</v>
      </c>
      <c r="C46" s="38" t="s">
        <v>245</v>
      </c>
      <c r="D46" s="38"/>
      <c r="E46" s="40" t="s">
        <v>3</v>
      </c>
      <c r="F46" s="41" t="s">
        <v>64</v>
      </c>
      <c r="G46" s="49"/>
      <c r="H46" s="43"/>
    </row>
    <row r="47" spans="2:10" x14ac:dyDescent="0.45">
      <c r="B47" s="45" t="s">
        <v>28</v>
      </c>
      <c r="C47" s="46" t="s">
        <v>203</v>
      </c>
      <c r="D47" s="46"/>
      <c r="E47" s="47"/>
      <c r="F47" s="46"/>
      <c r="G47" s="46"/>
      <c r="H47" s="48"/>
    </row>
    <row r="48" spans="2:10" ht="37.5" x14ac:dyDescent="0.45">
      <c r="B48" s="27" t="s">
        <v>29</v>
      </c>
      <c r="C48" s="38" t="s">
        <v>246</v>
      </c>
      <c r="D48" s="39" t="s">
        <v>3</v>
      </c>
      <c r="E48" s="40" t="s">
        <v>3</v>
      </c>
      <c r="F48" s="41"/>
      <c r="G48" s="59" t="s">
        <v>99</v>
      </c>
      <c r="H48" s="43"/>
    </row>
    <row r="49" spans="2:8" ht="37.5" x14ac:dyDescent="0.45">
      <c r="B49" s="27" t="s">
        <v>48</v>
      </c>
      <c r="C49" s="38" t="s">
        <v>247</v>
      </c>
      <c r="D49" s="39" t="s">
        <v>3</v>
      </c>
      <c r="E49" s="40" t="s">
        <v>3</v>
      </c>
      <c r="F49" s="41"/>
      <c r="G49" s="59" t="s">
        <v>100</v>
      </c>
      <c r="H49" s="43"/>
    </row>
    <row r="50" spans="2:8" ht="37.5" x14ac:dyDescent="0.45">
      <c r="B50" s="27" t="s">
        <v>30</v>
      </c>
      <c r="C50" s="38" t="s">
        <v>248</v>
      </c>
      <c r="D50" s="39" t="s">
        <v>3</v>
      </c>
      <c r="E50" s="40" t="s">
        <v>3</v>
      </c>
      <c r="F50" s="41"/>
      <c r="G50" s="59" t="s">
        <v>101</v>
      </c>
      <c r="H50" s="43"/>
    </row>
    <row r="51" spans="2:8" ht="37.5" x14ac:dyDescent="0.45">
      <c r="B51" s="27" t="s">
        <v>49</v>
      </c>
      <c r="C51" s="38" t="s">
        <v>249</v>
      </c>
      <c r="D51" s="38"/>
      <c r="E51" s="40" t="s">
        <v>3</v>
      </c>
      <c r="F51" s="41" t="s">
        <v>64</v>
      </c>
      <c r="G51" s="59" t="s">
        <v>102</v>
      </c>
      <c r="H51" s="43"/>
    </row>
    <row r="52" spans="2:8" ht="37.5" x14ac:dyDescent="0.45">
      <c r="B52" s="27" t="s">
        <v>31</v>
      </c>
      <c r="C52" s="38" t="s">
        <v>250</v>
      </c>
      <c r="D52" s="38"/>
      <c r="E52" s="40" t="s">
        <v>3</v>
      </c>
      <c r="F52" s="41" t="s">
        <v>64</v>
      </c>
      <c r="G52" s="59" t="s">
        <v>103</v>
      </c>
      <c r="H52" s="43"/>
    </row>
    <row r="53" spans="2:8" x14ac:dyDescent="0.45">
      <c r="B53" s="27">
        <v>5.6</v>
      </c>
      <c r="C53" s="38" t="s">
        <v>251</v>
      </c>
      <c r="D53" s="38"/>
      <c r="E53" s="40" t="s">
        <v>3</v>
      </c>
      <c r="F53" s="41" t="s">
        <v>64</v>
      </c>
      <c r="G53" s="49"/>
      <c r="H53" s="43"/>
    </row>
    <row r="54" spans="2:8" x14ac:dyDescent="0.45">
      <c r="B54" s="45" t="s">
        <v>32</v>
      </c>
      <c r="C54" s="46" t="s">
        <v>204</v>
      </c>
      <c r="D54" s="46"/>
      <c r="E54" s="47"/>
      <c r="F54" s="46"/>
      <c r="G54" s="46"/>
      <c r="H54" s="48"/>
    </row>
    <row r="55" spans="2:8" x14ac:dyDescent="0.45">
      <c r="B55" s="27" t="s">
        <v>50</v>
      </c>
      <c r="C55" s="38" t="s">
        <v>252</v>
      </c>
      <c r="D55" s="39" t="s">
        <v>3</v>
      </c>
      <c r="E55" s="40" t="s">
        <v>3</v>
      </c>
      <c r="F55" s="41"/>
      <c r="G55" s="49"/>
      <c r="H55" s="43"/>
    </row>
    <row r="56" spans="2:8" ht="37.5" x14ac:dyDescent="0.45">
      <c r="B56" s="27" t="s">
        <v>51</v>
      </c>
      <c r="C56" s="38" t="s">
        <v>253</v>
      </c>
      <c r="D56" s="39" t="s">
        <v>3</v>
      </c>
      <c r="E56" s="40" t="s">
        <v>3</v>
      </c>
      <c r="F56" s="41"/>
      <c r="G56" s="59" t="s">
        <v>105</v>
      </c>
      <c r="H56" s="43"/>
    </row>
    <row r="57" spans="2:8" x14ac:dyDescent="0.45">
      <c r="B57" s="27" t="s">
        <v>52</v>
      </c>
      <c r="C57" s="38" t="s">
        <v>254</v>
      </c>
      <c r="D57" s="39" t="s">
        <v>3</v>
      </c>
      <c r="E57" s="40" t="s">
        <v>3</v>
      </c>
      <c r="F57" s="41"/>
      <c r="G57" s="59" t="s">
        <v>106</v>
      </c>
      <c r="H57" s="43"/>
    </row>
    <row r="58" spans="2:8" x14ac:dyDescent="0.45">
      <c r="B58" s="27" t="s">
        <v>53</v>
      </c>
      <c r="C58" s="38" t="s">
        <v>255</v>
      </c>
      <c r="D58" s="39" t="s">
        <v>3</v>
      </c>
      <c r="E58" s="40" t="s">
        <v>3</v>
      </c>
      <c r="F58" s="41"/>
      <c r="G58" s="49"/>
      <c r="H58" s="43"/>
    </row>
    <row r="59" spans="2:8" x14ac:dyDescent="0.45">
      <c r="B59" s="27" t="s">
        <v>54</v>
      </c>
      <c r="C59" s="38" t="s">
        <v>256</v>
      </c>
      <c r="D59" s="39" t="s">
        <v>3</v>
      </c>
      <c r="E59" s="40" t="s">
        <v>3</v>
      </c>
      <c r="F59" s="41"/>
      <c r="G59" s="59" t="s">
        <v>108</v>
      </c>
      <c r="H59" s="43"/>
    </row>
    <row r="60" spans="2:8" ht="37.5" x14ac:dyDescent="0.45">
      <c r="B60" s="27" t="s">
        <v>55</v>
      </c>
      <c r="C60" s="38" t="s">
        <v>257</v>
      </c>
      <c r="D60" s="39" t="s">
        <v>3</v>
      </c>
      <c r="E60" s="40" t="s">
        <v>3</v>
      </c>
      <c r="F60" s="41"/>
      <c r="G60" s="49"/>
      <c r="H60" s="43"/>
    </row>
    <row r="61" spans="2:8" ht="37.5" x14ac:dyDescent="0.45">
      <c r="B61" s="27">
        <v>6.7</v>
      </c>
      <c r="C61" s="38" t="s">
        <v>258</v>
      </c>
      <c r="D61" s="39" t="s">
        <v>3</v>
      </c>
      <c r="E61" s="40" t="s">
        <v>3</v>
      </c>
      <c r="F61" s="41"/>
      <c r="G61" s="49"/>
      <c r="H61" s="43"/>
    </row>
    <row r="62" spans="2:8" x14ac:dyDescent="0.45">
      <c r="B62" s="27">
        <v>6.8</v>
      </c>
      <c r="C62" s="38" t="s">
        <v>259</v>
      </c>
      <c r="D62" s="39" t="s">
        <v>3</v>
      </c>
      <c r="E62" s="40" t="s">
        <v>3</v>
      </c>
      <c r="F62" s="41"/>
      <c r="G62" s="49"/>
      <c r="H62" s="43"/>
    </row>
    <row r="63" spans="2:8" x14ac:dyDescent="0.45">
      <c r="B63" s="45" t="s">
        <v>33</v>
      </c>
      <c r="C63" s="46" t="s">
        <v>205</v>
      </c>
      <c r="D63" s="46"/>
      <c r="E63" s="47"/>
      <c r="F63" s="46"/>
      <c r="G63" s="46"/>
      <c r="H63" s="48"/>
    </row>
    <row r="64" spans="2:8" x14ac:dyDescent="0.45">
      <c r="B64" s="27" t="s">
        <v>56</v>
      </c>
      <c r="C64" s="38" t="s">
        <v>260</v>
      </c>
      <c r="D64" s="39" t="s">
        <v>3</v>
      </c>
      <c r="E64" s="40" t="s">
        <v>3</v>
      </c>
      <c r="F64" s="41"/>
      <c r="G64" s="59" t="s">
        <v>112</v>
      </c>
      <c r="H64" s="43"/>
    </row>
    <row r="65" spans="2:8" x14ac:dyDescent="0.45">
      <c r="B65" s="27" t="s">
        <v>34</v>
      </c>
      <c r="C65" s="38" t="s">
        <v>261</v>
      </c>
      <c r="D65" s="39" t="s">
        <v>3</v>
      </c>
      <c r="E65" s="40" t="s">
        <v>3</v>
      </c>
      <c r="F65" s="41"/>
      <c r="G65" s="49"/>
      <c r="H65" s="43"/>
    </row>
    <row r="66" spans="2:8" x14ac:dyDescent="0.45">
      <c r="B66" s="27" t="s">
        <v>57</v>
      </c>
      <c r="C66" s="38" t="s">
        <v>262</v>
      </c>
      <c r="D66" s="39" t="s">
        <v>3</v>
      </c>
      <c r="E66" s="40" t="s">
        <v>3</v>
      </c>
      <c r="F66" s="41"/>
      <c r="G66" s="59" t="s">
        <v>114</v>
      </c>
      <c r="H66" s="43"/>
    </row>
    <row r="67" spans="2:8" x14ac:dyDescent="0.45">
      <c r="B67" s="27" t="s">
        <v>58</v>
      </c>
      <c r="C67" s="38" t="s">
        <v>263</v>
      </c>
      <c r="D67" s="39" t="s">
        <v>3</v>
      </c>
      <c r="E67" s="40" t="s">
        <v>3</v>
      </c>
      <c r="F67" s="41"/>
      <c r="G67" s="59" t="s">
        <v>115</v>
      </c>
      <c r="H67" s="43"/>
    </row>
    <row r="68" spans="2:8" ht="37.5" x14ac:dyDescent="0.45">
      <c r="B68" s="27" t="s">
        <v>59</v>
      </c>
      <c r="C68" s="38" t="s">
        <v>264</v>
      </c>
      <c r="D68" s="39" t="s">
        <v>3</v>
      </c>
      <c r="E68" s="40" t="s">
        <v>3</v>
      </c>
      <c r="F68" s="41"/>
      <c r="G68" s="49"/>
      <c r="H68" s="43"/>
    </row>
    <row r="69" spans="2:8" x14ac:dyDescent="0.45">
      <c r="B69" s="27" t="s">
        <v>35</v>
      </c>
      <c r="C69" s="38" t="s">
        <v>265</v>
      </c>
      <c r="D69" s="39" t="s">
        <v>3</v>
      </c>
      <c r="E69" s="40" t="s">
        <v>3</v>
      </c>
      <c r="F69" s="41"/>
      <c r="G69" s="59" t="s">
        <v>117</v>
      </c>
      <c r="H69" s="43"/>
    </row>
    <row r="70" spans="2:8" x14ac:dyDescent="0.45">
      <c r="B70" s="27" t="s">
        <v>36</v>
      </c>
      <c r="C70" s="38" t="s">
        <v>266</v>
      </c>
      <c r="D70" s="39" t="s">
        <v>3</v>
      </c>
      <c r="E70" s="40" t="s">
        <v>3</v>
      </c>
      <c r="F70" s="41"/>
      <c r="G70" s="59" t="s">
        <v>117</v>
      </c>
      <c r="H70" s="43"/>
    </row>
    <row r="71" spans="2:8" x14ac:dyDescent="0.45">
      <c r="B71" s="27" t="s">
        <v>37</v>
      </c>
      <c r="C71" s="38" t="s">
        <v>267</v>
      </c>
      <c r="D71" s="39" t="s">
        <v>3</v>
      </c>
      <c r="E71" s="40" t="s">
        <v>3</v>
      </c>
      <c r="F71" s="41"/>
      <c r="G71" s="49"/>
      <c r="H71" s="43"/>
    </row>
    <row r="72" spans="2:8" ht="37.5" x14ac:dyDescent="0.45">
      <c r="B72" s="27" t="s">
        <v>144</v>
      </c>
      <c r="C72" s="38" t="s">
        <v>268</v>
      </c>
      <c r="D72" s="39" t="s">
        <v>3</v>
      </c>
      <c r="E72" s="40" t="s">
        <v>3</v>
      </c>
      <c r="F72" s="41"/>
      <c r="G72" s="59" t="s">
        <v>116</v>
      </c>
      <c r="H72" s="43"/>
    </row>
    <row r="73" spans="2:8" x14ac:dyDescent="0.45">
      <c r="B73" s="50"/>
      <c r="C73" s="51"/>
      <c r="D73" s="52"/>
      <c r="E73" s="52"/>
      <c r="F73" s="52"/>
      <c r="G73" s="52"/>
      <c r="H73" s="53"/>
    </row>
    <row r="74" spans="2:8" x14ac:dyDescent="0.45">
      <c r="B74" s="54"/>
      <c r="C74" s="54"/>
      <c r="D74" s="54"/>
      <c r="E74" s="54"/>
      <c r="F74" s="54"/>
      <c r="G74" s="54"/>
      <c r="H74" s="54"/>
    </row>
    <row r="75" spans="2:8" x14ac:dyDescent="0.45">
      <c r="B75" s="54"/>
      <c r="C75" s="54"/>
      <c r="D75" s="54"/>
      <c r="E75" s="54"/>
      <c r="F75" s="54"/>
      <c r="G75" s="49"/>
      <c r="H75" s="54"/>
    </row>
    <row r="76" spans="2:8" x14ac:dyDescent="0.45">
      <c r="B76" s="54"/>
      <c r="C76" s="54"/>
      <c r="D76" s="54"/>
      <c r="E76" s="54"/>
      <c r="F76" s="54"/>
      <c r="G76" s="54"/>
      <c r="H76" s="54"/>
    </row>
    <row r="77" spans="2:8" x14ac:dyDescent="0.45">
      <c r="B77" s="56" t="s">
        <v>206</v>
      </c>
      <c r="C77" s="55"/>
      <c r="D77" s="54"/>
      <c r="E77" s="54"/>
      <c r="F77" s="54"/>
      <c r="G77" s="54"/>
      <c r="H77" s="54"/>
    </row>
    <row r="78" spans="2:8" x14ac:dyDescent="0.45">
      <c r="B78" s="57" t="s">
        <v>280</v>
      </c>
      <c r="C78" s="57" t="s">
        <v>208</v>
      </c>
      <c r="D78" s="54"/>
      <c r="E78" s="54"/>
      <c r="F78" s="54"/>
      <c r="G78" s="54"/>
      <c r="H78" s="54"/>
    </row>
    <row r="79" spans="2:8" x14ac:dyDescent="0.45">
      <c r="B79" s="20" t="s">
        <v>68</v>
      </c>
      <c r="C79" s="20" t="s">
        <v>269</v>
      </c>
      <c r="D79" s="54"/>
      <c r="E79" s="54"/>
      <c r="F79" s="54"/>
      <c r="G79" s="54"/>
      <c r="H79" s="54"/>
    </row>
    <row r="80" spans="2:8" x14ac:dyDescent="0.45">
      <c r="B80" s="20" t="s">
        <v>69</v>
      </c>
      <c r="C80" s="20" t="s">
        <v>270</v>
      </c>
      <c r="D80" s="54"/>
      <c r="E80" s="54"/>
      <c r="F80" s="54"/>
      <c r="G80" s="54"/>
      <c r="H80" s="54"/>
    </row>
    <row r="81" spans="2:8" x14ac:dyDescent="0.45">
      <c r="B81" s="20" t="s">
        <v>64</v>
      </c>
      <c r="C81" s="20" t="s">
        <v>271</v>
      </c>
      <c r="D81" s="54"/>
      <c r="E81" s="54"/>
      <c r="F81" s="54"/>
      <c r="G81" s="54"/>
      <c r="H81" s="54"/>
    </row>
    <row r="82" spans="2:8" x14ac:dyDescent="0.45">
      <c r="B82" s="54"/>
      <c r="C82" s="54"/>
      <c r="D82" s="54"/>
      <c r="E82" s="54"/>
      <c r="F82" s="54"/>
      <c r="G82" s="54"/>
      <c r="H82" s="54"/>
    </row>
    <row r="83" spans="2:8" x14ac:dyDescent="0.45">
      <c r="B83" s="54"/>
      <c r="C83" s="54"/>
      <c r="D83" s="54"/>
      <c r="E83" s="54"/>
      <c r="F83" s="54"/>
      <c r="G83" s="54"/>
      <c r="H83" s="54"/>
    </row>
    <row r="84" spans="2:8" x14ac:dyDescent="0.45">
      <c r="B84" s="54"/>
      <c r="C84" s="54"/>
      <c r="D84" s="54"/>
      <c r="E84" s="54"/>
      <c r="F84" s="54"/>
      <c r="G84" s="54"/>
      <c r="H84" s="54"/>
    </row>
    <row r="85" spans="2:8" x14ac:dyDescent="0.45">
      <c r="B85" s="54"/>
      <c r="C85" s="54"/>
      <c r="D85" s="54"/>
      <c r="E85" s="54"/>
      <c r="F85" s="54"/>
      <c r="G85" s="54"/>
      <c r="H85" s="54"/>
    </row>
  </sheetData>
  <phoneticPr fontId="4"/>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16" r:id="rId1" location="testing-local-data-storage" xr:uid="{00000000-0004-0000-0400-000000000000}"/>
    <hyperlink ref="G57" r:id="rId2" location="testing-custom-url-schemes" xr:uid="{00000000-0004-0000-0400-00001B000000}"/>
    <hyperlink ref="G59" r:id="rId3" location="testing-ios-webviews" xr:uid="{00000000-0004-0000-0400-00001D000000}"/>
    <hyperlink ref="G64" r:id="rId4" location="making-sure-that-the-app-is-properly-signed" xr:uid="{00000000-0004-0000-0400-000021000000}"/>
    <hyperlink ref="G66" r:id="rId5" location="finding-debugging-symbols" xr:uid="{00000000-0004-0000-0400-000023000000}"/>
    <hyperlink ref="G67" r:id="rId6" location="finding-debugging-code-and-verbose-error-logging" xr:uid="{00000000-0004-0000-0400-000024000000}"/>
    <hyperlink ref="G72" r:id="rId7" location="make-sure-that-free-security-features-are-activated" xr:uid="{00000000-0004-0000-0400-000026000000}"/>
    <hyperlink ref="G51" r:id="rId8" location="testing-custom-certificate-stores-and-certificate-pinning" xr:uid="{00000000-0004-0000-0400-00002F000000}"/>
    <hyperlink ref="G69" r:id="rId9" location="testing-exception-handling" xr:uid="{00000000-0004-0000-0400-000032000000}"/>
    <hyperlink ref="G18" r:id="rId10" location="checking-logs-for-sensitive-data" xr:uid="{46731861-EBBD-3340-B6B4-166DCFAD95AE}"/>
    <hyperlink ref="G19" r:id="rId11" location="determining-whether-sensitive-data-is-sent-to-third-parties" xr:uid="{AE7B6F9B-7236-FD4A-8CDD-4D8C964B4EED}"/>
    <hyperlink ref="G20" r:id="rId12" location="finding-sensitive-data-in-the-keyboard-cache" xr:uid="{9AE35269-EFC8-E643-9FCD-79431130C877}"/>
    <hyperlink ref="G21" r:id="rId13" location="determining-whether-sensitive-data-is-exposed-via-ipc-mechanisms" xr:uid="{F3ED19E9-DBDC-8E4E-A5B6-FA8D0E47AE00}"/>
    <hyperlink ref="G22" r:id="rId14" location="checking-for-sensitive-data-disclosed-through-the-user-interface" xr:uid="{4A839362-4FC0-0546-AD7C-1E9C63A9CA53}"/>
    <hyperlink ref="G23" r:id="rId15" location="testing-backups-for-sensitive-data" xr:uid="{6035E15B-33A5-9E4F-B19C-87D4A1286459}"/>
    <hyperlink ref="G24" r:id="rId16" location="testing-auto-generated-screenshots-for-sensitive-information" xr:uid="{3E9B0B2B-9503-CA4B-AEDB-CCB996D6DEBF}"/>
    <hyperlink ref="G25" r:id="rId17" location="testing-memory-for-sensitive-data" xr:uid="{FBEB4D5D-9B5F-5E4E-B240-556982D6D6B5}"/>
    <hyperlink ref="G43" r:id="rId18" location="testing-local-authentication" xr:uid="{280EFCC5-10BC-A045-92DF-D92EE814FB92}"/>
    <hyperlink ref="G30" r:id="rId19" location="custom-implementations-of-cryptography" xr:uid="{00000000-0004-0000-0400-000009000000}"/>
    <hyperlink ref="G32" r:id="rId20" location="identifying-insecure-and-or-deprecated-cryptographic-algorithms" xr:uid="{00000000-0004-0000-0400-00000B000000}"/>
    <hyperlink ref="G31" r:id="rId21" location="common-configuration-issues" xr:uid="{00000000-0004-0000-0400-00000A000000}"/>
    <hyperlink ref="G29" r:id="rId22" location="key-concepts" xr:uid="{00000000-0004-0000-0400-000008000000}"/>
    <hyperlink ref="G34" r:id="rId23" location="random-number-generation-on-ios" xr:uid="{9F72DE31-A63E-F142-95B7-00687A8836E3}"/>
    <hyperlink ref="G41" r:id="rId24" location="running-a-password-dictionary-attack" xr:uid="{E2CB986A-236D-324E-BC9D-70BB7DDF6AF1}"/>
    <hyperlink ref="G36" r:id="rId25" location="testing-authentication" xr:uid="{46A815C2-7719-7440-A3DA-ECFE48503304}"/>
    <hyperlink ref="G40" r:id="rId26" location="best-practices-for-passwords" xr:uid="{71F2E91B-4865-944E-B512-CA7AAEC7DF58}"/>
    <hyperlink ref="G39" r:id="rId27" location="user-logout-and-session-timeouts" xr:uid="{C3A0E459-A842-734A-9A34-A73770867D09}"/>
    <hyperlink ref="G38" r:id="rId28" location="testing-stateless-token-based-authentication" xr:uid="{4E1DF7BA-5D00-4449-AA84-0CA84D2CFE0B}"/>
    <hyperlink ref="G42" r:id="rId29" location="session-timeout" xr:uid="{50F3CC18-440C-724F-8BA2-E41AEFD19C7E}"/>
    <hyperlink ref="G37" r:id="rId30" location="testing-stateful-session-management" xr:uid="{2DC02B43-93BE-0248-B857-8DC49E761130}"/>
    <hyperlink ref="G44" r:id="rId31" location="verifying-that-2fa-is-enforced" xr:uid="{F329C298-6BE9-F845-B0B0-5D9492022AE3}"/>
    <hyperlink ref="G45" r:id="rId32" location="verifying-that-2fa-is-enforced" xr:uid="{6B1C9CEB-A3B0-D449-BF6B-36ED8EC3C07E}"/>
    <hyperlink ref="G50" r:id="rId33" location="app-transport-security" xr:uid="{00000000-0004-0000-0400-000018000000}"/>
    <hyperlink ref="G48" r:id="rId34" location="verifying-data-encryption-on-the-network" xr:uid="{19091139-DCA3-1141-A151-E2172DBE92C3}"/>
    <hyperlink ref="G49" r:id="rId35" location="verifying-data-encryption-on-the-network" xr:uid="{32DB5B9E-A743-114D-9239-8C43612B6BE7}"/>
    <hyperlink ref="G52" r:id="rId36" location="making-sure-that-critical-operations-use-secure-communication-channels" xr:uid="{F320939B-B772-6944-8A7B-6CB1CC0EC617}"/>
    <hyperlink ref="G56" r:id="rId37" location="injection-flaws" xr:uid="{7D24DE41-9983-AC42-A320-F51AAF1E7964}"/>
    <hyperlink ref="G17" r:id="rId38" location="testing-local-data-storage" xr:uid="{01524E04-34A3-423F-86D2-535E8C81B0C5}"/>
    <hyperlink ref="G33" r:id="rId39" location="key-concepts" xr:uid="{632EF470-5977-4C43-A280-263B945DF393}"/>
    <hyperlink ref="G70" r:id="rId40" location="testing-exception-handling" xr:uid="{0D7D3281-DB51-4D5F-80ED-4A44E5FAD3AE}"/>
  </hyperlinks>
  <pageMargins left="0.74803149606299213" right="0.74803149606299213" top="0.98425196850393704" bottom="0.98425196850393704" header="0.51181102362204722" footer="0.51181102362204722"/>
  <pageSetup paperSize="9" scale="47" fitToHeight="0" orientation="landscape" horizontalDpi="4294967292" verticalDpi="4294967292" r:id="rId41"/>
  <rowBreaks count="2" manualBreakCount="2">
    <brk id="34" max="16383" man="1"/>
    <brk id="6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G32"/>
  <sheetViews>
    <sheetView showGridLines="0" zoomScaleNormal="100" zoomScalePageLayoutView="130" workbookViewId="0"/>
  </sheetViews>
  <sheetFormatPr defaultColWidth="11.09765625" defaultRowHeight="19.5" x14ac:dyDescent="0.45"/>
  <cols>
    <col min="1" max="1" width="1.5" style="29" customWidth="1"/>
    <col min="2" max="2" width="7.5" style="29" customWidth="1"/>
    <col min="3" max="3" width="93.5" style="29" customWidth="1"/>
    <col min="4" max="4" width="3.09765625" style="29" customWidth="1"/>
    <col min="5" max="5" width="6" style="29" customWidth="1"/>
    <col min="6" max="6" width="37.59765625" style="54" customWidth="1"/>
    <col min="7" max="7" width="30.69921875" style="29" customWidth="1"/>
    <col min="8" max="16384" width="11.09765625" style="29"/>
  </cols>
  <sheetData>
    <row r="1" spans="2:7" ht="22.5" x14ac:dyDescent="0.45">
      <c r="B1" s="60" t="s">
        <v>299</v>
      </c>
      <c r="G1" s="54"/>
    </row>
    <row r="2" spans="2:7" x14ac:dyDescent="0.45">
      <c r="G2" s="54"/>
    </row>
    <row r="3" spans="2:7" x14ac:dyDescent="0.45">
      <c r="B3" s="30"/>
      <c r="C3" s="31" t="s">
        <v>273</v>
      </c>
      <c r="D3" s="32" t="s">
        <v>38</v>
      </c>
      <c r="E3" s="32" t="s">
        <v>196</v>
      </c>
      <c r="F3" s="33" t="s">
        <v>197</v>
      </c>
      <c r="G3" s="33" t="s">
        <v>198</v>
      </c>
    </row>
    <row r="4" spans="2:7" x14ac:dyDescent="0.45">
      <c r="B4" s="45"/>
      <c r="C4" s="46" t="s">
        <v>277</v>
      </c>
      <c r="D4" s="46"/>
      <c r="E4" s="46"/>
      <c r="F4" s="46"/>
      <c r="G4" s="48"/>
    </row>
    <row r="5" spans="2:7" ht="37.5" x14ac:dyDescent="0.45">
      <c r="B5" s="27">
        <v>8.1</v>
      </c>
      <c r="C5" s="38" t="s">
        <v>281</v>
      </c>
      <c r="D5" s="61" t="s">
        <v>3</v>
      </c>
      <c r="E5" s="41" t="s">
        <v>64</v>
      </c>
      <c r="F5" s="59" t="s">
        <v>120</v>
      </c>
      <c r="G5" s="43"/>
    </row>
    <row r="6" spans="2:7" ht="37.5" x14ac:dyDescent="0.45">
      <c r="B6" s="27">
        <v>8.1999999999999993</v>
      </c>
      <c r="C6" s="38" t="s">
        <v>282</v>
      </c>
      <c r="D6" s="61" t="s">
        <v>3</v>
      </c>
      <c r="E6" s="41" t="s">
        <v>64</v>
      </c>
      <c r="F6" s="59" t="s">
        <v>121</v>
      </c>
      <c r="G6" s="43"/>
    </row>
    <row r="7" spans="2:7" x14ac:dyDescent="0.45">
      <c r="B7" s="27">
        <v>8.3000000000000007</v>
      </c>
      <c r="C7" s="38" t="s">
        <v>284</v>
      </c>
      <c r="D7" s="61" t="s">
        <v>3</v>
      </c>
      <c r="E7" s="41" t="s">
        <v>64</v>
      </c>
      <c r="F7" s="59" t="s">
        <v>122</v>
      </c>
      <c r="G7" s="43"/>
    </row>
    <row r="8" spans="2:7" ht="37.5" x14ac:dyDescent="0.45">
      <c r="B8" s="27">
        <v>8.4</v>
      </c>
      <c r="C8" s="38" t="s">
        <v>283</v>
      </c>
      <c r="D8" s="61" t="s">
        <v>3</v>
      </c>
      <c r="E8" s="41" t="s">
        <v>64</v>
      </c>
      <c r="F8" s="49"/>
      <c r="G8" s="43"/>
    </row>
    <row r="9" spans="2:7" x14ac:dyDescent="0.45">
      <c r="B9" s="27">
        <v>8.5</v>
      </c>
      <c r="C9" s="38" t="s">
        <v>285</v>
      </c>
      <c r="D9" s="61" t="s">
        <v>3</v>
      </c>
      <c r="E9" s="41" t="s">
        <v>64</v>
      </c>
      <c r="F9" s="49"/>
      <c r="G9" s="43"/>
    </row>
    <row r="10" spans="2:7" x14ac:dyDescent="0.45">
      <c r="B10" s="27">
        <v>8.6</v>
      </c>
      <c r="C10" s="38" t="s">
        <v>286</v>
      </c>
      <c r="D10" s="61" t="s">
        <v>3</v>
      </c>
      <c r="E10" s="41" t="s">
        <v>64</v>
      </c>
      <c r="F10" s="49"/>
      <c r="G10" s="43"/>
    </row>
    <row r="11" spans="2:7" ht="37.5" x14ac:dyDescent="0.45">
      <c r="B11" s="27">
        <v>8.6999999999999993</v>
      </c>
      <c r="C11" s="38" t="s">
        <v>287</v>
      </c>
      <c r="D11" s="61" t="s">
        <v>3</v>
      </c>
      <c r="E11" s="41" t="s">
        <v>64</v>
      </c>
      <c r="F11" s="49"/>
      <c r="G11" s="43"/>
    </row>
    <row r="12" spans="2:7" x14ac:dyDescent="0.45">
      <c r="B12" s="27">
        <v>8.8000000000000007</v>
      </c>
      <c r="C12" s="38" t="s">
        <v>288</v>
      </c>
      <c r="D12" s="61" t="s">
        <v>3</v>
      </c>
      <c r="E12" s="41" t="s">
        <v>64</v>
      </c>
      <c r="F12" s="49"/>
      <c r="G12" s="43"/>
    </row>
    <row r="13" spans="2:7" x14ac:dyDescent="0.45">
      <c r="B13" s="28" t="s">
        <v>146</v>
      </c>
      <c r="C13" s="38" t="s">
        <v>289</v>
      </c>
      <c r="D13" s="61" t="s">
        <v>3</v>
      </c>
      <c r="E13" s="41" t="s">
        <v>64</v>
      </c>
      <c r="F13" s="49"/>
      <c r="G13" s="43"/>
    </row>
    <row r="14" spans="2:7" x14ac:dyDescent="0.45">
      <c r="B14" s="45"/>
      <c r="C14" s="46" t="s">
        <v>300</v>
      </c>
      <c r="D14" s="46"/>
      <c r="E14" s="46"/>
      <c r="F14" s="46"/>
      <c r="G14" s="48"/>
    </row>
    <row r="15" spans="2:7" ht="37.5" x14ac:dyDescent="0.45">
      <c r="B15" s="28" t="s">
        <v>60</v>
      </c>
      <c r="C15" s="38" t="s">
        <v>290</v>
      </c>
      <c r="D15" s="61" t="s">
        <v>3</v>
      </c>
      <c r="E15" s="41" t="s">
        <v>64</v>
      </c>
      <c r="F15" s="59" t="s">
        <v>126</v>
      </c>
      <c r="G15" s="43"/>
    </row>
    <row r="16" spans="2:7" x14ac:dyDescent="0.45">
      <c r="B16" s="45"/>
      <c r="C16" s="46" t="s">
        <v>279</v>
      </c>
      <c r="D16" s="46"/>
      <c r="E16" s="46"/>
      <c r="F16" s="46"/>
      <c r="G16" s="48"/>
    </row>
    <row r="17" spans="2:7" ht="37.5" x14ac:dyDescent="0.45">
      <c r="B17" s="27">
        <v>8.11</v>
      </c>
      <c r="C17" s="38" t="s">
        <v>291</v>
      </c>
      <c r="D17" s="61" t="s">
        <v>3</v>
      </c>
      <c r="E17" s="41" t="s">
        <v>64</v>
      </c>
      <c r="F17" s="49"/>
      <c r="G17" s="43"/>
    </row>
    <row r="18" spans="2:7" ht="56.25" x14ac:dyDescent="0.45">
      <c r="B18" s="27">
        <v>8.1199999999999992</v>
      </c>
      <c r="C18" s="38" t="s">
        <v>292</v>
      </c>
      <c r="D18" s="61" t="s">
        <v>3</v>
      </c>
      <c r="E18" s="41" t="s">
        <v>64</v>
      </c>
      <c r="F18" s="49"/>
      <c r="G18" s="43"/>
    </row>
    <row r="19" spans="2:7" x14ac:dyDescent="0.45">
      <c r="B19" s="50"/>
      <c r="C19" s="51"/>
      <c r="D19" s="52"/>
      <c r="E19" s="52"/>
      <c r="F19" s="53"/>
      <c r="G19" s="53"/>
    </row>
    <row r="20" spans="2:7" x14ac:dyDescent="0.45">
      <c r="B20" s="54"/>
      <c r="C20" s="54"/>
      <c r="D20" s="54"/>
      <c r="E20" s="54"/>
      <c r="G20" s="54"/>
    </row>
    <row r="21" spans="2:7" x14ac:dyDescent="0.45">
      <c r="B21" s="54"/>
      <c r="C21" s="54"/>
      <c r="D21" s="54"/>
      <c r="E21" s="54"/>
      <c r="G21" s="54"/>
    </row>
    <row r="22" spans="2:7" x14ac:dyDescent="0.45">
      <c r="B22" s="56" t="s">
        <v>206</v>
      </c>
      <c r="C22" s="55"/>
      <c r="D22" s="54"/>
      <c r="E22" s="54"/>
      <c r="G22" s="54"/>
    </row>
    <row r="23" spans="2:7" x14ac:dyDescent="0.45">
      <c r="B23" s="57" t="s">
        <v>280</v>
      </c>
      <c r="C23" s="57" t="s">
        <v>208</v>
      </c>
      <c r="D23" s="54"/>
      <c r="E23" s="54"/>
      <c r="G23" s="54"/>
    </row>
    <row r="24" spans="2:7" x14ac:dyDescent="0.45">
      <c r="B24" s="20" t="s">
        <v>68</v>
      </c>
      <c r="C24" s="20" t="s">
        <v>269</v>
      </c>
      <c r="D24" s="54"/>
      <c r="E24" s="54"/>
      <c r="G24" s="54"/>
    </row>
    <row r="25" spans="2:7" x14ac:dyDescent="0.45">
      <c r="B25" s="20" t="s">
        <v>69</v>
      </c>
      <c r="C25" s="20" t="s">
        <v>270</v>
      </c>
      <c r="D25" s="54"/>
      <c r="E25" s="54"/>
      <c r="G25" s="54"/>
    </row>
    <row r="26" spans="2:7" x14ac:dyDescent="0.45">
      <c r="B26" s="20" t="s">
        <v>64</v>
      </c>
      <c r="C26" s="20" t="s">
        <v>271</v>
      </c>
      <c r="D26" s="54"/>
      <c r="E26" s="54"/>
      <c r="G26" s="54"/>
    </row>
    <row r="27" spans="2:7" x14ac:dyDescent="0.45">
      <c r="B27" s="54"/>
      <c r="C27" s="54"/>
      <c r="D27" s="54"/>
      <c r="E27" s="54"/>
      <c r="G27" s="54"/>
    </row>
    <row r="28" spans="2:7" x14ac:dyDescent="0.45">
      <c r="B28" s="54"/>
      <c r="C28" s="54"/>
      <c r="D28" s="54"/>
      <c r="E28" s="54"/>
      <c r="G28" s="54"/>
    </row>
    <row r="29" spans="2:7" x14ac:dyDescent="0.45">
      <c r="B29" s="54"/>
      <c r="C29" s="54"/>
      <c r="D29" s="54"/>
      <c r="E29" s="54"/>
      <c r="G29" s="54"/>
    </row>
    <row r="30" spans="2:7" x14ac:dyDescent="0.45">
      <c r="B30" s="54"/>
      <c r="C30" s="54"/>
      <c r="D30" s="54"/>
      <c r="E30" s="54"/>
    </row>
    <row r="31" spans="2:7" x14ac:dyDescent="0.45">
      <c r="B31" s="54"/>
      <c r="C31" s="54"/>
      <c r="D31" s="54"/>
      <c r="E31" s="54"/>
    </row>
    <row r="32" spans="2:7" x14ac:dyDescent="0.45">
      <c r="B32" s="54"/>
      <c r="C32" s="54"/>
      <c r="D32" s="54"/>
      <c r="E32" s="54"/>
    </row>
  </sheetData>
  <phoneticPr fontId="4"/>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00000000-0004-0000-0500-000000000000}"/>
    <hyperlink ref="F6" r:id="rId2" location="anti-debugging-checks" xr:uid="{00000000-0004-0000-0500-000001000000}"/>
    <hyperlink ref="F7" r:id="rId3" location="file-integrity-checks" xr:uid="{00000000-0004-0000-0500-000002000000}"/>
    <hyperlink ref="F15" r:id="rId4" location="device-binding" xr:uid="{00000000-0004-0000-0500-000007000000}"/>
  </hyperlinks>
  <pageMargins left="0.74803149606299213" right="0.74803149606299213" top="0.98425196850393704" bottom="0.98425196850393704" header="0.51181102362204722" footer="0.51181102362204722"/>
  <pageSetup paperSize="9" scale="55" fitToHeight="0" orientation="landscape" horizontalDpi="4294967292" verticalDpi="4294967292"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3"/>
  <sheetViews>
    <sheetView showGridLines="0" workbookViewId="0">
      <selection sqref="A1:B1"/>
    </sheetView>
  </sheetViews>
  <sheetFormatPr defaultColWidth="11.09765625" defaultRowHeight="19.5" x14ac:dyDescent="0.45"/>
  <cols>
    <col min="1" max="1" width="30.5" style="1" customWidth="1"/>
    <col min="2" max="3" width="11.09765625" style="1"/>
    <col min="4" max="4" width="70.69921875" style="1" customWidth="1"/>
    <col min="5" max="16384" width="11.09765625" style="1"/>
  </cols>
  <sheetData>
    <row r="1" spans="1:4" x14ac:dyDescent="0.45">
      <c r="A1" s="98" t="s">
        <v>61</v>
      </c>
      <c r="B1" s="98"/>
    </row>
    <row r="2" spans="1:4" x14ac:dyDescent="0.45">
      <c r="A2" s="21" t="s">
        <v>130</v>
      </c>
      <c r="B2" s="21" t="s">
        <v>65</v>
      </c>
      <c r="C2" s="21" t="s">
        <v>131</v>
      </c>
      <c r="D2" s="21" t="s">
        <v>67</v>
      </c>
    </row>
    <row r="3" spans="1:4" x14ac:dyDescent="0.45">
      <c r="A3" s="23" t="s">
        <v>62</v>
      </c>
      <c r="B3" s="22">
        <v>0.1</v>
      </c>
      <c r="C3" s="24">
        <v>42765</v>
      </c>
      <c r="D3" s="25" t="s">
        <v>132</v>
      </c>
    </row>
    <row r="4" spans="1:4" x14ac:dyDescent="0.45">
      <c r="A4" s="25" t="s">
        <v>63</v>
      </c>
      <c r="B4" s="22">
        <v>0.2</v>
      </c>
      <c r="C4" s="24">
        <v>42766</v>
      </c>
      <c r="D4" s="25" t="s">
        <v>133</v>
      </c>
    </row>
    <row r="5" spans="1:4" x14ac:dyDescent="0.45">
      <c r="A5" s="25" t="s">
        <v>73</v>
      </c>
      <c r="B5" s="22">
        <v>0.3</v>
      </c>
      <c r="C5" s="24">
        <v>42778</v>
      </c>
      <c r="D5" s="25" t="s">
        <v>134</v>
      </c>
    </row>
    <row r="6" spans="1:4" x14ac:dyDescent="0.45">
      <c r="A6" s="25" t="s">
        <v>74</v>
      </c>
      <c r="B6" s="22" t="s">
        <v>128</v>
      </c>
      <c r="C6" s="24">
        <v>42780</v>
      </c>
      <c r="D6" s="25" t="s">
        <v>135</v>
      </c>
    </row>
    <row r="7" spans="1:4" x14ac:dyDescent="0.45">
      <c r="A7" s="25" t="s">
        <v>63</v>
      </c>
      <c r="B7" s="22" t="s">
        <v>136</v>
      </c>
      <c r="C7" s="24">
        <v>42781</v>
      </c>
      <c r="D7" s="25" t="s">
        <v>137</v>
      </c>
    </row>
    <row r="8" spans="1:4" x14ac:dyDescent="0.45">
      <c r="A8" s="25" t="s">
        <v>74</v>
      </c>
      <c r="B8" s="22" t="s">
        <v>138</v>
      </c>
      <c r="C8" s="24">
        <v>42829</v>
      </c>
      <c r="D8" s="25" t="s">
        <v>139</v>
      </c>
    </row>
    <row r="9" spans="1:4" x14ac:dyDescent="0.45">
      <c r="A9" s="25" t="s">
        <v>63</v>
      </c>
      <c r="B9" s="22" t="s">
        <v>138</v>
      </c>
      <c r="C9" s="24">
        <v>42919</v>
      </c>
      <c r="D9" s="25" t="s">
        <v>143</v>
      </c>
    </row>
    <row r="10" spans="1:4" x14ac:dyDescent="0.45">
      <c r="A10" s="25" t="s">
        <v>63</v>
      </c>
      <c r="B10" s="22" t="s">
        <v>147</v>
      </c>
      <c r="C10" s="24">
        <v>42963</v>
      </c>
      <c r="D10" s="25" t="s">
        <v>145</v>
      </c>
    </row>
    <row r="11" spans="1:4" x14ac:dyDescent="0.45">
      <c r="A11" s="25" t="s">
        <v>63</v>
      </c>
      <c r="B11" s="26" t="s">
        <v>148</v>
      </c>
      <c r="C11" s="24">
        <v>43113</v>
      </c>
      <c r="D11" s="25" t="s">
        <v>149</v>
      </c>
    </row>
    <row r="12" spans="1:4" x14ac:dyDescent="0.45">
      <c r="A12" s="25" t="s">
        <v>63</v>
      </c>
      <c r="B12" s="26">
        <v>1.1000000000000001</v>
      </c>
      <c r="C12" s="24">
        <v>43289</v>
      </c>
      <c r="D12" s="25" t="s">
        <v>150</v>
      </c>
    </row>
    <row r="13" spans="1:4" x14ac:dyDescent="0.45">
      <c r="A13" s="25" t="s">
        <v>301</v>
      </c>
      <c r="B13" s="26" t="s">
        <v>302</v>
      </c>
      <c r="C13" s="24">
        <v>43402</v>
      </c>
      <c r="D13" s="25" t="s">
        <v>303</v>
      </c>
    </row>
  </sheetData>
  <mergeCells count="1">
    <mergeCell ref="A1:B1"/>
  </mergeCells>
  <phoneticPr fontId="4"/>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Dashboard</vt:lpstr>
      <vt:lpstr>Management Summary</vt:lpstr>
      <vt:lpstr>Security Requirements - Android</vt:lpstr>
      <vt:lpstr>Anti-RE - Android</vt:lpstr>
      <vt:lpstr>Security Requirements - iOS</vt:lpstr>
      <vt:lpstr>Anti-RE - iOS</vt:lpstr>
      <vt:lpstr>Version history</vt:lpstr>
      <vt:lpstr>'Anti-RE - Android'!Print_Area</vt:lpstr>
      <vt:lpstr>'Anti-RE - iOS'!Print_Area</vt:lpstr>
      <vt:lpstr>Dashboard!Print_Area</vt:lpstr>
      <vt:lpstr>'Management Summary'!Print_Area</vt:lpstr>
      <vt:lpstr>'Security Requirements - Android'!Print_Area</vt:lpstr>
      <vt:lpstr>'Security Requirements - iOS'!Print_Area</vt:lpstr>
      <vt:lpstr>'Anti-RE - Android'!Print_Titles</vt:lpstr>
      <vt:lpstr>'Anti-RE - iOS'!Print_Titles</vt:lpstr>
      <vt:lpstr>'Security Requirements - Android'!Print_Titles</vt:lpstr>
      <vt:lpstr>'Security Requirements - iOS'!Print_Titles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竹山 幸樹</cp:lastModifiedBy>
  <cp:lastPrinted>2018-10-29T00:55:06Z</cp:lastPrinted>
  <dcterms:created xsi:type="dcterms:W3CDTF">2017-01-25T17:37:15Z</dcterms:created>
  <dcterms:modified xsi:type="dcterms:W3CDTF">2018-10-29T00:56:22Z</dcterms:modified>
</cp:coreProperties>
</file>