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ki\Desktop\"/>
    </mc:Choice>
  </mc:AlternateContent>
  <xr:revisionPtr revIDLastSave="0" documentId="13_ncr:1_{E7EAE720-6C4F-4206-8204-6758EC3C3E00}" xr6:coauthVersionLast="43" xr6:coauthVersionMax="43" xr10:uidLastSave="{00000000-0000-0000-0000-000000000000}"/>
  <bookViews>
    <workbookView xWindow="-109" yWindow="-109" windowWidth="23452" windowHeight="12827" xr2:uid="{00000000-000D-0000-FFFF-FFFF00000000}"/>
  </bookViews>
  <sheets>
    <sheet name="Mooc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Mooc!$2:$2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Mooc!#REF!</definedName>
  </definedNames>
  <calcPr calcId="18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01" i="2" l="1"/>
  <c r="F1200" i="2"/>
  <c r="F1199" i="2"/>
  <c r="F1198" i="2"/>
  <c r="F1197" i="2" l="1"/>
  <c r="F1187" i="2" l="1"/>
  <c r="F1196" i="2" l="1"/>
  <c r="F1195" i="2"/>
  <c r="F1194" i="2"/>
  <c r="F1193" i="2"/>
  <c r="F1192" i="2"/>
  <c r="F1191" i="2"/>
  <c r="F1190" i="2"/>
  <c r="F1189" i="2"/>
  <c r="F1188" i="2"/>
  <c r="F1186" i="2"/>
  <c r="F1185" i="2" l="1"/>
  <c r="F1184" i="2" l="1"/>
  <c r="F1183" i="2"/>
  <c r="F1182" i="2"/>
  <c r="F1181" i="2"/>
  <c r="F1180" i="2"/>
  <c r="F1179" i="2"/>
  <c r="F1178" i="2"/>
  <c r="F1177" i="2"/>
  <c r="F1176" i="2"/>
  <c r="F1175" i="2" l="1"/>
  <c r="F1174" i="2"/>
  <c r="F1173" i="2"/>
  <c r="F1172" i="2"/>
  <c r="F1171" i="2"/>
  <c r="F1170" i="2"/>
  <c r="F1166" i="2" l="1"/>
  <c r="F1165" i="2" l="1"/>
  <c r="F1169" i="2"/>
  <c r="F1168" i="2"/>
  <c r="F1167" i="2"/>
  <c r="F1164" i="2"/>
  <c r="F1163" i="2"/>
  <c r="F1162" i="2"/>
  <c r="F1161" i="2" l="1"/>
  <c r="F1160" i="2"/>
  <c r="F1159" i="2"/>
  <c r="F1158" i="2"/>
  <c r="F1157" i="2"/>
  <c r="F1149" i="2"/>
  <c r="F1155" i="2" l="1"/>
  <c r="F1154" i="2"/>
  <c r="F1153" i="2"/>
  <c r="F1152" i="2"/>
  <c r="F1151" i="2"/>
  <c r="F1150" i="2"/>
  <c r="F1148" i="2"/>
  <c r="F1147" i="2"/>
  <c r="F1146" i="2"/>
  <c r="F1145" i="2"/>
  <c r="F1128" i="2" l="1"/>
  <c r="F1144" i="2"/>
  <c r="F1143" i="2"/>
  <c r="F1142" i="2"/>
  <c r="F1141" i="2"/>
  <c r="F1140" i="2"/>
  <c r="F1139" i="2" l="1"/>
  <c r="F1138" i="2"/>
  <c r="F1137" i="2" l="1"/>
  <c r="F1136" i="2"/>
  <c r="F1135" i="2"/>
  <c r="F1134" i="2" l="1"/>
  <c r="F1133" i="2"/>
  <c r="F1132" i="2"/>
  <c r="F1131" i="2"/>
  <c r="F1130" i="2"/>
  <c r="F1127" i="2" l="1"/>
  <c r="F1129" i="2"/>
  <c r="F1126" i="2" l="1"/>
  <c r="F1125" i="2"/>
  <c r="F1124" i="2"/>
  <c r="F1123" i="2"/>
  <c r="F1122" i="2"/>
  <c r="F1121" i="2"/>
  <c r="F1119" i="2" l="1"/>
  <c r="F1120" i="2"/>
  <c r="F1118" i="2" l="1"/>
  <c r="F1117" i="2"/>
  <c r="F1116" i="2"/>
  <c r="F1115" i="2"/>
  <c r="F1114" i="2" l="1"/>
  <c r="F1113" i="2"/>
  <c r="F1112" i="2"/>
  <c r="F1111" i="2"/>
  <c r="F1110" i="2"/>
  <c r="F1109" i="2"/>
  <c r="F1108" i="2"/>
  <c r="F1107" i="2"/>
  <c r="F1106" i="2"/>
  <c r="F1105" i="2" l="1"/>
  <c r="F1104" i="2"/>
  <c r="F1103" i="2"/>
  <c r="F1102" i="2"/>
  <c r="F1101" i="2"/>
  <c r="F1100" i="2" l="1"/>
  <c r="F1099" i="2"/>
  <c r="F1098" i="2"/>
  <c r="F1097" i="2"/>
  <c r="F1096" i="2"/>
  <c r="F1095" i="2"/>
  <c r="F1094" i="2"/>
  <c r="F1093" i="2"/>
  <c r="F1092" i="2"/>
  <c r="F1091" i="2"/>
  <c r="F1090" i="2"/>
  <c r="F1089" i="2" l="1"/>
  <c r="F1088" i="2"/>
  <c r="F1087" i="2"/>
  <c r="F1086" i="2"/>
  <c r="F1085" i="2"/>
  <c r="F1084" i="2"/>
  <c r="F1083" i="2"/>
  <c r="F1082" i="2"/>
  <c r="F1081" i="2"/>
  <c r="F1080" i="2" l="1"/>
  <c r="F1079" i="2"/>
  <c r="F1078" i="2"/>
  <c r="F1077" i="2"/>
  <c r="F1076" i="2"/>
  <c r="F1075" i="2" l="1"/>
  <c r="F1074" i="2"/>
  <c r="F1073" i="2"/>
  <c r="F1072" i="2"/>
  <c r="F1071" i="2"/>
  <c r="F1070" i="2"/>
  <c r="F1069" i="2"/>
  <c r="F1068" i="2"/>
  <c r="F1067" i="2"/>
  <c r="F1066" i="2"/>
  <c r="F1065" i="2"/>
  <c r="F1064" i="2" l="1"/>
  <c r="F1059" i="2" l="1"/>
  <c r="F1058" i="2" l="1"/>
  <c r="F1057" i="2"/>
  <c r="F1056" i="2"/>
  <c r="F1055" i="2"/>
  <c r="F1054" i="2"/>
  <c r="F1053" i="2"/>
  <c r="F1052" i="2"/>
  <c r="F1044" i="2"/>
  <c r="F1051" i="2" l="1"/>
  <c r="F1050" i="2"/>
  <c r="F1049" i="2"/>
  <c r="F1048" i="2"/>
  <c r="F1047" i="2"/>
  <c r="F1046" i="2"/>
  <c r="F1045" i="2"/>
  <c r="F1043" i="2"/>
  <c r="F1042" i="2"/>
  <c r="F1041" i="2"/>
  <c r="F1040" i="2"/>
  <c r="F1031" i="2" l="1"/>
  <c r="F1030" i="2"/>
  <c r="F1039" i="2"/>
  <c r="F1038" i="2"/>
  <c r="F1037" i="2"/>
  <c r="F1036" i="2"/>
  <c r="F1035" i="2"/>
  <c r="F1034" i="2"/>
  <c r="F1033" i="2"/>
  <c r="F1032" i="2" l="1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5" i="2" l="1"/>
  <c r="F1016" i="2"/>
  <c r="F1011" i="2" l="1"/>
  <c r="F1014" i="2"/>
  <c r="F1013" i="2"/>
  <c r="F1012" i="2"/>
  <c r="F1010" i="2"/>
  <c r="F1009" i="2"/>
  <c r="F1008" i="2"/>
  <c r="F1007" i="2" l="1"/>
  <c r="F1006" i="2"/>
  <c r="F1005" i="2"/>
  <c r="F1004" i="2"/>
  <c r="F1003" i="2"/>
  <c r="F1002" i="2"/>
  <c r="F1001" i="2"/>
  <c r="F1000" i="2" l="1"/>
  <c r="F999" i="2"/>
  <c r="F998" i="2"/>
  <c r="F997" i="2"/>
  <c r="F996" i="2" l="1"/>
  <c r="F995" i="2"/>
  <c r="F994" i="2"/>
  <c r="F993" i="2"/>
  <c r="F992" i="2"/>
  <c r="F991" i="2"/>
  <c r="F990" i="2"/>
  <c r="F989" i="2" l="1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 l="1"/>
  <c r="F975" i="2"/>
  <c r="F974" i="2"/>
  <c r="F973" i="2"/>
  <c r="F972" i="2"/>
  <c r="F971" i="2" l="1"/>
  <c r="F970" i="2"/>
  <c r="F969" i="2"/>
  <c r="F968" i="2" l="1"/>
  <c r="F967" i="2"/>
  <c r="F966" i="2"/>
  <c r="F965" i="2"/>
  <c r="F964" i="2"/>
  <c r="F963" i="2"/>
  <c r="F962" i="2"/>
  <c r="F961" i="2"/>
  <c r="F960" i="2" l="1"/>
  <c r="F959" i="2"/>
  <c r="F953" i="2" l="1"/>
  <c r="F958" i="2"/>
  <c r="F957" i="2"/>
  <c r="F956" i="2"/>
  <c r="F955" i="2"/>
  <c r="F954" i="2"/>
  <c r="F952" i="2"/>
  <c r="F951" i="2"/>
  <c r="F950" i="2" l="1"/>
  <c r="F949" i="2"/>
  <c r="F948" i="2"/>
  <c r="F947" i="2" l="1"/>
  <c r="F946" i="2"/>
  <c r="F945" i="2"/>
  <c r="F944" i="2"/>
  <c r="F927" i="2" l="1"/>
  <c r="F931" i="2"/>
  <c r="F930" i="2"/>
  <c r="F929" i="2"/>
  <c r="F928" i="2"/>
  <c r="F943" i="2"/>
  <c r="F942" i="2"/>
  <c r="F941" i="2"/>
  <c r="F940" i="2"/>
  <c r="F939" i="2"/>
  <c r="F938" i="2"/>
  <c r="F937" i="2"/>
  <c r="F936" i="2"/>
  <c r="F935" i="2" l="1"/>
  <c r="F934" i="2" l="1"/>
  <c r="F933" i="2"/>
  <c r="F932" i="2"/>
  <c r="F926" i="2"/>
  <c r="F925" i="2"/>
  <c r="F924" i="2"/>
  <c r="F923" i="2"/>
  <c r="F922" i="2" l="1"/>
  <c r="F921" i="2"/>
  <c r="F920" i="2"/>
  <c r="F919" i="2"/>
  <c r="F918" i="2"/>
  <c r="F917" i="2"/>
  <c r="F916" i="2" l="1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 l="1"/>
  <c r="F899" i="2"/>
  <c r="F898" i="2" l="1"/>
  <c r="F897" i="2"/>
  <c r="F896" i="2"/>
  <c r="F895" i="2"/>
  <c r="F894" i="2"/>
  <c r="F893" i="2"/>
  <c r="F892" i="2" l="1"/>
  <c r="F891" i="2"/>
  <c r="F890" i="2"/>
  <c r="F889" i="2" l="1"/>
  <c r="F888" i="2"/>
  <c r="F887" i="2"/>
  <c r="F886" i="2"/>
  <c r="F885" i="2"/>
  <c r="F884" i="2"/>
  <c r="F883" i="2" l="1"/>
  <c r="F882" i="2"/>
  <c r="F881" i="2"/>
  <c r="F880" i="2"/>
  <c r="F879" i="2"/>
  <c r="F878" i="2" l="1"/>
  <c r="F877" i="2"/>
  <c r="F876" i="2" l="1"/>
  <c r="F875" i="2"/>
  <c r="F874" i="2"/>
  <c r="F873" i="2"/>
  <c r="F872" i="2"/>
  <c r="F871" i="2" l="1"/>
  <c r="F870" i="2"/>
  <c r="F869" i="2"/>
  <c r="F868" i="2" l="1"/>
  <c r="F867" i="2"/>
  <c r="F866" i="2" l="1"/>
  <c r="F865" i="2"/>
  <c r="F864" i="2"/>
  <c r="F863" i="2"/>
  <c r="F862" i="2"/>
  <c r="F859" i="2" l="1"/>
  <c r="F858" i="2"/>
  <c r="F861" i="2"/>
  <c r="F860" i="2"/>
  <c r="F857" i="2" l="1"/>
  <c r="F856" i="2" l="1"/>
  <c r="F855" i="2"/>
  <c r="F854" i="2"/>
  <c r="F853" i="2"/>
  <c r="F852" i="2" l="1"/>
  <c r="F851" i="2"/>
  <c r="F850" i="2"/>
  <c r="F849" i="2"/>
  <c r="F848" i="2" l="1"/>
  <c r="F847" i="2"/>
  <c r="F846" i="2"/>
  <c r="F845" i="2"/>
  <c r="F844" i="2"/>
  <c r="F843" i="2"/>
  <c r="F842" i="2"/>
  <c r="F841" i="2" l="1"/>
  <c r="F840" i="2"/>
  <c r="F839" i="2"/>
  <c r="F838" i="2" l="1"/>
  <c r="F837" i="2"/>
  <c r="F836" i="2"/>
  <c r="F835" i="2"/>
  <c r="F834" i="2"/>
  <c r="F833" i="2"/>
  <c r="F832" i="2" l="1"/>
  <c r="F831" i="2"/>
  <c r="F830" i="2"/>
  <c r="F829" i="2" l="1"/>
  <c r="F828" i="2"/>
  <c r="F827" i="2"/>
  <c r="F826" i="2"/>
  <c r="G9" i="1"/>
  <c r="C9" i="1"/>
  <c r="F817" i="2" l="1"/>
  <c r="G4" i="1" l="1"/>
  <c r="F825" i="2" l="1"/>
  <c r="F824" i="2"/>
  <c r="F823" i="2"/>
  <c r="F822" i="2"/>
  <c r="F821" i="2"/>
  <c r="F820" i="2"/>
  <c r="F819" i="2"/>
  <c r="F816" i="2"/>
  <c r="F815" i="2" l="1"/>
  <c r="F814" i="2"/>
  <c r="F813" i="2"/>
  <c r="F812" i="2"/>
  <c r="F811" i="2"/>
  <c r="F810" i="2"/>
  <c r="F809" i="2" l="1"/>
  <c r="F808" i="2"/>
  <c r="F807" i="2"/>
  <c r="F806" i="2"/>
  <c r="F805" i="2"/>
  <c r="F801" i="2" l="1"/>
  <c r="F804" i="2"/>
  <c r="F803" i="2"/>
  <c r="F802" i="2"/>
  <c r="F800" i="2"/>
  <c r="F799" i="2"/>
  <c r="C4" i="1" l="1"/>
  <c r="C3" i="1"/>
  <c r="F798" i="2" l="1"/>
  <c r="F797" i="2"/>
  <c r="F796" i="2"/>
  <c r="F795" i="2" l="1"/>
  <c r="F794" i="2"/>
  <c r="F793" i="2"/>
  <c r="F792" i="2"/>
  <c r="F791" i="2"/>
  <c r="F790" i="2"/>
  <c r="F789" i="2"/>
  <c r="F788" i="2"/>
  <c r="F787" i="2" l="1"/>
  <c r="F786" i="2"/>
  <c r="F785" i="2"/>
  <c r="F784" i="2" l="1"/>
  <c r="F783" i="2"/>
  <c r="F775" i="2" l="1"/>
  <c r="F774" i="2"/>
  <c r="F773" i="2" l="1"/>
  <c r="F772" i="2"/>
  <c r="F771" i="2"/>
  <c r="F770" i="2"/>
  <c r="F769" i="2" l="1"/>
  <c r="F768" i="2"/>
  <c r="F767" i="2" l="1"/>
  <c r="F766" i="2"/>
  <c r="F765" i="2"/>
  <c r="F764" i="2"/>
  <c r="F763" i="2"/>
  <c r="F762" i="2" l="1"/>
  <c r="F761" i="2"/>
  <c r="F760" i="2"/>
  <c r="F759" i="2"/>
  <c r="F758" i="2"/>
  <c r="F757" i="2"/>
  <c r="F756" i="2" l="1"/>
  <c r="F755" i="2"/>
  <c r="F754" i="2"/>
  <c r="F753" i="2"/>
  <c r="F738" i="2" l="1"/>
  <c r="F737" i="2"/>
  <c r="F736" i="2"/>
  <c r="F735" i="2"/>
  <c r="F734" i="2"/>
  <c r="F733" i="2"/>
  <c r="F732" i="2"/>
  <c r="F731" i="2"/>
  <c r="F730" i="2"/>
  <c r="F729" i="2"/>
  <c r="F728" i="2" l="1"/>
  <c r="F727" i="2"/>
  <c r="F726" i="2"/>
  <c r="F725" i="2" l="1"/>
  <c r="F724" i="2"/>
  <c r="F723" i="2"/>
  <c r="F722" i="2"/>
  <c r="F721" i="2"/>
  <c r="F720" i="2"/>
  <c r="F719" i="2"/>
  <c r="F718" i="2" l="1"/>
  <c r="F717" i="2"/>
  <c r="F716" i="2"/>
  <c r="F715" i="2"/>
  <c r="F714" i="2"/>
  <c r="F713" i="2"/>
  <c r="F712" i="2" l="1"/>
  <c r="F711" i="2"/>
  <c r="F710" i="2"/>
  <c r="F709" i="2"/>
  <c r="F708" i="2" l="1"/>
  <c r="F707" i="2"/>
  <c r="F706" i="2"/>
  <c r="F705" i="2"/>
  <c r="F704" i="2"/>
  <c r="F703" i="2" l="1"/>
  <c r="F702" i="2"/>
  <c r="F701" i="2"/>
  <c r="F700" i="2"/>
  <c r="F699" i="2"/>
  <c r="F698" i="2"/>
  <c r="F697" i="2" l="1"/>
  <c r="F696" i="2"/>
  <c r="F695" i="2"/>
  <c r="F694" i="2"/>
  <c r="F693" i="2"/>
  <c r="F692" i="2"/>
  <c r="F691" i="2"/>
  <c r="F690" i="2"/>
  <c r="F689" i="2"/>
  <c r="F688" i="2"/>
  <c r="F687" i="2" l="1"/>
  <c r="F686" i="2"/>
  <c r="F685" i="2"/>
  <c r="F684" i="2"/>
  <c r="F680" i="2" l="1"/>
  <c r="F679" i="2" l="1"/>
  <c r="F677" i="2" l="1"/>
  <c r="F678" i="2"/>
  <c r="F674" i="2" l="1"/>
  <c r="F675" i="2" l="1"/>
  <c r="F673" i="2"/>
  <c r="F672" i="2" l="1"/>
  <c r="F671" i="2"/>
  <c r="F669" i="2"/>
  <c r="F670" i="2"/>
  <c r="F668" i="2"/>
  <c r="F667" i="2"/>
  <c r="F666" i="2"/>
  <c r="F665" i="2"/>
  <c r="F664" i="2"/>
  <c r="F663" i="2"/>
  <c r="F661" i="2" l="1"/>
  <c r="F660" i="2"/>
  <c r="F659" i="2"/>
  <c r="F658" i="2"/>
  <c r="F657" i="2"/>
  <c r="F656" i="2"/>
  <c r="F655" i="2"/>
  <c r="F654" i="2" l="1"/>
  <c r="F653" i="2"/>
  <c r="F652" i="2"/>
  <c r="F651" i="2"/>
  <c r="F650" i="2"/>
  <c r="F649" i="2" l="1"/>
  <c r="F648" i="2"/>
  <c r="F647" i="2"/>
  <c r="F646" i="2"/>
  <c r="F645" i="2" l="1"/>
  <c r="F644" i="2"/>
  <c r="F643" i="2"/>
  <c r="F642" i="2"/>
  <c r="F641" i="2"/>
  <c r="F640" i="2"/>
  <c r="F639" i="2" l="1"/>
  <c r="F638" i="2"/>
  <c r="F637" i="2" l="1"/>
  <c r="F636" i="2"/>
  <c r="F635" i="2"/>
  <c r="F632" i="2"/>
  <c r="F630" i="2"/>
  <c r="F625" i="2"/>
  <c r="F634" i="2"/>
  <c r="F633" i="2"/>
  <c r="F631" i="2"/>
  <c r="F627" i="2"/>
  <c r="F626" i="2"/>
  <c r="F624" i="2" l="1"/>
  <c r="F623" i="2"/>
  <c r="F622" i="2"/>
  <c r="F621" i="2" l="1"/>
  <c r="F620" i="2"/>
  <c r="F619" i="2" l="1"/>
  <c r="F618" i="2"/>
  <c r="F617" i="2"/>
  <c r="F616" i="2" l="1"/>
  <c r="F615" i="2" l="1"/>
  <c r="F613" i="2" l="1"/>
  <c r="F612" i="2"/>
  <c r="F611" i="2"/>
  <c r="F610" i="2"/>
  <c r="F609" i="2" l="1"/>
  <c r="F608" i="2" l="1"/>
  <c r="F607" i="2"/>
  <c r="F606" i="2" l="1"/>
  <c r="F605" i="2"/>
  <c r="F604" i="2" l="1"/>
  <c r="F603" i="2"/>
  <c r="F602" i="2"/>
  <c r="F601" i="2"/>
  <c r="F600" i="2" l="1"/>
  <c r="F599" i="2" l="1"/>
  <c r="F598" i="2"/>
  <c r="F597" i="2"/>
  <c r="F596" i="2"/>
  <c r="F595" i="2"/>
  <c r="F594" i="2" l="1"/>
  <c r="F593" i="2" l="1"/>
  <c r="F592" i="2" l="1"/>
  <c r="F591" i="2"/>
  <c r="F590" i="2"/>
  <c r="F589" i="2"/>
  <c r="F588" i="2" l="1"/>
  <c r="F587" i="2"/>
  <c r="F586" i="2" l="1"/>
  <c r="F585" i="2" l="1"/>
  <c r="F584" i="2" l="1"/>
  <c r="F583" i="2"/>
  <c r="F582" i="2"/>
  <c r="F581" i="2"/>
  <c r="F580" i="2" l="1"/>
  <c r="F579" i="2"/>
  <c r="F578" i="2"/>
  <c r="F577" i="2"/>
  <c r="F576" i="2" l="1"/>
  <c r="F575" i="2" l="1"/>
  <c r="F574" i="2"/>
  <c r="F573" i="2" l="1"/>
  <c r="F572" i="2"/>
  <c r="F571" i="2"/>
  <c r="F570" i="2" l="1"/>
  <c r="F569" i="2"/>
  <c r="F568" i="2" l="1"/>
  <c r="F567" i="2"/>
  <c r="F566" i="2"/>
  <c r="F565" i="2" l="1"/>
  <c r="F564" i="2"/>
  <c r="F563" i="2"/>
  <c r="F562" i="2"/>
  <c r="F561" i="2" l="1"/>
  <c r="F560" i="2" l="1"/>
  <c r="F559" i="2"/>
  <c r="F558" i="2" l="1"/>
  <c r="F557" i="2"/>
  <c r="F556" i="2"/>
  <c r="F555" i="2" l="1"/>
  <c r="F554" i="2"/>
  <c r="F553" i="2" l="1"/>
  <c r="F552" i="2" l="1"/>
  <c r="F551" i="2" l="1"/>
  <c r="F550" i="2"/>
  <c r="F549" i="2" l="1"/>
  <c r="F548" i="2"/>
  <c r="F547" i="2"/>
  <c r="F546" i="2"/>
  <c r="F545" i="2"/>
  <c r="F544" i="2"/>
  <c r="F543" i="2"/>
  <c r="F542" i="2" l="1"/>
  <c r="F541" i="2"/>
  <c r="F540" i="2"/>
  <c r="F539" i="2"/>
  <c r="F538" i="2"/>
  <c r="F537" i="2"/>
  <c r="F536" i="2" l="1"/>
  <c r="F535" i="2"/>
  <c r="F534" i="2" l="1"/>
  <c r="F533" i="2"/>
  <c r="F532" i="2"/>
  <c r="F531" i="2"/>
  <c r="F530" i="2"/>
  <c r="F529" i="2" l="1"/>
  <c r="F528" i="2" l="1"/>
  <c r="F527" i="2" l="1"/>
  <c r="F526" i="2"/>
  <c r="F525" i="2"/>
  <c r="F524" i="2"/>
  <c r="F523" i="2"/>
  <c r="F522" i="2" l="1"/>
  <c r="F521" i="2" l="1"/>
  <c r="F520" i="2" l="1"/>
  <c r="F519" i="2"/>
  <c r="F518" i="2"/>
  <c r="F517" i="2" l="1"/>
  <c r="F516" i="2"/>
  <c r="F515" i="2"/>
  <c r="F514" i="2"/>
  <c r="F513" i="2"/>
  <c r="F512" i="2" l="1"/>
  <c r="F511" i="2"/>
  <c r="F510" i="2"/>
  <c r="F509" i="2"/>
  <c r="F508" i="2"/>
  <c r="F507" i="2"/>
  <c r="F502" i="2" l="1"/>
  <c r="F506" i="2"/>
  <c r="F505" i="2"/>
  <c r="F504" i="2"/>
  <c r="F503" i="2"/>
  <c r="F501" i="2"/>
  <c r="F500" i="2"/>
  <c r="F499" i="2" l="1"/>
  <c r="F498" i="2"/>
  <c r="F497" i="2" l="1"/>
  <c r="F496" i="2"/>
  <c r="F495" i="2" l="1"/>
  <c r="F494" i="2"/>
  <c r="F493" i="2" l="1"/>
  <c r="F492" i="2"/>
  <c r="F491" i="2"/>
  <c r="F490" i="2"/>
  <c r="F484" i="2"/>
  <c r="F483" i="2"/>
  <c r="F488" i="2"/>
  <c r="F487" i="2"/>
  <c r="F486" i="2"/>
  <c r="F485" i="2"/>
  <c r="F489" i="2"/>
  <c r="F482" i="2"/>
  <c r="F481" i="2"/>
  <c r="F480" i="2" l="1"/>
  <c r="F479" i="2" l="1"/>
  <c r="F478" i="2"/>
  <c r="F477" i="2"/>
  <c r="F476" i="2"/>
  <c r="F473" i="2" l="1"/>
  <c r="F474" i="2"/>
  <c r="F475" i="2"/>
  <c r="F472" i="2"/>
  <c r="F471" i="2"/>
  <c r="F470" i="2" l="1"/>
  <c r="F469" i="2"/>
  <c r="F468" i="2"/>
  <c r="F467" i="2" l="1"/>
  <c r="F466" i="2"/>
  <c r="F465" i="2"/>
  <c r="F464" i="2"/>
  <c r="F463" i="2"/>
  <c r="F462" i="2"/>
  <c r="F461" i="2" l="1"/>
  <c r="F460" i="2"/>
  <c r="F459" i="2"/>
  <c r="F458" i="2" l="1"/>
  <c r="F457" i="2"/>
  <c r="F456" i="2"/>
  <c r="F455" i="2"/>
  <c r="F454" i="2"/>
  <c r="F453" i="2"/>
  <c r="F452" i="2" l="1"/>
  <c r="F451" i="2"/>
  <c r="F450" i="2"/>
  <c r="F449" i="2"/>
  <c r="F448" i="2" l="1"/>
  <c r="F447" i="2"/>
  <c r="F446" i="2" l="1"/>
  <c r="F445" i="2"/>
  <c r="F444" i="2"/>
  <c r="F443" i="2"/>
  <c r="F442" i="2"/>
  <c r="F441" i="2"/>
  <c r="F440" i="2"/>
  <c r="F439" i="2"/>
  <c r="F438" i="2" l="1"/>
  <c r="F437" i="2"/>
  <c r="F436" i="2"/>
  <c r="F435" i="2"/>
  <c r="F434" i="2" l="1"/>
  <c r="F433" i="2"/>
  <c r="F432" i="2"/>
  <c r="F431" i="2"/>
  <c r="F430" i="2"/>
  <c r="F429" i="2" l="1"/>
  <c r="F428" i="2" l="1"/>
  <c r="F427" i="2"/>
  <c r="F426" i="2"/>
  <c r="F425" i="2"/>
  <c r="F424" i="2" l="1"/>
  <c r="F423" i="2"/>
  <c r="F422" i="2"/>
  <c r="F421" i="2" l="1"/>
  <c r="F420" i="2"/>
  <c r="F419" i="2"/>
  <c r="F418" i="2" l="1"/>
  <c r="F417" i="2"/>
  <c r="F416" i="2" l="1"/>
  <c r="F415" i="2"/>
  <c r="F414" i="2" l="1"/>
  <c r="F413" i="2"/>
  <c r="F412" i="2" l="1"/>
  <c r="F411" i="2"/>
  <c r="F410" i="2" l="1"/>
  <c r="F409" i="2" l="1"/>
  <c r="F408" i="2" l="1"/>
  <c r="F407" i="2"/>
  <c r="F406" i="2"/>
  <c r="F405" i="2"/>
  <c r="F404" i="2"/>
  <c r="F403" i="2"/>
  <c r="F402" i="2"/>
  <c r="F401" i="2" l="1"/>
  <c r="F400" i="2"/>
  <c r="F399" i="2"/>
  <c r="F398" i="2"/>
  <c r="F397" i="2"/>
  <c r="F396" i="2" l="1"/>
  <c r="F395" i="2" l="1"/>
  <c r="F394" i="2"/>
  <c r="F393" i="2"/>
  <c r="F392" i="2"/>
  <c r="F391" i="2"/>
  <c r="F390" i="2"/>
  <c r="F389" i="2"/>
  <c r="F388" i="2" l="1"/>
  <c r="F387" i="2" l="1"/>
  <c r="F386" i="2"/>
  <c r="F385" i="2"/>
  <c r="F384" i="2"/>
  <c r="F383" i="2" l="1"/>
  <c r="F382" i="2"/>
  <c r="F381" i="2"/>
  <c r="F380" i="2" l="1"/>
  <c r="F379" i="2"/>
  <c r="F378" i="2"/>
  <c r="F377" i="2"/>
  <c r="F376" i="2"/>
  <c r="F375" i="2"/>
  <c r="F374" i="2"/>
  <c r="F373" i="2" l="1"/>
  <c r="F372" i="2"/>
  <c r="F371" i="2"/>
  <c r="F370" i="2"/>
  <c r="F369" i="2" l="1"/>
  <c r="F368" i="2" l="1"/>
  <c r="F367" i="2" l="1"/>
  <c r="F366" i="2"/>
  <c r="F365" i="2"/>
  <c r="F364" i="2"/>
  <c r="F363" i="2"/>
  <c r="F362" i="2" l="1"/>
  <c r="F361" i="2" l="1"/>
  <c r="F360" i="2" l="1"/>
  <c r="F359" i="2" l="1"/>
  <c r="F358" i="2"/>
  <c r="F357" i="2" l="1"/>
  <c r="F356" i="2"/>
  <c r="F355" i="2" l="1"/>
  <c r="F354" i="2"/>
  <c r="C10" i="1"/>
  <c r="G10" i="1"/>
  <c r="F353" i="2"/>
  <c r="F352" i="2"/>
  <c r="F351" i="2"/>
  <c r="F350" i="2"/>
  <c r="F349" i="2" l="1"/>
  <c r="F348" i="2"/>
  <c r="F347" i="2" l="1"/>
  <c r="F346" i="2" l="1"/>
  <c r="F345" i="2"/>
  <c r="F344" i="2"/>
  <c r="F343" i="2"/>
  <c r="F342" i="2" l="1"/>
  <c r="F341" i="2"/>
  <c r="F340" i="2" l="1"/>
  <c r="F339" i="2" l="1"/>
  <c r="F338" i="2" l="1"/>
  <c r="F337" i="2"/>
  <c r="F336" i="2" l="1"/>
  <c r="F335" i="2" l="1"/>
  <c r="F334" i="2"/>
  <c r="F333" i="2"/>
  <c r="F332" i="2" l="1"/>
  <c r="F331" i="2" l="1"/>
  <c r="F330" i="2"/>
  <c r="F329" i="2"/>
  <c r="F328" i="2"/>
  <c r="F327" i="2" l="1"/>
  <c r="F326" i="2"/>
  <c r="F325" i="2"/>
  <c r="F324" i="2" l="1"/>
  <c r="F323" i="2"/>
  <c r="F322" i="2"/>
  <c r="F321" i="2" l="1"/>
  <c r="F320" i="2"/>
  <c r="F317" i="2" l="1"/>
  <c r="F318" i="2"/>
  <c r="F319" i="2"/>
  <c r="F316" i="2" l="1"/>
  <c r="F315" i="2"/>
  <c r="F314" i="2"/>
  <c r="F313" i="2"/>
  <c r="F312" i="2"/>
  <c r="F311" i="2" l="1"/>
  <c r="F310" i="2"/>
  <c r="F309" i="2" l="1"/>
  <c r="F308" i="2" l="1"/>
  <c r="F307" i="2"/>
  <c r="F306" i="2" l="1"/>
  <c r="F305" i="2"/>
  <c r="F304" i="2"/>
  <c r="F303" i="2" l="1"/>
  <c r="F302" i="2"/>
  <c r="F301" i="2"/>
  <c r="F300" i="2" l="1"/>
  <c r="F299" i="2"/>
  <c r="F298" i="2" l="1"/>
  <c r="F297" i="2"/>
  <c r="F296" i="2"/>
  <c r="F295" i="2"/>
  <c r="F294" i="2"/>
  <c r="F293" i="2"/>
  <c r="F292" i="2"/>
  <c r="F291" i="2"/>
  <c r="F290" i="2"/>
  <c r="F289" i="2"/>
  <c r="F288" i="2" l="1"/>
  <c r="F287" i="2"/>
  <c r="F286" i="2"/>
  <c r="F285" i="2"/>
  <c r="F284" i="2" l="1"/>
  <c r="F283" i="2"/>
  <c r="F282" i="2" l="1"/>
  <c r="F281" i="2"/>
  <c r="F280" i="2" l="1"/>
  <c r="F279" i="2" l="1"/>
  <c r="F278" i="2"/>
  <c r="F277" i="2"/>
  <c r="F276" i="2"/>
  <c r="F275" i="2" l="1"/>
  <c r="F274" i="2"/>
  <c r="F273" i="2"/>
  <c r="F272" i="2"/>
  <c r="F271" i="2" l="1"/>
  <c r="F270" i="2"/>
  <c r="F269" i="2"/>
  <c r="F268" i="2"/>
  <c r="F267" i="2" l="1"/>
  <c r="F266" i="2"/>
  <c r="F265" i="2"/>
  <c r="F264" i="2" l="1"/>
  <c r="F263" i="2"/>
  <c r="F262" i="2" l="1"/>
  <c r="F261" i="2"/>
  <c r="F260" i="2"/>
  <c r="F259" i="2" l="1"/>
  <c r="F258" i="2"/>
  <c r="F257" i="2" l="1"/>
  <c r="F256" i="2" l="1"/>
  <c r="F255" i="2"/>
  <c r="F254" i="2"/>
  <c r="F253" i="2"/>
  <c r="F252" i="2"/>
  <c r="F251" i="2"/>
  <c r="F250" i="2"/>
  <c r="F249" i="2" l="1"/>
  <c r="F248" i="2" l="1"/>
  <c r="F247" i="2" l="1"/>
  <c r="F246" i="2"/>
  <c r="F245" i="2" l="1"/>
  <c r="F244" i="2"/>
  <c r="F243" i="2" l="1"/>
  <c r="F242" i="2" l="1"/>
  <c r="F241" i="2"/>
  <c r="F240" i="2"/>
  <c r="C5" i="1" l="1"/>
  <c r="F238" i="2" l="1"/>
  <c r="F237" i="2"/>
  <c r="F236" i="2" l="1"/>
  <c r="F235" i="2" l="1"/>
  <c r="F234" i="2" l="1"/>
  <c r="F233" i="2"/>
  <c r="F232" i="2"/>
  <c r="F231" i="2" l="1"/>
  <c r="F230" i="2"/>
  <c r="F229" i="2"/>
  <c r="F228" i="2" l="1"/>
  <c r="F227" i="2"/>
  <c r="G5" i="1"/>
  <c r="G3" i="1"/>
  <c r="F225" i="2" l="1"/>
  <c r="F226" i="2"/>
  <c r="F224" i="2" l="1"/>
  <c r="F223" i="2"/>
  <c r="F222" i="2" l="1"/>
  <c r="F221" i="2" l="1"/>
  <c r="F220" i="2" l="1"/>
  <c r="F219" i="2"/>
  <c r="F218" i="2"/>
  <c r="F217" i="2"/>
  <c r="F216" i="2" l="1"/>
  <c r="F215" i="2" l="1"/>
  <c r="F214" i="2"/>
  <c r="F213" i="2" l="1"/>
  <c r="F212" i="2"/>
  <c r="F211" i="2"/>
  <c r="F210" i="2" l="1"/>
  <c r="F209" i="2"/>
  <c r="F208" i="2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<sst xmlns="http://schemas.openxmlformats.org/spreadsheetml/2006/main" count="2504" uniqueCount="256">
  <si>
    <t>all</t>
    <phoneticPr fontId="10" type="noConversion"/>
  </si>
  <si>
    <t>https://www.coursera.org/learn/hipython/home/welcome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</si>
  <si>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</si>
  <si>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</si>
  <si>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</si>
  <si>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</si>
  <si>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</si>
  <si>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6.00.2x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</si>
  <si>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</si>
  <si>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</si>
  <si>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</si>
  <si>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</si>
  <si>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</si>
  <si>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</si>
  <si>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</si>
  <si>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</si>
  <si>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</si>
  <si>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</si>
  <si>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</si>
  <si>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</si>
  <si>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</si>
  <si>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</si>
  <si>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</si>
  <si>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</si>
  <si>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</si>
  <si>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</si>
  <si>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</si>
  <si>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</si>
  <si>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</si>
  <si>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</si>
  <si>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https://www.coursera.org/learn/visual-perception/home/welcome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</si>
  <si>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</si>
  <si>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</si>
  <si>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</si>
  <si>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</si>
  <si>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</si>
  <si>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</si>
  <si>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</si>
  <si>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</si>
  <si>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https://courses.edx.org/courses/BerkeleyX/CS190.1x/1T2015/course/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</si>
  <si>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</si>
  <si>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</si>
  <si>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</si>
  <si>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</si>
  <si>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</si>
  <si>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</si>
  <si>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</si>
  <si>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</si>
  <si>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</si>
  <si>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</si>
  <si>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</si>
  <si>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</si>
  <si>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</si>
  <si>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</si>
  <si>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</si>
  <si>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</si>
  <si>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</si>
  <si>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</si>
  <si>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</si>
  <si>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</si>
  <si>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</si>
  <si>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</si>
  <si>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</si>
  <si>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</si>
  <si>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</si>
  <si>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</si>
  <si>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</si>
  <si>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</si>
  <si>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</si>
  <si>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</si>
  <si>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</si>
  <si>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</si>
  <si>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</si>
  <si>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</si>
  <si>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</si>
  <si>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</si>
  <si>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</si>
  <si>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</si>
  <si>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</si>
  <si>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</si>
  <si>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</si>
  <si>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</si>
  <si>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</si>
  <si>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</si>
  <si>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</si>
  <si>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</si>
  <si>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</si>
  <si>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</si>
  <si>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t>https://www.coursera.org/specializations/data-structures-algorithms</t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</si>
  <si>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</si>
  <si>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</si>
  <si>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</si>
  <si>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機器學習基石上</t>
  </si>
  <si>
    <t>機器學習基石下</t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</si>
  <si>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</si>
  <si>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</si>
  <si>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</si>
  <si>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</si>
  <si>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</si>
  <si>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</si>
  <si>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</si>
  <si>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</si>
  <si>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</si>
  <si>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</si>
  <si>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</si>
  <si>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</si>
  <si>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Applied Machine Learning in Python</t>
    <phoneticPr fontId="7" type="noConversion"/>
  </si>
  <si>
    <t>https://www.coursera.org/learn/python-machine-learning/home/welcome</t>
    <phoneticPr fontId="7" type="noConversion"/>
  </si>
  <si>
    <t>Scalable Machine Learning</t>
    <phoneticPr fontId="7" type="noConversion"/>
  </si>
  <si>
    <t>Statistics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</si>
  <si>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</si>
  <si>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https://www.coursera.org/learn/statistical-mechanics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</si>
  <si>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</si>
  <si>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</si>
  <si>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https://www.edx.org/course/machine-learning-with-python-from-linear-models-to-deep-learning</t>
    <phoneticPr fontId="7" type="noConversion"/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</si>
  <si>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</si>
  <si>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</si>
  <si>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</si>
  <si>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Plan</t>
    <phoneticPr fontId="7" type="noConversion"/>
  </si>
  <si>
    <t>已付款，应用课程，只是教你怎么做而已，没有教底层的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</si>
  <si>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</si>
  <si>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</si>
  <si>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任何语言，难</t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</si>
  <si>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</si>
  <si>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</si>
  <si>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</si>
  <si>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</si>
  <si>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</si>
  <si>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</si>
  <si>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</si>
  <si>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</si>
  <si>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</si>
  <si>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</si>
  <si>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https://courses.edx.org/courses/course-v1:MITx+6.00.2x+3T2017/course/</t>
  </si>
  <si>
    <t>6.431x</t>
  </si>
  <si>
    <t>stats</t>
    <phoneticPr fontId="7" type="noConversion"/>
  </si>
  <si>
    <t>https://www.coursera.org/learn/statistical-inferences/home/welcome</t>
    <phoneticPr fontId="7" type="noConversion"/>
  </si>
  <si>
    <t>http://www.work.caltech.edu/telecourse.html</t>
    <phoneticPr fontId="7" type="noConversion"/>
  </si>
  <si>
    <t>Visual Perception</t>
  </si>
  <si>
    <t>http://cs231n.stanford.edu/2017/</t>
    <phoneticPr fontId="7" type="noConversion"/>
  </si>
  <si>
    <t>Convolutional Neural Networks for Visual Recognition</t>
    <phoneticPr fontId="7" type="noConversion"/>
  </si>
  <si>
    <t>finish</t>
    <phoneticPr fontId="10" type="noConversion"/>
  </si>
  <si>
    <t>CS156</t>
    <phoneticPr fontId="7" type="noConversion"/>
  </si>
  <si>
    <t>Deep Learning Specialization</t>
    <phoneticPr fontId="7" type="noConversion"/>
  </si>
  <si>
    <t>https://www.coursera.org/specializations/deep-learning</t>
    <phoneticPr fontId="7" type="noConversion"/>
  </si>
  <si>
    <t>Cellular Mechanisms of Brain Function</t>
    <phoneticPr fontId="7" type="noConversion"/>
  </si>
  <si>
    <t>https://www.edx.org/course/cellular-mechanisms-brain-function-epflx-brainx-1</t>
    <phoneticPr fontId="7" type="noConversion"/>
  </si>
  <si>
    <t>https://www.edx.org/xseries/harvardx-fundamentals-of-neuroscience#courses</t>
    <phoneticPr fontId="7" type="noConversion"/>
  </si>
  <si>
    <t>Fundamentals of Neuroscience</t>
    <phoneticPr fontId="7" type="noConversion"/>
  </si>
  <si>
    <t>https://www.edx.org/course/the-multi-scale-brain</t>
    <phoneticPr fontId="7" type="noConversion"/>
  </si>
  <si>
    <t>The Multi-scale brain</t>
    <phoneticPr fontId="7" type="noConversion"/>
  </si>
  <si>
    <t>Neuronal Dynamics</t>
    <phoneticPr fontId="7" type="noConversion"/>
  </si>
  <si>
    <t>https://courses.edx.org/courses/course-v1:EPFLx+BIO465.1x+2T2018/course/</t>
    <phoneticPr fontId="7" type="noConversion"/>
  </si>
  <si>
    <t>Computational Neuroscience: Neuronal Dynamics of Cognition</t>
    <phoneticPr fontId="7" type="noConversion"/>
  </si>
  <si>
    <t>https://courses.edx.org/courses/course-v1:EPFLx+BIO465.2x+2T2018/course/</t>
    <phoneticPr fontId="7" type="noConversion"/>
  </si>
  <si>
    <t>SimNeuro</t>
  </si>
  <si>
    <t>Presentation</t>
    <phoneticPr fontId="7" type="noConversion"/>
  </si>
  <si>
    <t>Simulation Neuroscience</t>
    <phoneticPr fontId="7" type="noConversion"/>
  </si>
  <si>
    <t>https://courses.edx.org/courses/course-v1:EPFLx+SimNeuroX+3T2017/course/</t>
    <phoneticPr fontId="7" type="noConversion"/>
  </si>
  <si>
    <t>偏生物，要超算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</si>
  <si>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数学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生物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计算机</t>
    </r>
    <phoneticPr fontId="7" type="noConversion"/>
  </si>
  <si>
    <t>Discrete Optimization</t>
    <phoneticPr fontId="7" type="noConversion"/>
  </si>
  <si>
    <t>https://www.coursera.org/learn/discrete-optimization</t>
    <phoneticPr fontId="7" type="noConversion"/>
  </si>
  <si>
    <t>Fundamentals of Computing Capstone</t>
    <phoneticPr fontId="7" type="noConversion"/>
  </si>
  <si>
    <t>Fundamentals of Computing Capstone Exam</t>
    <phoneticPr fontId="7" type="noConversion"/>
  </si>
  <si>
    <t>https://www.coursera.org/learn/fundamentals-of-computing-capstone/home/welcome</t>
  </si>
  <si>
    <t>Res</t>
    <phoneticPr fontId="7" type="noConversion"/>
  </si>
  <si>
    <t>Computational Neuroscience</t>
    <phoneticPr fontId="7" type="noConversion"/>
  </si>
  <si>
    <t>https://www.coursera.org/learn/computational-neuroscience/home/welcome</t>
    <phoneticPr fontId="7" type="noConversion"/>
  </si>
  <si>
    <t>Paper meta analysis</t>
    <phoneticPr fontId="7" type="noConversion"/>
  </si>
  <si>
    <t>Work</t>
    <phoneticPr fontId="7" type="noConversion"/>
  </si>
  <si>
    <t>EEG</t>
    <phoneticPr fontId="7" type="noConversion"/>
  </si>
  <si>
    <t>https://mlcourse.ai/</t>
    <phoneticPr fontId="7" type="noConversion"/>
  </si>
  <si>
    <t>mlcourse.ai</t>
    <phoneticPr fontId="7" type="noConversion"/>
  </si>
  <si>
    <t>cs</t>
    <phoneticPr fontId="7" type="noConversion"/>
  </si>
  <si>
    <t>mne</t>
    <phoneticPr fontId="7" type="noConversion"/>
  </si>
  <si>
    <t>math</t>
    <phoneticPr fontId="7" type="noConversion"/>
  </si>
  <si>
    <t>Integrals</t>
    <phoneticPr fontId="7" type="noConversion"/>
  </si>
  <si>
    <t>行标签</t>
  </si>
  <si>
    <t>总计</t>
  </si>
  <si>
    <t>MATLAB</t>
    <phoneticPr fontId="7" type="noConversion"/>
  </si>
  <si>
    <t>EEG</t>
    <phoneticPr fontId="7" type="noConversion"/>
  </si>
  <si>
    <t>https://www.coursera.org/learn/matlab/home/welcome</t>
    <phoneticPr fontId="7" type="noConversion"/>
  </si>
  <si>
    <t>MATLAB</t>
    <phoneticPr fontId="7" type="noConversion"/>
  </si>
  <si>
    <t>Psy</t>
    <phoneticPr fontId="7" type="noConversion"/>
  </si>
  <si>
    <t>HW</t>
    <phoneticPr fontId="7" type="noConversion"/>
  </si>
  <si>
    <t>PPT</t>
    <phoneticPr fontId="7" type="noConversion"/>
  </si>
  <si>
    <t>需要Spark</t>
    <phoneticPr fontId="7" type="noConversion"/>
  </si>
  <si>
    <t>Neural Networks for Machine Learning</t>
    <phoneticPr fontId="7" type="noConversion"/>
  </si>
  <si>
    <t>https://www.coursera.org/learn/neural-networks</t>
    <phoneticPr fontId="7" type="noConversion"/>
  </si>
  <si>
    <t>cs</t>
    <phoneticPr fontId="7" type="noConversion"/>
  </si>
  <si>
    <t>ML books</t>
    <phoneticPr fontId="7" type="noConversion"/>
  </si>
  <si>
    <t>code</t>
    <phoneticPr fontId="7" type="noConversion"/>
  </si>
  <si>
    <t>work</t>
    <phoneticPr fontId="7" type="noConversion"/>
  </si>
  <si>
    <t>https://www.edx.org/course/probability-the-science-of-uncertainty-and-data</t>
    <phoneticPr fontId="7" type="noConversion"/>
  </si>
  <si>
    <t>exam</t>
    <phoneticPr fontId="7" type="noConversion"/>
  </si>
  <si>
    <t>psych</t>
    <phoneticPr fontId="7" type="noConversion"/>
  </si>
  <si>
    <t>https://www.edx.org/course/light-spike-sight-neuroscience-vision-mitx-9-01-1x</t>
    <phoneticPr fontId="7" type="noConversion"/>
  </si>
  <si>
    <t>Light, Spike, and Sight: The Neuroscience of Vision</t>
    <phoneticPr fontId="7" type="noConversion"/>
  </si>
  <si>
    <t>Matlab</t>
    <phoneticPr fontId="7" type="noConversion"/>
  </si>
  <si>
    <t>Improving your statistical inferences</t>
    <phoneticPr fontId="7" type="noConversion"/>
  </si>
  <si>
    <t>Statistical Mechanics: Algorithms and Computations</t>
    <phoneticPr fontId="7" type="noConversion"/>
  </si>
  <si>
    <t>6.00.6</t>
    <phoneticPr fontId="7" type="noConversion"/>
  </si>
  <si>
    <t>CS50</t>
    <phoneticPr fontId="7" type="noConversion"/>
  </si>
  <si>
    <t>Algorithms, Part I</t>
    <phoneticPr fontId="7" type="noConversion"/>
  </si>
  <si>
    <t>Algorithms, Part II</t>
    <phoneticPr fontId="7" type="noConversion"/>
  </si>
  <si>
    <t>14.310x</t>
    <phoneticPr fontId="7" type="noConversion"/>
  </si>
  <si>
    <t>Books</t>
    <phoneticPr fontId="7" type="noConversion"/>
  </si>
  <si>
    <t>R</t>
    <phoneticPr fontId="7" type="noConversion"/>
  </si>
  <si>
    <t>thinking</t>
    <phoneticPr fontId="7" type="noConversion"/>
  </si>
  <si>
    <t>https://www.coursera.org/learn/ntumlone-mathematicalfoundations/home/welcome</t>
  </si>
  <si>
    <t>https://www.coursera.org/learn/ntumlone-algorithmicfoundations/home/welcome</t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</si>
  <si>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</si>
  <si>
    <t>https://cn.udacity.com/course/introduction-to-computer-vision--ud810</t>
    <phoneticPr fontId="7" type="noConversion"/>
  </si>
  <si>
    <t>计算机视觉概论</t>
  </si>
  <si>
    <t>Analyzing Neural Time Series</t>
    <phoneticPr fontId="7" type="noConversion"/>
  </si>
  <si>
    <t>Learning From Data - CS 156</t>
    <phoneticPr fontId="7" type="noConversion"/>
  </si>
  <si>
    <t>D:\Study\Mooc\Analyzing Neural Time Series</t>
    <phoneticPr fontId="7" type="noConversion"/>
  </si>
  <si>
    <t>Weekly Schedule</t>
    <phoneticPr fontId="7" type="noConversion"/>
  </si>
  <si>
    <t>18.6501x</t>
  </si>
  <si>
    <t>stats</t>
    <phoneticPr fontId="7" type="noConversion"/>
  </si>
  <si>
    <t>Technical Interview</t>
  </si>
  <si>
    <t>https://cn.udacity.com/course/intro-to-artificial-intelligence--cs271</t>
    <phoneticPr fontId="7" type="noConversion"/>
  </si>
  <si>
    <t>https://cn.udacity.com/course/technical-interview--ud513</t>
    <phoneticPr fontId="7" type="noConversion"/>
  </si>
  <si>
    <t>Technical Interview</t>
    <phoneticPr fontId="7" type="noConversion"/>
  </si>
  <si>
    <t>Programming Languages - A</t>
    <phoneticPr fontId="7" type="noConversion"/>
  </si>
  <si>
    <t>https://www.coursera.org/learn/programming-languages</t>
    <phoneticPr fontId="7" type="noConversion"/>
  </si>
  <si>
    <t>Intro to Algorithms</t>
    <phoneticPr fontId="7" type="noConversion"/>
  </si>
  <si>
    <t>https://cn.udacity.com/course/intro-to-algorithms--cs215</t>
    <phoneticPr fontId="7" type="noConversion"/>
  </si>
  <si>
    <t>https://www.coursera.org/specializations/machine-learning</t>
    <phoneticPr fontId="7" type="noConversion"/>
  </si>
  <si>
    <t>DL</t>
    <phoneticPr fontId="7" type="noConversion"/>
  </si>
  <si>
    <t>CS</t>
    <phoneticPr fontId="7" type="noConversion"/>
  </si>
  <si>
    <t>Neuroscience</t>
    <phoneticPr fontId="7" type="noConversion"/>
  </si>
  <si>
    <t>https://www.coursera.org/specializations/data-science-python</t>
    <phoneticPr fontId="7" type="noConversion"/>
  </si>
  <si>
    <r>
      <t xml:space="preserve">Applied Data Science with Python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</si>
  <si>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已付款，第一课学了一大半，需要</t>
    </r>
    <r>
      <rPr>
        <sz val="10"/>
        <color theme="1" tint="0.34998626667073579"/>
        <rFont val="Century Gothic"/>
        <family val="2"/>
        <scheme val="minor"/>
      </rPr>
      <t>graphlab</t>
    </r>
    <phoneticPr fontId="7" type="noConversion"/>
  </si>
  <si>
    <t>需要学画图，机器学习的应用，社会网络分析，文字挖掘再学</t>
    <phoneticPr fontId="7" type="noConversion"/>
  </si>
  <si>
    <t>Intro to AI</t>
    <phoneticPr fontId="7" type="noConversion"/>
  </si>
  <si>
    <t>6.431x</t>
    <phoneticPr fontId="7" type="noConversion"/>
  </si>
  <si>
    <t>(空白)</t>
  </si>
  <si>
    <t>ANTS</t>
    <phoneticPr fontId="7" type="noConversion"/>
  </si>
  <si>
    <t>EEG</t>
    <phoneticPr fontId="7" type="noConversion"/>
  </si>
  <si>
    <t>PH559x</t>
    <phoneticPr fontId="7" type="noConversion"/>
  </si>
  <si>
    <t>experiment</t>
    <phoneticPr fontId="7" type="noConversion"/>
  </si>
  <si>
    <t>experiment</t>
  </si>
  <si>
    <t>psy</t>
  </si>
  <si>
    <t>PPT</t>
    <phoneticPr fontId="7" type="noConversion"/>
  </si>
  <si>
    <t>work</t>
    <phoneticPr fontId="7" type="noConversion"/>
  </si>
  <si>
    <t>fMRI</t>
    <phoneticPr fontId="7" type="noConversion"/>
  </si>
  <si>
    <t>Fundamental Neuroscience for Neuroimaging</t>
    <phoneticPr fontId="7" type="noConversion"/>
  </si>
  <si>
    <t>Vision</t>
    <phoneticPr fontId="7" type="noConversion"/>
  </si>
  <si>
    <t>Systems Neurocience</t>
    <phoneticPr fontId="7" type="noConversion"/>
  </si>
  <si>
    <t>18.6501x</t>
    <phoneticPr fontId="7" type="noConversion"/>
  </si>
  <si>
    <t>https://courses.edx.org/courses/course-v1:MITx+18.6501x+3T2018/course/</t>
    <phoneticPr fontId="7" type="noConversion"/>
  </si>
  <si>
    <t>https://www.coursera.org/learn/neuroscience-neuroimaging/home/welcome</t>
    <phoneticPr fontId="7" type="noConversion"/>
  </si>
  <si>
    <t>Machine Learning with Python: from Linear Models to Deep Learning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</si>
</sst>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/d;@"/>
    <numFmt numFmtId="177" formatCode="yyyy/m/d;@"/>
    <numFmt numFmtId="178" formatCode="h:mm;@"/>
    <numFmt numFmtId="179" formatCode="0.00_ "/>
    <numFmt numFmtId="180" formatCode="0.00_);[Red]\(0.00\)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sz val="9"/>
      <color theme="1" tint="0.34998626667073579"/>
      <name val="宋体"/>
      <family val="3"/>
      <charset val="134"/>
      <scheme val="minor"/>
    </font>
    <font>
      <b/>
      <sz val="16"/>
      <color theme="0"/>
      <name val="Century Gothic"/>
      <family val="2"/>
    </font>
    <font>
      <b/>
      <sz val="16"/>
      <color theme="1" tint="0.34998626667073579"/>
      <name val="Century Gothic"/>
      <family val="2"/>
    </font>
    <font>
      <b/>
      <sz val="9"/>
      <color theme="1" tint="0.34998626667073579"/>
      <name val="Microsoft YaHei"/>
      <family val="2"/>
    </font>
    <font>
      <b/>
      <sz val="12"/>
      <color theme="1" tint="0.34998626667073579"/>
      <name val="等线"/>
      <family val="3"/>
      <charset val="134"/>
    </font>
    <font>
      <b/>
      <sz val="2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0" borderId="0" xfId="3" applyFont="1">
      <alignment horizontal="left" indent="1"/>
    </xf>
    <xf numFmtId="0" fontId="13" fillId="0" borderId="0" xfId="3" applyFont="1" applyAlignment="1">
      <alignment horizontal="center"/>
    </xf>
    <xf numFmtId="176" fontId="13" fillId="0" borderId="0" xfId="3" applyNumberFormat="1" applyFont="1" applyAlignment="1">
      <alignment horizontal="center"/>
    </xf>
    <xf numFmtId="0" fontId="13" fillId="3" borderId="0" xfId="3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177" fontId="18" fillId="2" borderId="0" xfId="0" applyNumberFormat="1" applyFont="1" applyFill="1" applyAlignment="1">
      <alignment horizontal="center" vertical="center"/>
    </xf>
    <xf numFmtId="177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>
      <alignment vertical="center"/>
    </xf>
    <xf numFmtId="177" fontId="18" fillId="0" borderId="0" xfId="0" applyNumberFormat="1" applyFont="1" applyAlignment="1">
      <alignment horizontal="center" vertical="center"/>
    </xf>
    <xf numFmtId="0" fontId="21" fillId="0" borderId="0" xfId="5" applyFont="1" applyAlignment="1">
      <alignment horizontal="left" vertical="center"/>
    </xf>
    <xf numFmtId="177" fontId="18" fillId="0" borderId="0" xfId="0" applyNumberFormat="1" applyFont="1" applyAlignment="1">
      <alignment horizontal="left" vertical="center"/>
    </xf>
    <xf numFmtId="0" fontId="21" fillId="0" borderId="1" xfId="5" applyFont="1" applyBorder="1" applyAlignment="1">
      <alignment horizontal="left"/>
    </xf>
    <xf numFmtId="177" fontId="22" fillId="0" borderId="0" xfId="0" applyNumberFormat="1" applyFont="1" applyAlignment="1">
      <alignment horizontal="left" vertical="center"/>
    </xf>
    <xf numFmtId="20" fontId="21" fillId="0" borderId="0" xfId="5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Border="1" applyAlignment="1"/>
    <xf numFmtId="0" fontId="19" fillId="5" borderId="0" xfId="0" applyFont="1" applyFill="1" applyAlignment="1">
      <alignment horizontal="center" vertical="center"/>
    </xf>
    <xf numFmtId="177" fontId="19" fillId="5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177" fontId="19" fillId="6" borderId="0" xfId="0" applyNumberFormat="1" applyFont="1" applyFill="1" applyAlignment="1">
      <alignment horizontal="center" vertical="center"/>
    </xf>
    <xf numFmtId="0" fontId="20" fillId="0" borderId="0" xfId="0" applyFont="1">
      <alignment vertical="center"/>
    </xf>
    <xf numFmtId="0" fontId="12" fillId="0" borderId="0" xfId="5" applyAlignment="1"/>
    <xf numFmtId="0" fontId="0" fillId="2" borderId="0" xfId="0" applyFill="1" applyAlignment="1">
      <alignment horizontal="left" vertical="center"/>
    </xf>
    <xf numFmtId="178" fontId="17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2" borderId="0" xfId="0" applyFont="1" applyFill="1" applyAlignment="1">
      <alignment vertical="center" wrapText="1"/>
    </xf>
    <xf numFmtId="0" fontId="24" fillId="6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2" borderId="0" xfId="0" applyFont="1" applyFill="1">
      <alignment vertical="center"/>
    </xf>
    <xf numFmtId="0" fontId="27" fillId="0" borderId="0" xfId="3" applyFont="1">
      <alignment horizontal="left" indent="1"/>
    </xf>
    <xf numFmtId="0" fontId="26" fillId="0" borderId="0" xfId="0" applyFont="1">
      <alignment vertical="center"/>
    </xf>
    <xf numFmtId="0" fontId="13" fillId="7" borderId="0" xfId="3" applyFont="1" applyFill="1">
      <alignment horizontal="left" indent="1"/>
    </xf>
    <xf numFmtId="0" fontId="13" fillId="7" borderId="0" xfId="3" applyFont="1" applyFill="1" applyAlignment="1">
      <alignment horizontal="center"/>
    </xf>
    <xf numFmtId="176" fontId="13" fillId="7" borderId="0" xfId="3" applyNumberFormat="1" applyFont="1" applyFill="1" applyAlignment="1">
      <alignment horizontal="center"/>
    </xf>
    <xf numFmtId="9" fontId="9" fillId="7" borderId="0" xfId="0" applyNumberFormat="1" applyFont="1" applyFill="1">
      <alignment vertical="center"/>
    </xf>
    <xf numFmtId="0" fontId="12" fillId="7" borderId="0" xfId="5" applyFill="1" applyAlignment="1"/>
    <xf numFmtId="0" fontId="0" fillId="7" borderId="0" xfId="0" applyFill="1">
      <alignment vertical="center"/>
    </xf>
    <xf numFmtId="9" fontId="9" fillId="7" borderId="0" xfId="1" applyFont="1" applyFill="1" applyAlignment="1">
      <alignment vertical="center"/>
    </xf>
    <xf numFmtId="0" fontId="28" fillId="2" borderId="0" xfId="2" applyFont="1" applyFill="1" applyAlignment="1">
      <alignment vertical="center"/>
    </xf>
    <xf numFmtId="180" fontId="0" fillId="2" borderId="0" xfId="0" applyNumberFormat="1" applyFill="1">
      <alignment vertical="center"/>
    </xf>
    <xf numFmtId="180" fontId="16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25" fillId="0" borderId="0" xfId="0" applyFont="1" applyAlignment="1">
      <alignment horizontal="center" vertical="center" wrapText="1"/>
    </xf>
  </cellXfs>
  <cellStyles count="6">
    <cellStyle name="Chart" xfId="4" xr:uid="{00000000-0005-0000-0000-000000000000}"/>
    <cellStyle name="Indent" xfId="3" xr:uid="{00000000-0005-0000-0000-000001000000}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41"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80" formatCode="0.00_);[Red]\(0.00\)"/>
    </dxf>
    <dxf>
      <numFmt numFmtId="180" formatCode="0.00_);[Red]\(0.00\)"/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40"/>
      <tableStyleElement type="headerRow" dxfId="39"/>
      <tableStyleElement type="firstColumn" dxfId="38"/>
    </tableStyle>
    <tableStyle name="健身计划" pivot="0" count="2" xr9:uid="{00000000-0011-0000-FFFF-FFFF01000000}">
      <tableStyleElement type="wholeTable" dxfId="37"/>
      <tableStyleElement type="headerRow" dxfId="36"/>
    </tableStyle>
  </tableStyles>
  <colors>
    <mruColors>
      <color rgb="FF354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时间记录!$I$6:$I$330</c:f>
              <c:strCache>
                <c:ptCount val="324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  <c:pt idx="114">
                  <c:v>2018/10/26</c:v>
                </c:pt>
                <c:pt idx="115">
                  <c:v>2018/10/27</c:v>
                </c:pt>
                <c:pt idx="116">
                  <c:v>2018/10/28</c:v>
                </c:pt>
                <c:pt idx="117">
                  <c:v>2018/10/29</c:v>
                </c:pt>
                <c:pt idx="118">
                  <c:v>2018/10/30</c:v>
                </c:pt>
                <c:pt idx="119">
                  <c:v>2018/10/31</c:v>
                </c:pt>
                <c:pt idx="120">
                  <c:v>2018/11/1</c:v>
                </c:pt>
                <c:pt idx="121">
                  <c:v>2018/11/2</c:v>
                </c:pt>
                <c:pt idx="122">
                  <c:v>2018/11/3</c:v>
                </c:pt>
                <c:pt idx="123">
                  <c:v>2018/11/4</c:v>
                </c:pt>
                <c:pt idx="124">
                  <c:v>2018/11/5</c:v>
                </c:pt>
                <c:pt idx="125">
                  <c:v>2018/11/6</c:v>
                </c:pt>
                <c:pt idx="126">
                  <c:v>2018/11/7</c:v>
                </c:pt>
                <c:pt idx="127">
                  <c:v>2018/11/8</c:v>
                </c:pt>
                <c:pt idx="128">
                  <c:v>2018/11/9</c:v>
                </c:pt>
                <c:pt idx="129">
                  <c:v>2018/11/10</c:v>
                </c:pt>
                <c:pt idx="130">
                  <c:v>2018/11/11</c:v>
                </c:pt>
                <c:pt idx="131">
                  <c:v>2018/11/12</c:v>
                </c:pt>
                <c:pt idx="132">
                  <c:v>2018/11/13</c:v>
                </c:pt>
                <c:pt idx="133">
                  <c:v>2018/11/14</c:v>
                </c:pt>
                <c:pt idx="134">
                  <c:v>2018/11/15</c:v>
                </c:pt>
                <c:pt idx="135">
                  <c:v>2018/11/16</c:v>
                </c:pt>
                <c:pt idx="136">
                  <c:v>2018/11/17</c:v>
                </c:pt>
                <c:pt idx="137">
                  <c:v>2018/11/18</c:v>
                </c:pt>
                <c:pt idx="138">
                  <c:v>2018/11/19</c:v>
                </c:pt>
                <c:pt idx="139">
                  <c:v>2018/11/20</c:v>
                </c:pt>
                <c:pt idx="140">
                  <c:v>2018/11/21</c:v>
                </c:pt>
                <c:pt idx="141">
                  <c:v>2018/11/22</c:v>
                </c:pt>
                <c:pt idx="142">
                  <c:v>2018/11/23</c:v>
                </c:pt>
                <c:pt idx="143">
                  <c:v>2018/11/24</c:v>
                </c:pt>
                <c:pt idx="144">
                  <c:v>2018/11/25</c:v>
                </c:pt>
                <c:pt idx="145">
                  <c:v>2018/11/26</c:v>
                </c:pt>
                <c:pt idx="146">
                  <c:v>2018/11/27</c:v>
                </c:pt>
                <c:pt idx="147">
                  <c:v>2018/11/28</c:v>
                </c:pt>
                <c:pt idx="148">
                  <c:v>2018/11/29</c:v>
                </c:pt>
                <c:pt idx="149">
                  <c:v>2018/11/30</c:v>
                </c:pt>
                <c:pt idx="150">
                  <c:v>2018/12/1</c:v>
                </c:pt>
                <c:pt idx="151">
                  <c:v>2018/12/2</c:v>
                </c:pt>
                <c:pt idx="152">
                  <c:v>2018/12/3</c:v>
                </c:pt>
                <c:pt idx="153">
                  <c:v>2018/12/4</c:v>
                </c:pt>
                <c:pt idx="154">
                  <c:v>2018/12/5</c:v>
                </c:pt>
                <c:pt idx="155">
                  <c:v>2018/12/6</c:v>
                </c:pt>
                <c:pt idx="156">
                  <c:v>2018/12/7</c:v>
                </c:pt>
                <c:pt idx="157">
                  <c:v>2018/12/8</c:v>
                </c:pt>
                <c:pt idx="158">
                  <c:v>2018/12/9</c:v>
                </c:pt>
                <c:pt idx="159">
                  <c:v>2018/12/10</c:v>
                </c:pt>
                <c:pt idx="160">
                  <c:v>2018/12/11</c:v>
                </c:pt>
                <c:pt idx="161">
                  <c:v>2018/12/12</c:v>
                </c:pt>
                <c:pt idx="162">
                  <c:v>2018/12/13</c:v>
                </c:pt>
                <c:pt idx="163">
                  <c:v>2018/12/14</c:v>
                </c:pt>
                <c:pt idx="164">
                  <c:v>2018/12/15</c:v>
                </c:pt>
                <c:pt idx="165">
                  <c:v>2018/12/16</c:v>
                </c:pt>
                <c:pt idx="166">
                  <c:v>2018/12/17</c:v>
                </c:pt>
                <c:pt idx="167">
                  <c:v>2018/12/18</c:v>
                </c:pt>
                <c:pt idx="168">
                  <c:v>2018/12/19</c:v>
                </c:pt>
                <c:pt idx="169">
                  <c:v>2018/12/20</c:v>
                </c:pt>
                <c:pt idx="170">
                  <c:v>2018/12/21</c:v>
                </c:pt>
                <c:pt idx="171">
                  <c:v>2018/12/22</c:v>
                </c:pt>
                <c:pt idx="172">
                  <c:v>2018/12/23</c:v>
                </c:pt>
                <c:pt idx="173">
                  <c:v>2018/12/24</c:v>
                </c:pt>
                <c:pt idx="174">
                  <c:v>2018/12/25</c:v>
                </c:pt>
                <c:pt idx="175">
                  <c:v>2018/12/26</c:v>
                </c:pt>
                <c:pt idx="176">
                  <c:v>2018/12/27</c:v>
                </c:pt>
                <c:pt idx="177">
                  <c:v>2018/12/28</c:v>
                </c:pt>
                <c:pt idx="178">
                  <c:v>2018/12/29</c:v>
                </c:pt>
                <c:pt idx="179">
                  <c:v>2018/12/30</c:v>
                </c:pt>
                <c:pt idx="180">
                  <c:v>2018/12/31</c:v>
                </c:pt>
                <c:pt idx="181">
                  <c:v>2019/1/1</c:v>
                </c:pt>
                <c:pt idx="182">
                  <c:v>2019/1/2</c:v>
                </c:pt>
                <c:pt idx="183">
                  <c:v>2019/1/3</c:v>
                </c:pt>
                <c:pt idx="184">
                  <c:v>2019/1/4</c:v>
                </c:pt>
                <c:pt idx="185">
                  <c:v>2019/1/5</c:v>
                </c:pt>
                <c:pt idx="186">
                  <c:v>2019/1/6</c:v>
                </c:pt>
                <c:pt idx="187">
                  <c:v>2019/1/7</c:v>
                </c:pt>
                <c:pt idx="188">
                  <c:v>2019/1/8</c:v>
                </c:pt>
                <c:pt idx="189">
                  <c:v>2019/1/9</c:v>
                </c:pt>
                <c:pt idx="190">
                  <c:v>2019/1/10</c:v>
                </c:pt>
                <c:pt idx="191">
                  <c:v>2019/1/11</c:v>
                </c:pt>
                <c:pt idx="192">
                  <c:v>2019/1/12</c:v>
                </c:pt>
                <c:pt idx="193">
                  <c:v>2019/1/13</c:v>
                </c:pt>
                <c:pt idx="194">
                  <c:v>2019/1/14</c:v>
                </c:pt>
                <c:pt idx="195">
                  <c:v>2019/1/15</c:v>
                </c:pt>
                <c:pt idx="196">
                  <c:v>2019/1/16</c:v>
                </c:pt>
                <c:pt idx="197">
                  <c:v>2019/1/17</c:v>
                </c:pt>
                <c:pt idx="198">
                  <c:v>2019/1/18</c:v>
                </c:pt>
                <c:pt idx="199">
                  <c:v>2019/1/19</c:v>
                </c:pt>
                <c:pt idx="200">
                  <c:v>2019/1/20</c:v>
                </c:pt>
                <c:pt idx="201">
                  <c:v>2019/1/21</c:v>
                </c:pt>
                <c:pt idx="202">
                  <c:v>2019/1/22</c:v>
                </c:pt>
                <c:pt idx="203">
                  <c:v>2019/1/23</c:v>
                </c:pt>
                <c:pt idx="204">
                  <c:v>2019/1/24</c:v>
                </c:pt>
                <c:pt idx="205">
                  <c:v>2019/1/25</c:v>
                </c:pt>
                <c:pt idx="206">
                  <c:v>2019/1/26</c:v>
                </c:pt>
                <c:pt idx="207">
                  <c:v>2019/1/27</c:v>
                </c:pt>
                <c:pt idx="208">
                  <c:v>2019/1/28</c:v>
                </c:pt>
                <c:pt idx="209">
                  <c:v>2019/1/29</c:v>
                </c:pt>
                <c:pt idx="210">
                  <c:v>2019/1/30</c:v>
                </c:pt>
                <c:pt idx="211">
                  <c:v>2019/1/31</c:v>
                </c:pt>
                <c:pt idx="212">
                  <c:v>2019/2/1</c:v>
                </c:pt>
                <c:pt idx="213">
                  <c:v>2019/2/2</c:v>
                </c:pt>
                <c:pt idx="214">
                  <c:v>2019/2/3</c:v>
                </c:pt>
                <c:pt idx="215">
                  <c:v>2019/2/4</c:v>
                </c:pt>
                <c:pt idx="216">
                  <c:v>2019/2/5</c:v>
                </c:pt>
                <c:pt idx="217">
                  <c:v>2019/2/6</c:v>
                </c:pt>
                <c:pt idx="218">
                  <c:v>2019/2/7</c:v>
                </c:pt>
                <c:pt idx="219">
                  <c:v>2019/2/8</c:v>
                </c:pt>
                <c:pt idx="220">
                  <c:v>2019/2/9</c:v>
                </c:pt>
                <c:pt idx="221">
                  <c:v>2019/2/10</c:v>
                </c:pt>
                <c:pt idx="222">
                  <c:v>2019/2/11</c:v>
                </c:pt>
                <c:pt idx="223">
                  <c:v>2019/2/12</c:v>
                </c:pt>
                <c:pt idx="224">
                  <c:v>2019/2/13</c:v>
                </c:pt>
                <c:pt idx="225">
                  <c:v>2019/2/14</c:v>
                </c:pt>
                <c:pt idx="226">
                  <c:v>2019/2/15</c:v>
                </c:pt>
                <c:pt idx="227">
                  <c:v>2019/2/16</c:v>
                </c:pt>
                <c:pt idx="228">
                  <c:v>2019/2/17</c:v>
                </c:pt>
                <c:pt idx="229">
                  <c:v>2019/2/18</c:v>
                </c:pt>
                <c:pt idx="230">
                  <c:v>2019/2/19</c:v>
                </c:pt>
                <c:pt idx="231">
                  <c:v>2019/2/20</c:v>
                </c:pt>
                <c:pt idx="232">
                  <c:v>2019/2/21</c:v>
                </c:pt>
                <c:pt idx="233">
                  <c:v>2019/2/22</c:v>
                </c:pt>
                <c:pt idx="234">
                  <c:v>2019/2/23</c:v>
                </c:pt>
                <c:pt idx="235">
                  <c:v>2019/2/24</c:v>
                </c:pt>
                <c:pt idx="236">
                  <c:v>2019/2/25</c:v>
                </c:pt>
                <c:pt idx="237">
                  <c:v>2019/2/26</c:v>
                </c:pt>
                <c:pt idx="238">
                  <c:v>2019/2/27</c:v>
                </c:pt>
                <c:pt idx="239">
                  <c:v>2019/2/28</c:v>
                </c:pt>
                <c:pt idx="240">
                  <c:v>2019/3/1</c:v>
                </c:pt>
                <c:pt idx="241">
                  <c:v>2019/3/2</c:v>
                </c:pt>
                <c:pt idx="242">
                  <c:v>2019/3/3</c:v>
                </c:pt>
                <c:pt idx="243">
                  <c:v>2019/3/4</c:v>
                </c:pt>
                <c:pt idx="244">
                  <c:v>2019/3/5</c:v>
                </c:pt>
                <c:pt idx="245">
                  <c:v>2019/3/6</c:v>
                </c:pt>
                <c:pt idx="246">
                  <c:v>2019/3/7</c:v>
                </c:pt>
                <c:pt idx="247">
                  <c:v>2019/3/8</c:v>
                </c:pt>
                <c:pt idx="248">
                  <c:v>2019/3/9</c:v>
                </c:pt>
                <c:pt idx="249">
                  <c:v>2019/3/10</c:v>
                </c:pt>
                <c:pt idx="250">
                  <c:v>2019/3/11</c:v>
                </c:pt>
                <c:pt idx="251">
                  <c:v>2019/3/12</c:v>
                </c:pt>
                <c:pt idx="252">
                  <c:v>2019/3/13</c:v>
                </c:pt>
                <c:pt idx="253">
                  <c:v>2019/3/14</c:v>
                </c:pt>
                <c:pt idx="254">
                  <c:v>2019/3/15</c:v>
                </c:pt>
                <c:pt idx="255">
                  <c:v>2019/3/16</c:v>
                </c:pt>
                <c:pt idx="256">
                  <c:v>2019/3/17</c:v>
                </c:pt>
                <c:pt idx="257">
                  <c:v>2019/3/18</c:v>
                </c:pt>
                <c:pt idx="258">
                  <c:v>2019/3/19</c:v>
                </c:pt>
                <c:pt idx="259">
                  <c:v>2019/3/20</c:v>
                </c:pt>
                <c:pt idx="260">
                  <c:v>2019/3/21</c:v>
                </c:pt>
                <c:pt idx="261">
                  <c:v>2019/3/22</c:v>
                </c:pt>
                <c:pt idx="262">
                  <c:v>2019/3/23</c:v>
                </c:pt>
                <c:pt idx="263">
                  <c:v>2019/3/24</c:v>
                </c:pt>
                <c:pt idx="264">
                  <c:v>2019/3/25</c:v>
                </c:pt>
                <c:pt idx="265">
                  <c:v>2019/3/26</c:v>
                </c:pt>
                <c:pt idx="266">
                  <c:v>2019/3/27</c:v>
                </c:pt>
                <c:pt idx="267">
                  <c:v>2019/3/28</c:v>
                </c:pt>
                <c:pt idx="268">
                  <c:v>2019/3/29</c:v>
                </c:pt>
                <c:pt idx="269">
                  <c:v>2019/3/30</c:v>
                </c:pt>
                <c:pt idx="270">
                  <c:v>2019/3/31</c:v>
                </c:pt>
                <c:pt idx="271">
                  <c:v>2019/4/1</c:v>
                </c:pt>
                <c:pt idx="272">
                  <c:v>2019/4/2</c:v>
                </c:pt>
                <c:pt idx="273">
                  <c:v>2019/4/3</c:v>
                </c:pt>
                <c:pt idx="274">
                  <c:v>2019/4/4</c:v>
                </c:pt>
                <c:pt idx="275">
                  <c:v>2019/4/5</c:v>
                </c:pt>
                <c:pt idx="276">
                  <c:v>2019/4/6</c:v>
                </c:pt>
                <c:pt idx="277">
                  <c:v>2019/4/7</c:v>
                </c:pt>
                <c:pt idx="278">
                  <c:v>2019/4/8</c:v>
                </c:pt>
                <c:pt idx="279">
                  <c:v>2019/4/9</c:v>
                </c:pt>
                <c:pt idx="280">
                  <c:v>2019/4/10</c:v>
                </c:pt>
                <c:pt idx="281">
                  <c:v>2019/4/11</c:v>
                </c:pt>
                <c:pt idx="282">
                  <c:v>2019/4/12</c:v>
                </c:pt>
                <c:pt idx="283">
                  <c:v>2019/4/13</c:v>
                </c:pt>
                <c:pt idx="284">
                  <c:v>2019/4/14</c:v>
                </c:pt>
                <c:pt idx="285">
                  <c:v>2019/4/15</c:v>
                </c:pt>
                <c:pt idx="286">
                  <c:v>2019/4/16</c:v>
                </c:pt>
                <c:pt idx="287">
                  <c:v>2019/4/17</c:v>
                </c:pt>
                <c:pt idx="288">
                  <c:v>2019/4/18</c:v>
                </c:pt>
                <c:pt idx="289">
                  <c:v>2019/4/19</c:v>
                </c:pt>
                <c:pt idx="290">
                  <c:v>2019/4/20</c:v>
                </c:pt>
                <c:pt idx="291">
                  <c:v>2019/4/21</c:v>
                </c:pt>
                <c:pt idx="292">
                  <c:v>2019/4/22</c:v>
                </c:pt>
                <c:pt idx="293">
                  <c:v>2019/4/23</c:v>
                </c:pt>
                <c:pt idx="294">
                  <c:v>2019/4/24</c:v>
                </c:pt>
                <c:pt idx="295">
                  <c:v>2019/4/25</c:v>
                </c:pt>
                <c:pt idx="296">
                  <c:v>2019/4/26</c:v>
                </c:pt>
                <c:pt idx="297">
                  <c:v>2019/4/27</c:v>
                </c:pt>
                <c:pt idx="298">
                  <c:v>2019/4/28</c:v>
                </c:pt>
                <c:pt idx="299">
                  <c:v>2019/4/29</c:v>
                </c:pt>
                <c:pt idx="300">
                  <c:v>2019/4/30</c:v>
                </c:pt>
                <c:pt idx="301">
                  <c:v>2019/5/1</c:v>
                </c:pt>
                <c:pt idx="302">
                  <c:v>2019/5/2</c:v>
                </c:pt>
                <c:pt idx="303">
                  <c:v>2019/5/3</c:v>
                </c:pt>
                <c:pt idx="304">
                  <c:v>2019/5/4</c:v>
                </c:pt>
                <c:pt idx="305">
                  <c:v>2019/5/5</c:v>
                </c:pt>
                <c:pt idx="306">
                  <c:v>2019/5/6</c:v>
                </c:pt>
                <c:pt idx="307">
                  <c:v>2019/5/7</c:v>
                </c:pt>
                <c:pt idx="308">
                  <c:v>2019/5/8</c:v>
                </c:pt>
                <c:pt idx="309">
                  <c:v>2019/5/9</c:v>
                </c:pt>
                <c:pt idx="310">
                  <c:v>2019/5/10</c:v>
                </c:pt>
                <c:pt idx="311">
                  <c:v>2019/5/11</c:v>
                </c:pt>
                <c:pt idx="312">
                  <c:v>2019/5/12</c:v>
                </c:pt>
                <c:pt idx="313">
                  <c:v>2019/5/13</c:v>
                </c:pt>
                <c:pt idx="314">
                  <c:v>2019/5/14</c:v>
                </c:pt>
                <c:pt idx="315">
                  <c:v>2019/5/15</c:v>
                </c:pt>
                <c:pt idx="316">
                  <c:v>2019/5/16</c:v>
                </c:pt>
                <c:pt idx="317">
                  <c:v>2019/5/17</c:v>
                </c:pt>
                <c:pt idx="318">
                  <c:v>2019/5/18</c:v>
                </c:pt>
                <c:pt idx="319">
                  <c:v>2019/5/19</c:v>
                </c:pt>
                <c:pt idx="320">
                  <c:v>2019/5/21</c:v>
                </c:pt>
                <c:pt idx="321">
                  <c:v>2019/5/22</c:v>
                </c:pt>
                <c:pt idx="322">
                  <c:v>2019/5/23</c:v>
                </c:pt>
                <c:pt idx="323">
                  <c:v>(空白)</c:v>
                </c:pt>
              </c:strCache>
            </c:strRef>
          </c:cat>
          <c:val>
            <c:numRef>
              <c:f>时间记录!$J$6:$J$330</c:f>
              <c:numCache>
                <c:formatCode>0.00_);[Red]\(0.00\)</c:formatCode>
                <c:ptCount val="324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6.333333333333333</c:v>
                </c:pt>
                <c:pt idx="114">
                  <c:v>7.8333333333333304</c:v>
                </c:pt>
                <c:pt idx="115">
                  <c:v>5.1666666666666723</c:v>
                </c:pt>
                <c:pt idx="116">
                  <c:v>6.9999999999999973</c:v>
                </c:pt>
                <c:pt idx="117">
                  <c:v>1.3333333333333339</c:v>
                </c:pt>
                <c:pt idx="118">
                  <c:v>4.1666666666666643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0.99999999999999911</c:v>
                </c:pt>
                <c:pt idx="123">
                  <c:v>2.333333333333333</c:v>
                </c:pt>
                <c:pt idx="124">
                  <c:v>3.0000000000000027</c:v>
                </c:pt>
                <c:pt idx="125">
                  <c:v>1.3333333333333326</c:v>
                </c:pt>
                <c:pt idx="126">
                  <c:v>9.1666666666666679</c:v>
                </c:pt>
                <c:pt idx="127">
                  <c:v>1.9999999999999996</c:v>
                </c:pt>
                <c:pt idx="128">
                  <c:v>3.4999999999999982</c:v>
                </c:pt>
                <c:pt idx="129">
                  <c:v>8.5</c:v>
                </c:pt>
                <c:pt idx="130">
                  <c:v>4.1666666666666705</c:v>
                </c:pt>
                <c:pt idx="131">
                  <c:v>4.4999999999999991</c:v>
                </c:pt>
                <c:pt idx="132">
                  <c:v>4.9999999999999982</c:v>
                </c:pt>
                <c:pt idx="133">
                  <c:v>4.0000000000000009</c:v>
                </c:pt>
                <c:pt idx="134">
                  <c:v>3.1666666666666665</c:v>
                </c:pt>
                <c:pt idx="135">
                  <c:v>3.3333333333333375</c:v>
                </c:pt>
                <c:pt idx="136">
                  <c:v>6.5000000000000027</c:v>
                </c:pt>
                <c:pt idx="137">
                  <c:v>9.1666666666666661</c:v>
                </c:pt>
                <c:pt idx="138">
                  <c:v>4.0000000000000036</c:v>
                </c:pt>
                <c:pt idx="139">
                  <c:v>3.9999999999999996</c:v>
                </c:pt>
                <c:pt idx="140">
                  <c:v>1.3333333333333326</c:v>
                </c:pt>
                <c:pt idx="141">
                  <c:v>1.6666666666666674</c:v>
                </c:pt>
                <c:pt idx="142">
                  <c:v>3.3333333333333295</c:v>
                </c:pt>
                <c:pt idx="143">
                  <c:v>5.9999999999999982</c:v>
                </c:pt>
                <c:pt idx="144">
                  <c:v>0.83333333333333415</c:v>
                </c:pt>
                <c:pt idx="145">
                  <c:v>1.8333333333333348</c:v>
                </c:pt>
                <c:pt idx="146">
                  <c:v>4.5000000000000053</c:v>
                </c:pt>
                <c:pt idx="147">
                  <c:v>3.8333333333333317</c:v>
                </c:pt>
                <c:pt idx="148">
                  <c:v>1.333333333333333</c:v>
                </c:pt>
                <c:pt idx="149">
                  <c:v>4.1666666666666732</c:v>
                </c:pt>
                <c:pt idx="150">
                  <c:v>4.0000000000000018</c:v>
                </c:pt>
                <c:pt idx="151">
                  <c:v>4.4999999999999982</c:v>
                </c:pt>
                <c:pt idx="152">
                  <c:v>3.1666666666666696</c:v>
                </c:pt>
                <c:pt idx="153">
                  <c:v>5.6666666666666652</c:v>
                </c:pt>
                <c:pt idx="155">
                  <c:v>1.5</c:v>
                </c:pt>
                <c:pt idx="156">
                  <c:v>1.5</c:v>
                </c:pt>
                <c:pt idx="157">
                  <c:v>0.66666666666666696</c:v>
                </c:pt>
                <c:pt idx="158">
                  <c:v>0.49999999999999989</c:v>
                </c:pt>
                <c:pt idx="159">
                  <c:v>1.3333333333333313</c:v>
                </c:pt>
                <c:pt idx="160">
                  <c:v>4.8333333333333321</c:v>
                </c:pt>
                <c:pt idx="161">
                  <c:v>9</c:v>
                </c:pt>
                <c:pt idx="162">
                  <c:v>1.0000000000000004</c:v>
                </c:pt>
                <c:pt idx="165">
                  <c:v>1.9999999999999982</c:v>
                </c:pt>
                <c:pt idx="166">
                  <c:v>3.4999999999999956</c:v>
                </c:pt>
                <c:pt idx="167">
                  <c:v>7.4999999999999947</c:v>
                </c:pt>
                <c:pt idx="168">
                  <c:v>6.1666666666666634</c:v>
                </c:pt>
                <c:pt idx="169">
                  <c:v>6.1666666666666643</c:v>
                </c:pt>
                <c:pt idx="171">
                  <c:v>2.6666666666666625</c:v>
                </c:pt>
                <c:pt idx="172">
                  <c:v>5.9999999999999964</c:v>
                </c:pt>
                <c:pt idx="173">
                  <c:v>0.6666666666666643</c:v>
                </c:pt>
                <c:pt idx="174">
                  <c:v>1.8333333333333321</c:v>
                </c:pt>
                <c:pt idx="176">
                  <c:v>1.4999999999999973</c:v>
                </c:pt>
                <c:pt idx="177">
                  <c:v>2.1666666666666643</c:v>
                </c:pt>
                <c:pt idx="181">
                  <c:v>0.6666666666666643</c:v>
                </c:pt>
                <c:pt idx="182">
                  <c:v>0.33333333333333215</c:v>
                </c:pt>
                <c:pt idx="183">
                  <c:v>1.5000000000000013</c:v>
                </c:pt>
                <c:pt idx="184">
                  <c:v>1.4999999999999987</c:v>
                </c:pt>
                <c:pt idx="185">
                  <c:v>2.6666666666666625</c:v>
                </c:pt>
                <c:pt idx="186">
                  <c:v>2.3333333333333304</c:v>
                </c:pt>
                <c:pt idx="187">
                  <c:v>2.6666666666666679</c:v>
                </c:pt>
                <c:pt idx="188">
                  <c:v>2.1666666666666643</c:v>
                </c:pt>
                <c:pt idx="189">
                  <c:v>3.8333333333333357</c:v>
                </c:pt>
                <c:pt idx="190">
                  <c:v>4.1666666666666643</c:v>
                </c:pt>
                <c:pt idx="191">
                  <c:v>2.5000000000000009</c:v>
                </c:pt>
                <c:pt idx="192">
                  <c:v>5.1666666666666643</c:v>
                </c:pt>
                <c:pt idx="193">
                  <c:v>5.6666666666666705</c:v>
                </c:pt>
                <c:pt idx="194">
                  <c:v>7.1666666666666616</c:v>
                </c:pt>
                <c:pt idx="195">
                  <c:v>2.6666666666666661</c:v>
                </c:pt>
                <c:pt idx="210">
                  <c:v>0.99999999999999911</c:v>
                </c:pt>
                <c:pt idx="211">
                  <c:v>3.6666666666666652</c:v>
                </c:pt>
                <c:pt idx="212">
                  <c:v>3.1666666666666687</c:v>
                </c:pt>
                <c:pt idx="213">
                  <c:v>4.5</c:v>
                </c:pt>
                <c:pt idx="214">
                  <c:v>3.3333333333333375</c:v>
                </c:pt>
                <c:pt idx="215">
                  <c:v>0.66666666666666963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1.5</c:v>
                </c:pt>
                <c:pt idx="224">
                  <c:v>4.8500000000000014</c:v>
                </c:pt>
                <c:pt idx="225">
                  <c:v>2.3166666666666695</c:v>
                </c:pt>
                <c:pt idx="226">
                  <c:v>2.5666666666666709</c:v>
                </c:pt>
                <c:pt idx="227">
                  <c:v>5.4999999999999991</c:v>
                </c:pt>
                <c:pt idx="228">
                  <c:v>1.7999999999999987</c:v>
                </c:pt>
                <c:pt idx="229">
                  <c:v>0.99999999999999911</c:v>
                </c:pt>
                <c:pt idx="230">
                  <c:v>5.6666666666666652</c:v>
                </c:pt>
                <c:pt idx="231">
                  <c:v>2.8333333333333326</c:v>
                </c:pt>
                <c:pt idx="232">
                  <c:v>2.5000000000000004</c:v>
                </c:pt>
                <c:pt idx="234">
                  <c:v>1.6666666666666687</c:v>
                </c:pt>
                <c:pt idx="235">
                  <c:v>4.9999999999999991</c:v>
                </c:pt>
                <c:pt idx="236">
                  <c:v>6.6666666666666723</c:v>
                </c:pt>
                <c:pt idx="237">
                  <c:v>6.3333333333333304</c:v>
                </c:pt>
                <c:pt idx="238">
                  <c:v>1.5</c:v>
                </c:pt>
                <c:pt idx="239">
                  <c:v>2.8333333333333313</c:v>
                </c:pt>
                <c:pt idx="240">
                  <c:v>4.1666666666666679</c:v>
                </c:pt>
                <c:pt idx="241">
                  <c:v>5.6666666666666634</c:v>
                </c:pt>
                <c:pt idx="242">
                  <c:v>4.0000000000000018</c:v>
                </c:pt>
                <c:pt idx="243">
                  <c:v>4.3333333333333321</c:v>
                </c:pt>
                <c:pt idx="244">
                  <c:v>3.666666666666667</c:v>
                </c:pt>
                <c:pt idx="245">
                  <c:v>4.1666666666666679</c:v>
                </c:pt>
                <c:pt idx="246">
                  <c:v>8.3333333333333286</c:v>
                </c:pt>
                <c:pt idx="247">
                  <c:v>3.8333333333333344</c:v>
                </c:pt>
                <c:pt idx="248">
                  <c:v>1.3333333333333313</c:v>
                </c:pt>
                <c:pt idx="249">
                  <c:v>4.0000000000000018</c:v>
                </c:pt>
                <c:pt idx="250">
                  <c:v>4.0000000000000018</c:v>
                </c:pt>
                <c:pt idx="251">
                  <c:v>6.9999999999999947</c:v>
                </c:pt>
                <c:pt idx="252">
                  <c:v>5.0000000000000009</c:v>
                </c:pt>
                <c:pt idx="253">
                  <c:v>6.4999999999999964</c:v>
                </c:pt>
                <c:pt idx="254">
                  <c:v>2.6666666666666665</c:v>
                </c:pt>
                <c:pt idx="255">
                  <c:v>2.3333333333333317</c:v>
                </c:pt>
                <c:pt idx="256">
                  <c:v>6.3333333333333393</c:v>
                </c:pt>
                <c:pt idx="257">
                  <c:v>5.4999999999999991</c:v>
                </c:pt>
                <c:pt idx="258">
                  <c:v>9.1666666666666625</c:v>
                </c:pt>
                <c:pt idx="259">
                  <c:v>5.6666666666666652</c:v>
                </c:pt>
                <c:pt idx="260">
                  <c:v>8.1666666666666679</c:v>
                </c:pt>
                <c:pt idx="261">
                  <c:v>6.8333333333333375</c:v>
                </c:pt>
                <c:pt idx="262">
                  <c:v>4.1666666666666652</c:v>
                </c:pt>
                <c:pt idx="263">
                  <c:v>6.9999999999999982</c:v>
                </c:pt>
                <c:pt idx="264">
                  <c:v>7.0000000000000062</c:v>
                </c:pt>
                <c:pt idx="265">
                  <c:v>8.3333333333333321</c:v>
                </c:pt>
                <c:pt idx="266">
                  <c:v>5.333333333333341</c:v>
                </c:pt>
                <c:pt idx="267">
                  <c:v>3.1666666666666661</c:v>
                </c:pt>
                <c:pt idx="268">
                  <c:v>8.1666666666666714</c:v>
                </c:pt>
                <c:pt idx="269">
                  <c:v>7.4999999999999982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5.3333333333333304</c:v>
                </c:pt>
                <c:pt idx="274">
                  <c:v>7.3333333333333339</c:v>
                </c:pt>
                <c:pt idx="275">
                  <c:v>9.166666666666675</c:v>
                </c:pt>
                <c:pt idx="276">
                  <c:v>7.4999999999999991</c:v>
                </c:pt>
                <c:pt idx="277">
                  <c:v>6.0000000000000009</c:v>
                </c:pt>
                <c:pt idx="278">
                  <c:v>4.5000000000000018</c:v>
                </c:pt>
                <c:pt idx="279">
                  <c:v>5.9999999999999973</c:v>
                </c:pt>
                <c:pt idx="280">
                  <c:v>8.6666666666666679</c:v>
                </c:pt>
                <c:pt idx="281">
                  <c:v>4</c:v>
                </c:pt>
                <c:pt idx="282">
                  <c:v>3.3333333333333339</c:v>
                </c:pt>
                <c:pt idx="283">
                  <c:v>1</c:v>
                </c:pt>
                <c:pt idx="284">
                  <c:v>2.0000000000000009</c:v>
                </c:pt>
                <c:pt idx="285">
                  <c:v>5.9999999999999982</c:v>
                </c:pt>
                <c:pt idx="286">
                  <c:v>5.4999999999999991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3.666666666666667</c:v>
                </c:pt>
                <c:pt idx="293">
                  <c:v>6.5000000000000009</c:v>
                </c:pt>
                <c:pt idx="294">
                  <c:v>8.9999999999999982</c:v>
                </c:pt>
                <c:pt idx="295">
                  <c:v>7.6666666666666634</c:v>
                </c:pt>
                <c:pt idx="296">
                  <c:v>4.1666666666666661</c:v>
                </c:pt>
                <c:pt idx="297">
                  <c:v>9.4999999999999982</c:v>
                </c:pt>
                <c:pt idx="298">
                  <c:v>2.6666666666666679</c:v>
                </c:pt>
                <c:pt idx="299">
                  <c:v>6.6666666666666687</c:v>
                </c:pt>
                <c:pt idx="300">
                  <c:v>5.8333333333333268</c:v>
                </c:pt>
                <c:pt idx="301">
                  <c:v>9.3333333333333321</c:v>
                </c:pt>
                <c:pt idx="302">
                  <c:v>6.4999999999999982</c:v>
                </c:pt>
                <c:pt idx="303">
                  <c:v>8.6666666666666643</c:v>
                </c:pt>
                <c:pt idx="304">
                  <c:v>6.8333333333333357</c:v>
                </c:pt>
                <c:pt idx="305">
                  <c:v>7.3333333333333348</c:v>
                </c:pt>
                <c:pt idx="306">
                  <c:v>7.1666666666666723</c:v>
                </c:pt>
                <c:pt idx="307">
                  <c:v>6.9999999999999991</c:v>
                </c:pt>
                <c:pt idx="308">
                  <c:v>9.5</c:v>
                </c:pt>
                <c:pt idx="309">
                  <c:v>7.0000000000000018</c:v>
                </c:pt>
                <c:pt idx="310">
                  <c:v>7.5000000000000027</c:v>
                </c:pt>
                <c:pt idx="311">
                  <c:v>3.3333333333333321</c:v>
                </c:pt>
                <c:pt idx="312">
                  <c:v>2.5000000000000071</c:v>
                </c:pt>
                <c:pt idx="313">
                  <c:v>4.1666666666666696</c:v>
                </c:pt>
                <c:pt idx="314">
                  <c:v>5.1666666666666696</c:v>
                </c:pt>
                <c:pt idx="315">
                  <c:v>6.6666666666666732</c:v>
                </c:pt>
                <c:pt idx="316">
                  <c:v>2.6666666666666625</c:v>
                </c:pt>
                <c:pt idx="317">
                  <c:v>0.99999999999999911</c:v>
                </c:pt>
                <c:pt idx="318">
                  <c:v>2.9999999999999973</c:v>
                </c:pt>
                <c:pt idx="319">
                  <c:v>2.4999999999999991</c:v>
                </c:pt>
                <c:pt idx="320">
                  <c:v>5.1666666666666616</c:v>
                </c:pt>
                <c:pt idx="321">
                  <c:v>2.0000000000000009</c:v>
                </c:pt>
                <c:pt idx="322">
                  <c:v>0.49999999999999822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900713</xdr:colOff>
      <xdr:row>7</xdr:row>
      <xdr:rowOff>140157</xdr:rowOff>
    </xdr:from>
    <xdr:to>
      <xdr:col>14</xdr:col>
      <xdr:colOff>507148</xdr:colOff>
      <xdr:row>22</xdr:row>
      <xdr:rowOff>53790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622.603514699076" createdVersion="4" refreshedVersion="6" minRefreshableVersion="3" recordCount="1201" xr:uid="{00000000-000A-0000-FFFF-FFFF00000000}">
  <cacheSource type="worksheet">
    <worksheetSource ref="B2:G1000000" sheet="时间记录"/>
  </cacheSource>
  <cacheFields count="6">
    <cacheField name="date" numFmtId="0">
      <sharedItems containsNonDate="0" containsDate="1" containsString="0" containsBlank="1" minDate="2018-07-04T00:00:00" maxDate="2019-05-24T00:00:00" count="324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m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0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6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d v="1899-12-30T22:10:00"/>
    <s v="6.431x"/>
    <n v="1.3333333333333366"/>
    <s v="stats"/>
  </r>
  <r>
    <x v="113"/>
    <d v="1899-12-30T23:00:00"/>
    <d v="1899-12-31T00:00:00"/>
    <s v="6.431x"/>
    <n v="0.99999999999999911"/>
    <s v="stats"/>
  </r>
  <r>
    <x v="114"/>
    <d v="1899-12-30T00:30:00"/>
    <d v="1899-12-30T01:30:00"/>
    <s v="6.431x"/>
    <n v="1"/>
    <s v="stats"/>
  </r>
  <r>
    <x v="114"/>
    <d v="1899-12-30T10:20:00"/>
    <d v="1899-12-30T10:40:00"/>
    <s v="6.431x"/>
    <n v="0.33333333333333215"/>
    <s v="stats"/>
  </r>
  <r>
    <x v="114"/>
    <d v="1899-12-30T13:20:00"/>
    <d v="1899-12-30T14:30:00"/>
    <s v="6.431x"/>
    <n v="1.1666666666666652"/>
    <s v="stats"/>
  </r>
  <r>
    <x v="114"/>
    <d v="1899-12-30T14:50:00"/>
    <d v="1899-12-30T16:10:00"/>
    <s v="6.431x"/>
    <n v="1.3333333333333339"/>
    <s v="stats"/>
  </r>
  <r>
    <x v="114"/>
    <d v="1899-12-30T16:40:00"/>
    <d v="1899-12-30T17:20:00"/>
    <s v="6.431x"/>
    <n v="0.6666666666666643"/>
    <s v="stats"/>
  </r>
  <r>
    <x v="114"/>
    <d v="1899-12-30T17:30:00"/>
    <d v="1899-12-30T18:10:00"/>
    <s v="6.431x"/>
    <n v="0.66666666666666963"/>
    <s v="stats"/>
  </r>
  <r>
    <x v="114"/>
    <d v="1899-12-30T18:50:00"/>
    <d v="1899-12-30T19:50:00"/>
    <s v="6.431x"/>
    <n v="0.99999999999999911"/>
    <s v="stats"/>
  </r>
  <r>
    <x v="114"/>
    <d v="1899-12-30T21:30:00"/>
    <d v="1899-12-30T22:30:00"/>
    <s v="Paper"/>
    <n v="0.99999999999999911"/>
    <s v="psy"/>
  </r>
  <r>
    <x v="114"/>
    <d v="1899-12-30T23:20:00"/>
    <d v="1899-12-31T00:00:00"/>
    <s v="6.431x"/>
    <n v="0.66666666666666696"/>
    <s v="stats"/>
  </r>
  <r>
    <x v="115"/>
    <d v="1899-12-30T00:20:00"/>
    <d v="1899-12-30T00:50:00"/>
    <s v="6.431x"/>
    <n v="0.5"/>
    <s v="stats"/>
  </r>
  <r>
    <x v="115"/>
    <d v="1899-12-30T11:30:00"/>
    <d v="1899-12-30T12:40:00"/>
    <s v="6.431x"/>
    <n v="1.1666666666666665"/>
    <s v="stats"/>
  </r>
  <r>
    <x v="115"/>
    <d v="1899-12-30T13:10:00"/>
    <d v="1899-12-30T14:00:00"/>
    <s v="6.431x"/>
    <n v="0.8333333333333357"/>
    <s v="stats"/>
  </r>
  <r>
    <x v="115"/>
    <d v="1899-12-30T14:30:00"/>
    <d v="1899-12-30T15:50:00"/>
    <s v="6.431x"/>
    <n v="1.3333333333333339"/>
    <s v="stats"/>
  </r>
  <r>
    <x v="115"/>
    <d v="1899-12-30T16:00:00"/>
    <d v="1899-12-30T16:40:00"/>
    <s v="6.431x"/>
    <n v="0.66666666666666963"/>
    <s v="stats"/>
  </r>
  <r>
    <x v="115"/>
    <d v="1899-12-30T16:50:00"/>
    <d v="1899-12-30T17:30:00"/>
    <s v="6.431x"/>
    <n v="0.66666666666666696"/>
    <s v="stats"/>
  </r>
  <r>
    <x v="116"/>
    <d v="1899-12-30T00:20:00"/>
    <d v="1899-12-30T00:40:00"/>
    <s v="6.431x"/>
    <n v="0.33333333333333331"/>
    <s v="stats"/>
  </r>
  <r>
    <x v="116"/>
    <d v="1899-12-30T12:40:00"/>
    <d v="1899-12-30T13:50:00"/>
    <s v="6.431x"/>
    <n v="1.1666666666666679"/>
    <s v="stats"/>
  </r>
  <r>
    <x v="116"/>
    <d v="1899-12-30T14:10:00"/>
    <d v="1899-12-30T15:40:00"/>
    <s v="6.431x"/>
    <n v="1.5"/>
    <s v="stats"/>
  </r>
  <r>
    <x v="116"/>
    <d v="1899-12-30T16:10:00"/>
    <d v="1899-12-30T17:20:00"/>
    <s v="6.431x"/>
    <n v="1.1666666666666652"/>
    <s v="stats"/>
  </r>
  <r>
    <x v="116"/>
    <d v="1899-12-30T20:30:00"/>
    <d v="1899-12-30T20:50:00"/>
    <s v="EEG"/>
    <n v="0.33333333333333215"/>
    <s v="psy"/>
  </r>
  <r>
    <x v="116"/>
    <d v="1899-12-30T20:50:00"/>
    <d v="1899-12-30T22:20:00"/>
    <s v="6.431x"/>
    <n v="1.5"/>
    <s v="stats"/>
  </r>
  <r>
    <x v="116"/>
    <d v="1899-12-30T22:30:00"/>
    <d v="1899-12-30T23:30:00"/>
    <s v="6.431x"/>
    <n v="0.99999999999999911"/>
    <s v="stats"/>
  </r>
  <r>
    <x v="117"/>
    <d v="1899-12-30T13:00:00"/>
    <d v="1899-12-30T13:20:00"/>
    <s v="Paper"/>
    <n v="0.33333333333333481"/>
    <s v="work"/>
  </r>
  <r>
    <x v="117"/>
    <d v="1899-12-30T21:00:00"/>
    <d v="1899-12-30T22:00:00"/>
    <s v="Paper"/>
    <n v="0.99999999999999911"/>
    <s v="work"/>
  </r>
  <r>
    <x v="118"/>
    <d v="1899-12-30T09:50:00"/>
    <d v="1899-12-30T10:30:00"/>
    <s v="6.431x"/>
    <n v="0.66666666666666563"/>
    <s v="stats"/>
  </r>
  <r>
    <x v="118"/>
    <d v="1899-12-30T12:00:00"/>
    <d v="1899-12-30T13:00:00"/>
    <s v="6.431x"/>
    <n v="0.99999999999999911"/>
    <s v="stats"/>
  </r>
  <r>
    <x v="118"/>
    <d v="1899-12-30T13:30:00"/>
    <d v="1899-12-30T14:00:00"/>
    <s v="6.431x"/>
    <n v="0.50000000000000089"/>
    <s v="stats"/>
  </r>
  <r>
    <x v="118"/>
    <d v="1899-12-30T15:50:00"/>
    <d v="1899-12-30T16:50:00"/>
    <s v="HW"/>
    <n v="0.99999999999999911"/>
    <s v="work"/>
  </r>
  <r>
    <x v="118"/>
    <d v="1899-12-30T17:00:00"/>
    <d v="1899-12-30T18:00:00"/>
    <s v="PPT"/>
    <n v="0.99999999999999911"/>
    <s v="work"/>
  </r>
  <r>
    <x v="119"/>
    <d v="1899-12-30T00:00:00"/>
    <d v="1899-12-30T00:00:00"/>
    <m/>
    <n v="0"/>
    <m/>
  </r>
  <r>
    <x v="120"/>
    <d v="1899-12-30T00:00:00"/>
    <d v="1899-12-30T00:00:00"/>
    <m/>
    <n v="0"/>
    <m/>
  </r>
  <r>
    <x v="121"/>
    <d v="1899-12-30T14:00:00"/>
    <d v="1899-12-30T15:30:00"/>
    <s v="6.431x"/>
    <n v="1.5"/>
    <s v="stats"/>
  </r>
  <r>
    <x v="122"/>
    <d v="1899-12-30T14:00:00"/>
    <d v="1899-12-30T15:00:00"/>
    <s v="6.431x"/>
    <n v="0.99999999999999911"/>
    <s v="stats"/>
  </r>
  <r>
    <x v="123"/>
    <d v="1899-12-30T10:00:00"/>
    <d v="1899-12-30T11:00:00"/>
    <s v="6.431x"/>
    <n v="0.99999999999999911"/>
    <s v="stats"/>
  </r>
  <r>
    <x v="123"/>
    <d v="1899-12-30T14:00:00"/>
    <d v="1899-12-30T15:20:00"/>
    <s v="6.431x"/>
    <n v="1.3333333333333339"/>
    <s v="stats"/>
  </r>
  <r>
    <x v="124"/>
    <d v="1899-12-30T13:00:00"/>
    <d v="1899-12-30T14:00:00"/>
    <s v="6.431x"/>
    <n v="1.0000000000000018"/>
    <s v="stats"/>
  </r>
  <r>
    <x v="124"/>
    <d v="1899-12-30T22:00:00"/>
    <d v="1899-12-31T00:00:00"/>
    <s v="6.431x"/>
    <n v="2.0000000000000009"/>
    <s v="stats"/>
  </r>
  <r>
    <x v="125"/>
    <d v="1899-12-30T06:40:00"/>
    <d v="1899-12-30T08:00:00"/>
    <s v="6.431x"/>
    <n v="1.3333333333333326"/>
    <s v="stats"/>
  </r>
  <r>
    <x v="126"/>
    <d v="1899-12-30T10:10:00"/>
    <d v="1899-12-30T12:20:00"/>
    <s v="PPT"/>
    <n v="2.1666666666666683"/>
    <s v="work"/>
  </r>
  <r>
    <x v="126"/>
    <d v="1899-12-30T13:30:00"/>
    <d v="1899-12-30T15:10:00"/>
    <s v="PPT"/>
    <n v="1.6666666666666661"/>
    <s v="work"/>
  </r>
  <r>
    <x v="126"/>
    <d v="1899-12-30T16:00:00"/>
    <d v="1899-12-30T17:00:00"/>
    <s v="PPT"/>
    <n v="1.0000000000000018"/>
    <s v="work"/>
  </r>
  <r>
    <x v="126"/>
    <d v="1899-12-30T17:50:00"/>
    <d v="1899-12-30T20:40:00"/>
    <s v="PPT"/>
    <n v="2.8333333333333366"/>
    <s v="work"/>
  </r>
  <r>
    <x v="126"/>
    <d v="1899-12-30T22:10:00"/>
    <d v="1899-12-30T22:50:00"/>
    <s v="PPT"/>
    <n v="0.6666666666666643"/>
    <s v="work"/>
  </r>
  <r>
    <x v="126"/>
    <d v="1899-12-30T23:10:00"/>
    <d v="1899-12-31T00:00:00"/>
    <s v="Paper"/>
    <n v="0.83333333333333304"/>
    <s v="psy"/>
  </r>
  <r>
    <x v="127"/>
    <d v="1899-12-30T11:00:00"/>
    <d v="1899-12-30T12:00:00"/>
    <s v="Paper"/>
    <n v="1.0000000000000004"/>
    <s v="psy"/>
  </r>
  <r>
    <x v="127"/>
    <d v="1899-12-30T21:00:00"/>
    <d v="1899-12-30T22:00:00"/>
    <s v="Paper"/>
    <n v="0.99999999999999911"/>
    <s v="psy"/>
  </r>
  <r>
    <x v="128"/>
    <d v="1899-12-30T20:00:00"/>
    <d v="1899-12-30T22:30:00"/>
    <s v="Paper"/>
    <n v="2.4999999999999991"/>
    <s v="psy"/>
  </r>
  <r>
    <x v="128"/>
    <d v="1899-12-30T23:00:00"/>
    <d v="1899-12-31T00:00:00"/>
    <s v="Paper"/>
    <n v="0.99999999999999911"/>
    <s v="psy"/>
  </r>
  <r>
    <x v="129"/>
    <d v="1899-12-30T09:10:00"/>
    <d v="1899-12-30T10:40:00"/>
    <s v="6.431x"/>
    <n v="1.5"/>
    <s v="stats"/>
  </r>
  <r>
    <x v="129"/>
    <d v="1899-12-30T11:30:00"/>
    <d v="1899-12-30T12:20:00"/>
    <s v="6.431x"/>
    <n v="0.83333333333333437"/>
    <s v="stats"/>
  </r>
  <r>
    <x v="129"/>
    <d v="1899-12-30T12:40:00"/>
    <d v="1899-12-30T13:50:00"/>
    <s v="Paper"/>
    <n v="1.1666666666666679"/>
    <s v="psy"/>
  </r>
  <r>
    <x v="129"/>
    <d v="1899-12-30T15:40:00"/>
    <d v="1899-12-30T16:50:00"/>
    <s v="6.431x"/>
    <n v="1.1666666666666652"/>
    <s v="stats"/>
  </r>
  <r>
    <x v="129"/>
    <d v="1899-12-30T17:50:00"/>
    <d v="1899-12-30T19:00:00"/>
    <s v="6.431x"/>
    <n v="1.1666666666666679"/>
    <s v="stats"/>
  </r>
  <r>
    <x v="129"/>
    <d v="1899-12-30T19:40:00"/>
    <d v="1899-12-30T21:50:00"/>
    <s v="6.431x"/>
    <n v="2.1666666666666643"/>
    <s v="stats"/>
  </r>
  <r>
    <x v="129"/>
    <d v="1899-12-30T22:10:00"/>
    <d v="1899-12-30T22:40:00"/>
    <s v="6.431x"/>
    <n v="0.50000000000000089"/>
    <s v="stats"/>
  </r>
  <r>
    <x v="130"/>
    <d v="1899-12-30T14:50:00"/>
    <d v="1899-12-30T15:00:00"/>
    <s v="6.431x"/>
    <n v="0.16666666666666607"/>
    <s v="stats"/>
  </r>
  <r>
    <x v="130"/>
    <d v="1899-12-30T16:30:00"/>
    <d v="1899-12-30T17:20:00"/>
    <s v="6.431x"/>
    <n v="0.83333333333333304"/>
    <s v="stats"/>
  </r>
  <r>
    <x v="130"/>
    <d v="1899-12-30T18:50:00"/>
    <d v="1899-12-30T20:00:00"/>
    <s v="6.431x"/>
    <n v="1.1666666666666679"/>
    <s v="stats"/>
  </r>
  <r>
    <x v="130"/>
    <d v="1899-12-30T21:40:00"/>
    <d v="1899-12-30T22:40:00"/>
    <s v="6.431x"/>
    <n v="1.0000000000000018"/>
    <s v="stats"/>
  </r>
  <r>
    <x v="130"/>
    <d v="1899-12-30T22:50:00"/>
    <d v="1899-12-30T23:10:00"/>
    <s v="6.431x"/>
    <n v="0.33333333333333481"/>
    <s v="stats"/>
  </r>
  <r>
    <x v="130"/>
    <d v="1899-12-30T23:20:00"/>
    <d v="1899-12-31T00:00:00"/>
    <s v="6.431x"/>
    <n v="0.66666666666666696"/>
    <s v="stats"/>
  </r>
  <r>
    <x v="131"/>
    <d v="1899-12-30T00:00:00"/>
    <d v="1899-12-30T02:00:00"/>
    <s v="6.431x"/>
    <n v="2"/>
    <s v="stats"/>
  </r>
  <r>
    <x v="131"/>
    <d v="1899-12-30T17:00:00"/>
    <d v="1899-12-30T18:20:00"/>
    <s v="6.431x"/>
    <n v="1.3333333333333313"/>
    <s v="stats"/>
  </r>
  <r>
    <x v="131"/>
    <d v="1899-12-30T22:50:00"/>
    <d v="1899-12-31T00:00:00"/>
    <s v="6.431x"/>
    <n v="1.1666666666666679"/>
    <s v="stats"/>
  </r>
  <r>
    <x v="132"/>
    <d v="1899-12-30T00:00:00"/>
    <d v="1899-12-30T00:40:00"/>
    <s v="6.431x"/>
    <n v="0.66666666666666663"/>
    <s v="stats"/>
  </r>
  <r>
    <x v="132"/>
    <d v="1899-12-30T10:50:00"/>
    <d v="1899-12-30T11:10:00"/>
    <s v="6.431x"/>
    <n v="0.33333333333333215"/>
    <s v="stats"/>
  </r>
  <r>
    <x v="132"/>
    <d v="1899-12-30T12:50:00"/>
    <d v="1899-12-30T13:40:00"/>
    <s v="6.431x"/>
    <n v="0.83333333333333304"/>
    <s v="stats"/>
  </r>
  <r>
    <x v="132"/>
    <d v="1899-12-30T15:40:00"/>
    <d v="1899-12-30T17:00:00"/>
    <s v="6.431x"/>
    <n v="1.3333333333333339"/>
    <s v="stats"/>
  </r>
  <r>
    <x v="132"/>
    <d v="1899-12-30T17:20:00"/>
    <d v="1899-12-30T17:50:00"/>
    <s v="6.431x"/>
    <n v="0.49999999999999822"/>
    <s v="stats"/>
  </r>
  <r>
    <x v="132"/>
    <d v="1899-12-30T22:00:00"/>
    <d v="1899-12-30T23:20:00"/>
    <s v="Paper"/>
    <n v="1.3333333333333339"/>
    <s v="psy"/>
  </r>
  <r>
    <x v="133"/>
    <d v="1899-12-30T00:00:00"/>
    <d v="1899-12-30T00:50:00"/>
    <s v="Paper"/>
    <n v="0.83333333333333337"/>
    <s v="psy"/>
  </r>
  <r>
    <x v="133"/>
    <d v="1899-12-30T10:30:00"/>
    <d v="1899-12-30T10:50:00"/>
    <s v="Paper"/>
    <n v="0.33333333333333348"/>
    <s v="psy"/>
  </r>
  <r>
    <x v="133"/>
    <d v="1899-12-30T11:50:00"/>
    <d v="1899-12-30T12:30:00"/>
    <s v="Paper"/>
    <n v="0.66666666666666696"/>
    <s v="psy"/>
  </r>
  <r>
    <x v="133"/>
    <d v="1899-12-30T13:20:00"/>
    <d v="1899-12-30T14:30:00"/>
    <s v="Paper"/>
    <n v="1.1666666666666652"/>
    <s v="psy"/>
  </r>
  <r>
    <x v="133"/>
    <d v="1899-12-30T21:00:00"/>
    <d v="1899-12-30T21:20:00"/>
    <s v="Paper"/>
    <n v="0.33333333333333215"/>
    <s v="psy"/>
  </r>
  <r>
    <x v="133"/>
    <d v="1899-12-30T22:00:00"/>
    <d v="1899-12-30T22:40:00"/>
    <s v="Paper"/>
    <n v="0.66666666666666963"/>
    <s v="psy"/>
  </r>
  <r>
    <x v="134"/>
    <d v="1899-12-30T00:00:00"/>
    <d v="1899-12-30T00:50:00"/>
    <s v="Paper"/>
    <n v="0.83333333333333337"/>
    <s v="psy"/>
  </r>
  <r>
    <x v="134"/>
    <d v="1899-12-30T21:40:00"/>
    <d v="1899-12-31T00:00:00"/>
    <s v="Paper"/>
    <n v="2.333333333333333"/>
    <s v="psy"/>
  </r>
  <r>
    <x v="135"/>
    <d v="1899-12-30T13:00:00"/>
    <d v="1899-12-30T13:20:00"/>
    <s v="Paper"/>
    <n v="0.33333333333333481"/>
    <s v="psy"/>
  </r>
  <r>
    <x v="135"/>
    <d v="1899-12-30T14:00:00"/>
    <d v="1899-12-30T14:30:00"/>
    <s v="Paper"/>
    <n v="0.49999999999999822"/>
    <s v="psy"/>
  </r>
  <r>
    <x v="135"/>
    <d v="1899-12-30T15:00:00"/>
    <d v="1899-12-30T15:40:00"/>
    <s v="Paper"/>
    <n v="0.66666666666666696"/>
    <s v="psy"/>
  </r>
  <r>
    <x v="135"/>
    <d v="1899-12-30T19:00:00"/>
    <d v="1899-12-30T19:40:00"/>
    <s v="Paper"/>
    <n v="0.66666666666666963"/>
    <s v="psy"/>
  </r>
  <r>
    <x v="135"/>
    <d v="1899-12-30T20:50:00"/>
    <d v="1899-12-30T22:00:00"/>
    <s v="Paper"/>
    <n v="1.1666666666666679"/>
    <s v="psy"/>
  </r>
  <r>
    <x v="136"/>
    <d v="1899-12-30T10:20:00"/>
    <d v="1899-12-30T11:20:00"/>
    <s v="Paper"/>
    <n v="1.0000000000000004"/>
    <s v="psy"/>
  </r>
  <r>
    <x v="136"/>
    <d v="1899-12-30T12:50:00"/>
    <d v="1899-12-30T13:50:00"/>
    <s v="Paper"/>
    <n v="1.0000000000000018"/>
    <s v="psy"/>
  </r>
  <r>
    <x v="136"/>
    <d v="1899-12-30T16:10:00"/>
    <d v="1899-12-30T17:20:00"/>
    <s v="6.431x"/>
    <n v="1.1666666666666652"/>
    <s v="stats"/>
  </r>
  <r>
    <x v="136"/>
    <d v="1899-12-30T18:30:00"/>
    <d v="1899-12-30T21:10:00"/>
    <s v="6.431x"/>
    <n v="2.6666666666666679"/>
    <s v="stats"/>
  </r>
  <r>
    <x v="136"/>
    <d v="1899-12-30T23:20:00"/>
    <d v="1899-12-31T00:00:00"/>
    <s v="6.431x"/>
    <n v="0.66666666666666696"/>
    <s v="stats"/>
  </r>
  <r>
    <x v="137"/>
    <d v="1899-12-30T00:00:00"/>
    <d v="1899-12-30T02:10:00"/>
    <s v="6.431x"/>
    <n v="2.1666666666666665"/>
    <s v="stats"/>
  </r>
  <r>
    <x v="137"/>
    <d v="1899-12-30T12:50:00"/>
    <d v="1899-12-30T14:20:00"/>
    <s v="HW"/>
    <n v="1.5"/>
    <s v="work"/>
  </r>
  <r>
    <x v="137"/>
    <d v="1899-12-30T16:40:00"/>
    <d v="1899-12-30T18:00:00"/>
    <s v="HW"/>
    <n v="1.3333333333333313"/>
    <s v="work"/>
  </r>
  <r>
    <x v="137"/>
    <d v="1899-12-30T18:20:00"/>
    <d v="1899-12-30T19:20:00"/>
    <s v="HW"/>
    <n v="0.99999999999999911"/>
    <s v="work"/>
  </r>
  <r>
    <x v="137"/>
    <d v="1899-12-30T19:30:00"/>
    <d v="1899-12-30T20:20:00"/>
    <s v="HW"/>
    <n v="0.83333333333333304"/>
    <s v="work"/>
  </r>
  <r>
    <x v="137"/>
    <d v="1899-12-30T21:30:00"/>
    <d v="1899-12-30T22:40:00"/>
    <s v="HW"/>
    <n v="1.1666666666666679"/>
    <s v="work"/>
  </r>
  <r>
    <x v="137"/>
    <d v="1899-12-30T22:50:00"/>
    <d v="1899-12-31T00:00:00"/>
    <s v="HW"/>
    <n v="1.1666666666666679"/>
    <s v="work"/>
  </r>
  <r>
    <x v="138"/>
    <d v="1899-12-30T00:00:00"/>
    <d v="1899-12-30T00:20:00"/>
    <s v="HW"/>
    <n v="0.33333333333333331"/>
    <s v="work"/>
  </r>
  <r>
    <x v="138"/>
    <d v="1899-12-30T00:40:00"/>
    <d v="1899-12-30T01:10:00"/>
    <s v="6.431x"/>
    <n v="0.5"/>
    <s v="stats"/>
  </r>
  <r>
    <x v="138"/>
    <d v="1899-12-30T10:00:00"/>
    <d v="1899-12-30T11:10:00"/>
    <s v="6.431x"/>
    <n v="1.1666666666666652"/>
    <s v="stats"/>
  </r>
  <r>
    <x v="138"/>
    <d v="1899-12-30T11:30:00"/>
    <d v="1899-12-30T12:00:00"/>
    <s v="6.431x"/>
    <n v="0.49999999999999956"/>
    <s v="stats"/>
  </r>
  <r>
    <x v="138"/>
    <d v="1899-12-30T16:20:00"/>
    <d v="1899-12-30T17:00:00"/>
    <s v="6.431x"/>
    <n v="0.66666666666666963"/>
    <s v="stats"/>
  </r>
  <r>
    <x v="138"/>
    <d v="1899-12-30T22:50:00"/>
    <d v="1899-12-30T23:40:00"/>
    <s v="6.431x"/>
    <n v="0.8333333333333357"/>
    <s v="stats"/>
  </r>
  <r>
    <x v="139"/>
    <d v="1899-12-30T00:00:00"/>
    <d v="1899-12-30T00:30:00"/>
    <s v="6.431x"/>
    <n v="0.5"/>
    <s v="stats"/>
  </r>
  <r>
    <x v="139"/>
    <d v="1899-12-30T11:40:00"/>
    <d v="1899-12-30T12:40:00"/>
    <s v="6.431x"/>
    <n v="1.0000000000000004"/>
    <s v="stats"/>
  </r>
  <r>
    <x v="139"/>
    <d v="1899-12-30T13:20:00"/>
    <d v="1899-12-30T13:50:00"/>
    <s v="6.431x"/>
    <n v="0.50000000000000089"/>
    <s v="stats"/>
  </r>
  <r>
    <x v="139"/>
    <d v="1899-12-30T18:50:00"/>
    <d v="1899-12-30T19:30:00"/>
    <s v="6.431x"/>
    <n v="0.66666666666666696"/>
    <s v="stats"/>
  </r>
  <r>
    <x v="139"/>
    <d v="1899-12-30T20:40:00"/>
    <d v="1899-12-30T21:20:00"/>
    <s v="6.431x"/>
    <n v="0.6666666666666643"/>
    <s v="stats"/>
  </r>
  <r>
    <x v="139"/>
    <d v="1899-12-30T23:20:00"/>
    <d v="1899-12-31T00:00:00"/>
    <s v="6.431x"/>
    <n v="0.66666666666666696"/>
    <s v="stats"/>
  </r>
  <r>
    <x v="140"/>
    <d v="1899-12-30T10:30:00"/>
    <d v="1899-12-30T10:50:00"/>
    <s v="6.431x"/>
    <n v="0.33333333333333348"/>
    <s v="stats"/>
  </r>
  <r>
    <x v="140"/>
    <d v="1899-12-30T11:50:00"/>
    <d v="1899-12-30T12:20:00"/>
    <s v="6.431x"/>
    <n v="0.50000000000000089"/>
    <s v="stats"/>
  </r>
  <r>
    <x v="140"/>
    <d v="1899-12-30T23:20:00"/>
    <d v="1899-12-30T23:50:00"/>
    <s v="6.431x"/>
    <n v="0.49999999999999822"/>
    <s v="stats"/>
  </r>
  <r>
    <x v="141"/>
    <d v="1899-12-30T09:20:00"/>
    <d v="1899-12-30T10:00:00"/>
    <s v="6.431x"/>
    <n v="0.66666666666666696"/>
    <s v="stats"/>
  </r>
  <r>
    <x v="141"/>
    <d v="1899-12-30T10:10:00"/>
    <d v="1899-12-30T10:30:00"/>
    <s v="6.431x"/>
    <n v="0.33333333333333348"/>
    <s v="stats"/>
  </r>
  <r>
    <x v="141"/>
    <d v="1899-12-30T12:50:00"/>
    <d v="1899-12-30T13:30:00"/>
    <s v="6.431x"/>
    <n v="0.66666666666666696"/>
    <s v="stats"/>
  </r>
  <r>
    <x v="142"/>
    <d v="1899-12-30T15:30:00"/>
    <d v="1899-12-30T16:50:00"/>
    <s v="6.431x"/>
    <n v="1.3333333333333313"/>
    <s v="stats"/>
  </r>
  <r>
    <x v="142"/>
    <d v="1899-12-30T18:20:00"/>
    <d v="1899-12-30T19:00:00"/>
    <s v="6.431x"/>
    <n v="0.66666666666666696"/>
    <s v="stats"/>
  </r>
  <r>
    <x v="142"/>
    <d v="1899-12-30T21:10:00"/>
    <d v="1899-12-30T21:30:00"/>
    <s v="6.431x"/>
    <n v="0.33333333333333215"/>
    <s v="stats"/>
  </r>
  <r>
    <x v="142"/>
    <d v="1899-12-30T23:00:00"/>
    <d v="1899-12-31T00:00:00"/>
    <s v="6.431x"/>
    <n v="0.99999999999999911"/>
    <s v="stats"/>
  </r>
  <r>
    <x v="143"/>
    <d v="1899-12-30T09:40:00"/>
    <d v="1899-12-30T10:30:00"/>
    <s v="6.431x"/>
    <n v="0.83333333333333437"/>
    <s v="stats"/>
  </r>
  <r>
    <x v="143"/>
    <d v="1899-12-30T12:30:00"/>
    <d v="1899-12-30T13:40:00"/>
    <s v="6.431x"/>
    <n v="1.1666666666666652"/>
    <s v="stats"/>
  </r>
  <r>
    <x v="143"/>
    <d v="1899-12-30T16:10:00"/>
    <d v="1899-12-30T17:30:00"/>
    <s v="6.431x"/>
    <n v="1.3333333333333313"/>
    <s v="stats"/>
  </r>
  <r>
    <x v="143"/>
    <d v="1899-12-30T21:00:00"/>
    <d v="1899-12-30T22:10:00"/>
    <s v="6.431x"/>
    <n v="1.1666666666666679"/>
    <s v="stats"/>
  </r>
  <r>
    <x v="143"/>
    <d v="1899-12-30T22:30:00"/>
    <d v="1899-12-30T23:40:00"/>
    <s v="6.431x"/>
    <n v="1.1666666666666679"/>
    <s v="stats"/>
  </r>
  <r>
    <x v="143"/>
    <d v="1899-12-30T23:40:00"/>
    <d v="1899-12-31T00:00:00"/>
    <s v="Paper"/>
    <n v="0.33333333333333215"/>
    <s v="psy"/>
  </r>
  <r>
    <x v="144"/>
    <d v="1899-12-30T00:00:00"/>
    <d v="1899-12-30T00:20:00"/>
    <s v="Paper"/>
    <n v="0.33333333333333331"/>
    <s v="psy"/>
  </r>
  <r>
    <x v="144"/>
    <d v="1899-12-30T09:30:00"/>
    <d v="1899-12-30T10:00:00"/>
    <s v="ML books"/>
    <n v="0.50000000000000089"/>
    <s v="cs"/>
  </r>
  <r>
    <x v="145"/>
    <d v="1899-12-30T14:50:00"/>
    <d v="1899-12-30T15:20:00"/>
    <s v="Paper"/>
    <n v="0.50000000000000089"/>
    <s v="psy"/>
  </r>
  <r>
    <x v="145"/>
    <d v="1899-12-30T15:50:00"/>
    <d v="1899-12-30T17:00:00"/>
    <s v="Paper"/>
    <n v="1.1666666666666679"/>
    <s v="psy"/>
  </r>
  <r>
    <x v="145"/>
    <d v="1899-12-30T17:10:00"/>
    <d v="1899-12-30T17:20:00"/>
    <s v="Paper"/>
    <n v="0.16666666666666607"/>
    <s v="psy"/>
  </r>
  <r>
    <x v="146"/>
    <d v="1899-12-30T00:20:00"/>
    <d v="1899-12-30T01:00:00"/>
    <s v="Paper"/>
    <n v="0.66666666666666663"/>
    <s v="psy"/>
  </r>
  <r>
    <x v="146"/>
    <d v="1899-12-30T10:50:00"/>
    <d v="1899-12-30T11:30:00"/>
    <s v="6.431x"/>
    <n v="0.66666666666666696"/>
    <s v="stats"/>
  </r>
  <r>
    <x v="146"/>
    <d v="1899-12-30T15:40:00"/>
    <d v="1899-12-30T17:00:00"/>
    <s v="6.431x"/>
    <n v="1.3333333333333339"/>
    <s v="stats"/>
  </r>
  <r>
    <x v="146"/>
    <d v="1899-12-30T20:20:00"/>
    <d v="1899-12-30T21:10:00"/>
    <s v="Paper"/>
    <n v="0.8333333333333357"/>
    <s v="psy"/>
  </r>
  <r>
    <x v="146"/>
    <d v="1899-12-30T21:20:00"/>
    <d v="1899-12-30T21:40:00"/>
    <s v="Paper"/>
    <n v="0.33333333333333481"/>
    <s v="psy"/>
  </r>
  <r>
    <x v="146"/>
    <d v="1899-12-30T23:20:00"/>
    <d v="1899-12-31T00:00:00"/>
    <s v="Paper"/>
    <n v="0.66666666666666696"/>
    <s v="psy"/>
  </r>
  <r>
    <x v="147"/>
    <d v="1899-12-30T10:30:00"/>
    <d v="1899-12-30T11:10:00"/>
    <s v="Paper"/>
    <n v="0.66666666666666563"/>
    <s v="psy"/>
  </r>
  <r>
    <x v="147"/>
    <d v="1899-12-30T13:50:00"/>
    <d v="1899-12-30T14:20:00"/>
    <s v="ML books"/>
    <n v="0.49999999999999822"/>
    <s v="cs"/>
  </r>
  <r>
    <x v="147"/>
    <d v="1899-12-30T14:50:00"/>
    <d v="1899-12-30T15:20:00"/>
    <s v="ML books"/>
    <n v="0.50000000000000089"/>
    <s v="cs"/>
  </r>
  <r>
    <x v="147"/>
    <d v="1899-12-30T16:40:00"/>
    <d v="1899-12-30T17:00:00"/>
    <s v="ML books"/>
    <n v="0.33333333333333215"/>
    <s v="cs"/>
  </r>
  <r>
    <x v="147"/>
    <d v="1899-12-30T21:00:00"/>
    <d v="1899-12-30T21:20:00"/>
    <s v="ML books"/>
    <n v="0.33333333333333215"/>
    <s v="cs"/>
  </r>
  <r>
    <x v="147"/>
    <d v="1899-12-30T21:30:00"/>
    <d v="1899-12-30T21:50:00"/>
    <s v="ML books"/>
    <n v="0.33333333333333215"/>
    <s v="cs"/>
  </r>
  <r>
    <x v="147"/>
    <d v="1899-12-30T22:20:00"/>
    <d v="1899-12-30T23:00:00"/>
    <s v="ML books"/>
    <n v="0.66666666666666963"/>
    <s v="cs"/>
  </r>
  <r>
    <x v="147"/>
    <d v="1899-12-30T23:30:00"/>
    <d v="1899-12-31T00:00:00"/>
    <s v="Paper"/>
    <n v="0.50000000000000089"/>
    <s v="psy"/>
  </r>
  <r>
    <x v="148"/>
    <d v="1899-12-30T00:00:00"/>
    <d v="1899-12-30T00:30:00"/>
    <s v="Paper"/>
    <n v="0.5"/>
    <s v="psy"/>
  </r>
  <r>
    <x v="148"/>
    <d v="1899-12-30T10:10:00"/>
    <d v="1899-12-30T11:00:00"/>
    <s v="Paper"/>
    <n v="0.83333333333333304"/>
    <s v="psy"/>
  </r>
  <r>
    <x v="149"/>
    <d v="1899-12-30T10:10:00"/>
    <d v="1899-12-30T11:00:00"/>
    <s v="Paper"/>
    <n v="0.83333333333333304"/>
    <s v="psy"/>
  </r>
  <r>
    <x v="149"/>
    <d v="1899-12-30T13:00:00"/>
    <d v="1899-12-30T13:50:00"/>
    <s v="Paper"/>
    <n v="0.8333333333333357"/>
    <s v="psy"/>
  </r>
  <r>
    <x v="149"/>
    <d v="1899-12-30T16:50:00"/>
    <d v="1899-12-30T17:40:00"/>
    <s v="Paper"/>
    <n v="0.8333333333333357"/>
    <s v="psy"/>
  </r>
  <r>
    <x v="149"/>
    <d v="1899-12-30T19:40:00"/>
    <d v="1899-12-30T21:00:00"/>
    <s v="Paper"/>
    <n v="1.3333333333333313"/>
    <s v="psy"/>
  </r>
  <r>
    <x v="149"/>
    <d v="1899-12-30T22:20:00"/>
    <d v="1899-12-30T22:40:00"/>
    <s v="Paper"/>
    <n v="0.33333333333333748"/>
    <s v="psy"/>
  </r>
  <r>
    <x v="150"/>
    <d v="1899-12-30T10:10:00"/>
    <d v="1899-12-30T10:50:00"/>
    <s v="Paper"/>
    <n v="0.66666666666666696"/>
    <s v="psy"/>
  </r>
  <r>
    <x v="150"/>
    <d v="1899-12-30T13:30:00"/>
    <d v="1899-12-30T15:50:00"/>
    <s v="Paper"/>
    <n v="2.333333333333333"/>
    <s v="psy"/>
  </r>
  <r>
    <x v="150"/>
    <d v="1899-12-30T19:20:00"/>
    <d v="1899-12-30T20:20:00"/>
    <s v="Paper"/>
    <n v="1.0000000000000018"/>
    <s v="psy"/>
  </r>
  <r>
    <x v="151"/>
    <d v="1899-12-30T00:10:00"/>
    <d v="1899-12-30T01:20:00"/>
    <s v="Paper"/>
    <n v="1.1666666666666665"/>
    <s v="psy"/>
  </r>
  <r>
    <x v="151"/>
    <d v="1899-12-30T20:40:00"/>
    <d v="1899-12-31T00:00:00"/>
    <s v="Paper"/>
    <n v="3.3333333333333321"/>
    <s v="psy"/>
  </r>
  <r>
    <x v="152"/>
    <d v="1899-12-30T00:00:00"/>
    <d v="1899-12-30T01:00:00"/>
    <s v="Paper"/>
    <n v="1"/>
    <s v="psy"/>
  </r>
  <r>
    <x v="152"/>
    <d v="1899-12-30T15:00:00"/>
    <d v="1899-12-30T15:40:00"/>
    <s v="Paper"/>
    <n v="0.66666666666666696"/>
    <s v="psy"/>
  </r>
  <r>
    <x v="152"/>
    <d v="1899-12-30T16:20:00"/>
    <d v="1899-12-30T17:20:00"/>
    <s v="Paper"/>
    <n v="1.0000000000000018"/>
    <s v="psy"/>
  </r>
  <r>
    <x v="152"/>
    <d v="1899-12-30T23:30:00"/>
    <d v="1899-12-31T00:00:00"/>
    <s v="Paper"/>
    <n v="0.50000000000000089"/>
    <s v="psy"/>
  </r>
  <r>
    <x v="153"/>
    <d v="1899-12-30T10:00:00"/>
    <d v="1899-12-30T11:10:00"/>
    <s v="Paper"/>
    <n v="1.1666666666666652"/>
    <s v="psy"/>
  </r>
  <r>
    <x v="153"/>
    <d v="1899-12-30T12:00:00"/>
    <d v="1899-12-30T13:50:00"/>
    <s v="Paper"/>
    <n v="1.8333333333333348"/>
    <s v="psy"/>
  </r>
  <r>
    <x v="153"/>
    <d v="1899-12-30T14:00:00"/>
    <d v="1899-12-30T14:30:00"/>
    <s v="Paper"/>
    <n v="0.49999999999999822"/>
    <s v="psy"/>
  </r>
  <r>
    <x v="153"/>
    <d v="1899-12-30T14:50:00"/>
    <d v="1899-12-30T17:00:00"/>
    <s v="Paper"/>
    <n v="2.166666666666667"/>
    <s v="psy"/>
  </r>
  <r>
    <x v="154"/>
    <m/>
    <m/>
    <m/>
    <m/>
    <m/>
  </r>
  <r>
    <x v="155"/>
    <d v="1899-12-30T16:30:00"/>
    <d v="1899-12-30T18:00:00"/>
    <s v="code"/>
    <n v="1.5"/>
    <s v="work"/>
  </r>
  <r>
    <x v="156"/>
    <d v="1899-12-30T22:00:00"/>
    <d v="1899-12-30T23:30:00"/>
    <s v="6.431x"/>
    <n v="1.5"/>
    <s v="stats"/>
  </r>
  <r>
    <x v="157"/>
    <d v="1899-12-30T14:30:00"/>
    <d v="1899-12-30T15:10:00"/>
    <s v="6.431x"/>
    <n v="0.66666666666666696"/>
    <s v="stats"/>
  </r>
  <r>
    <x v="158"/>
    <d v="1899-12-30T00:50:00"/>
    <d v="1899-12-30T01:20:00"/>
    <s v="6.431x"/>
    <n v="0.49999999999999989"/>
    <s v="stats"/>
  </r>
  <r>
    <x v="159"/>
    <d v="1899-12-30T15:00:00"/>
    <d v="1899-12-30T16:00:00"/>
    <s v="6.431x"/>
    <n v="0.99999999999999911"/>
    <s v="stats"/>
  </r>
  <r>
    <x v="159"/>
    <d v="1899-12-30T16:40:00"/>
    <d v="1899-12-30T17:00:00"/>
    <s v="6.431x"/>
    <n v="0.33333333333333215"/>
    <s v="stats"/>
  </r>
  <r>
    <x v="160"/>
    <d v="1899-12-30T07:40:00"/>
    <d v="1899-12-30T08:20:00"/>
    <s v="6.431x"/>
    <n v="0.66666666666666696"/>
    <s v="stats"/>
  </r>
  <r>
    <x v="160"/>
    <d v="1899-12-30T09:30:00"/>
    <d v="1899-12-30T10:00:00"/>
    <s v="6.431x"/>
    <n v="0.50000000000000089"/>
    <s v="stats"/>
  </r>
  <r>
    <x v="160"/>
    <d v="1899-12-30T12:30:00"/>
    <d v="1899-12-30T14:40:00"/>
    <s v="6.431x"/>
    <n v="2.1666666666666643"/>
    <s v="stats"/>
  </r>
  <r>
    <x v="160"/>
    <d v="1899-12-30T22:30:00"/>
    <d v="1899-12-31T00:00:00"/>
    <s v="6.431x"/>
    <n v="1.5"/>
    <s v="stats"/>
  </r>
  <r>
    <x v="161"/>
    <d v="1899-12-30T13:00:00"/>
    <d v="1899-12-30T16:00:00"/>
    <s v="6.431x"/>
    <n v="3"/>
    <s v="stats"/>
  </r>
  <r>
    <x v="161"/>
    <d v="1899-12-30T18:00:00"/>
    <d v="1899-12-31T00:00:00"/>
    <s v="6.431x"/>
    <n v="6"/>
    <s v="stats"/>
  </r>
  <r>
    <x v="162"/>
    <d v="1899-12-30T06:00:00"/>
    <d v="1899-12-30T07:00:00"/>
    <s v="6.431x"/>
    <n v="1.0000000000000004"/>
    <s v="stats"/>
  </r>
  <r>
    <x v="163"/>
    <m/>
    <m/>
    <m/>
    <m/>
    <m/>
  </r>
  <r>
    <x v="164"/>
    <m/>
    <m/>
    <m/>
    <m/>
    <m/>
  </r>
  <r>
    <x v="165"/>
    <d v="1899-12-30T17:00:00"/>
    <d v="1899-12-30T18:00:00"/>
    <s v="6.431x"/>
    <n v="0.99999999999999911"/>
    <s v="stats"/>
  </r>
  <r>
    <x v="165"/>
    <d v="1899-12-30T20:00:00"/>
    <d v="1899-12-30T20:30:00"/>
    <s v="6.431x"/>
    <n v="0.49999999999999822"/>
    <s v="stats"/>
  </r>
  <r>
    <x v="165"/>
    <d v="1899-12-30T23:30:00"/>
    <d v="1899-12-31T00:00:00"/>
    <s v="6.431x"/>
    <n v="0.50000000000000089"/>
    <s v="stats"/>
  </r>
  <r>
    <x v="166"/>
    <d v="1899-12-30T10:50:00"/>
    <d v="1899-12-30T11:10:00"/>
    <s v="6.431x"/>
    <n v="0.33333333333333215"/>
    <s v="stats"/>
  </r>
  <r>
    <x v="166"/>
    <d v="1899-12-30T14:20:00"/>
    <d v="1899-12-30T14:40:00"/>
    <s v="6.431x"/>
    <n v="0.33333333333333215"/>
    <s v="stats"/>
  </r>
  <r>
    <x v="166"/>
    <d v="1899-12-30T18:30:00"/>
    <d v="1899-12-30T19:10:00"/>
    <s v="6.431x"/>
    <n v="0.66666666666666696"/>
    <s v="stats"/>
  </r>
  <r>
    <x v="166"/>
    <d v="1899-12-30T19:30:00"/>
    <d v="1899-12-30T20:30:00"/>
    <s v="6.431x"/>
    <n v="0.99999999999999911"/>
    <s v="stats"/>
  </r>
  <r>
    <x v="166"/>
    <d v="1899-12-30T21:40:00"/>
    <d v="1899-12-30T22:20:00"/>
    <s v="6.431x"/>
    <n v="0.6666666666666643"/>
    <s v="stats"/>
  </r>
  <r>
    <x v="166"/>
    <d v="1899-12-30T23:30:00"/>
    <d v="1899-12-31T00:00:00"/>
    <s v="6.431x"/>
    <n v="0.50000000000000089"/>
    <s v="stats"/>
  </r>
  <r>
    <x v="167"/>
    <d v="1899-12-30T00:00:00"/>
    <d v="1899-12-30T00:50:00"/>
    <s v="6.431x"/>
    <n v="0.83333333333333337"/>
    <s v="stats"/>
  </r>
  <r>
    <x v="167"/>
    <d v="1899-12-30T08:20:00"/>
    <d v="1899-12-30T09:10:00"/>
    <s v="6.431x"/>
    <n v="0.83333333333333171"/>
    <s v="stats"/>
  </r>
  <r>
    <x v="167"/>
    <d v="1899-12-30T09:30:00"/>
    <d v="1899-12-30T09:40:00"/>
    <s v="6.431x"/>
    <n v="0.16666666666666607"/>
    <s v="stats"/>
  </r>
  <r>
    <x v="167"/>
    <d v="1899-12-30T10:20:00"/>
    <d v="1899-12-30T11:20:00"/>
    <s v="6.431x"/>
    <n v="1.0000000000000004"/>
    <s v="stats"/>
  </r>
  <r>
    <x v="167"/>
    <d v="1899-12-30T14:10:00"/>
    <d v="1899-12-30T15:00:00"/>
    <s v="6.431x"/>
    <n v="0.83333333333333304"/>
    <s v="stats"/>
  </r>
  <r>
    <x v="167"/>
    <d v="1899-12-30T16:40:00"/>
    <d v="1899-12-30T17:20:00"/>
    <s v="6.431x"/>
    <n v="0.6666666666666643"/>
    <s v="stats"/>
  </r>
  <r>
    <x v="167"/>
    <d v="1899-12-30T19:20:00"/>
    <d v="1899-12-30T20:30:00"/>
    <s v="6.431x"/>
    <n v="1.1666666666666679"/>
    <s v="stats"/>
  </r>
  <r>
    <x v="167"/>
    <d v="1899-12-30T21:10:00"/>
    <d v="1899-12-30T22:10:00"/>
    <s v="6.431x"/>
    <n v="0.99999999999999911"/>
    <s v="stats"/>
  </r>
  <r>
    <x v="167"/>
    <d v="1899-12-30T23:00:00"/>
    <d v="1899-12-31T00:00:00"/>
    <s v="6.431x"/>
    <n v="0.99999999999999911"/>
    <s v="stats"/>
  </r>
  <r>
    <x v="168"/>
    <d v="1899-12-30T10:20:00"/>
    <d v="1899-12-30T12:30:00"/>
    <s v="6.431x"/>
    <n v="2.166666666666667"/>
    <s v="stats"/>
  </r>
  <r>
    <x v="168"/>
    <d v="1899-12-30T13:50:00"/>
    <d v="1899-12-30T14:40:00"/>
    <s v="6.431x"/>
    <n v="0.83333333333333037"/>
    <s v="stats"/>
  </r>
  <r>
    <x v="168"/>
    <d v="1899-12-30T15:20:00"/>
    <d v="1899-12-30T16:00:00"/>
    <s v="6.431x"/>
    <n v="0.6666666666666643"/>
    <s v="stats"/>
  </r>
  <r>
    <x v="168"/>
    <d v="1899-12-30T17:50:00"/>
    <d v="1899-12-30T18:30:00"/>
    <s v="6.431x"/>
    <n v="0.66666666666666963"/>
    <s v="stats"/>
  </r>
  <r>
    <x v="168"/>
    <d v="1899-12-30T21:30:00"/>
    <d v="1899-12-30T21:50:00"/>
    <s v="6.431x"/>
    <n v="0.33333333333333215"/>
    <s v="stats"/>
  </r>
  <r>
    <x v="168"/>
    <d v="1899-12-30T22:30:00"/>
    <d v="1899-12-31T00:00:00"/>
    <s v="6.431x"/>
    <n v="1.5"/>
    <s v="stats"/>
  </r>
  <r>
    <x v="169"/>
    <d v="1899-12-30T00:00:00"/>
    <d v="1899-12-30T01:10:00"/>
    <s v="6.431x"/>
    <n v="1.1666666666666667"/>
    <s v="stats"/>
  </r>
  <r>
    <x v="169"/>
    <d v="1899-12-30T07:40:00"/>
    <d v="1899-12-30T08:20:00"/>
    <s v="6.431x"/>
    <n v="0.66666666666666696"/>
    <s v="stats"/>
  </r>
  <r>
    <x v="169"/>
    <d v="1899-12-30T09:10:00"/>
    <d v="1899-12-30T10:10:00"/>
    <s v="6.431x"/>
    <n v="1.0000000000000004"/>
    <s v="stats"/>
  </r>
  <r>
    <x v="169"/>
    <d v="1899-12-30T10:30:00"/>
    <d v="1899-12-30T11:00:00"/>
    <s v="6.431x"/>
    <n v="0.49999999999999956"/>
    <s v="stats"/>
  </r>
  <r>
    <x v="169"/>
    <d v="1899-12-30T11:20:00"/>
    <d v="1899-12-30T11:40:00"/>
    <s v="6.431x"/>
    <n v="0.33333333333333215"/>
    <s v="stats"/>
  </r>
  <r>
    <x v="169"/>
    <d v="1899-12-30T12:40:00"/>
    <d v="1899-12-30T13:30:00"/>
    <s v="6.431x"/>
    <n v="0.83333333333333304"/>
    <s v="stats"/>
  </r>
  <r>
    <x v="169"/>
    <d v="1899-12-30T15:10:00"/>
    <d v="1899-12-30T15:50:00"/>
    <s v="6.431x"/>
    <n v="0.66666666666666696"/>
    <s v="stats"/>
  </r>
  <r>
    <x v="169"/>
    <d v="1899-12-30T16:30:00"/>
    <d v="1899-12-30T17:30:00"/>
    <s v="6.431x"/>
    <n v="0.99999999999999911"/>
    <s v="stats"/>
  </r>
  <r>
    <x v="170"/>
    <m/>
    <m/>
    <m/>
    <m/>
    <m/>
  </r>
  <r>
    <x v="171"/>
    <d v="1899-12-30T15:20:00"/>
    <d v="1899-12-30T16:20:00"/>
    <s v="exam"/>
    <n v="0.99999999999999645"/>
    <s v="work"/>
  </r>
  <r>
    <x v="171"/>
    <d v="1899-12-30T20:20:00"/>
    <d v="1899-12-30T21:20:00"/>
    <s v="exam"/>
    <n v="0.99999999999999911"/>
    <s v="work"/>
  </r>
  <r>
    <x v="171"/>
    <d v="1899-12-30T23:20:00"/>
    <d v="1899-12-31T00:00:00"/>
    <s v="exam"/>
    <n v="0.66666666666666696"/>
    <s v="work"/>
  </r>
  <r>
    <x v="172"/>
    <d v="1899-12-30T00:00:00"/>
    <d v="1899-12-30T01:00:00"/>
    <s v="exam"/>
    <n v="1"/>
    <s v="work"/>
  </r>
  <r>
    <x v="172"/>
    <d v="1899-12-30T10:20:00"/>
    <d v="1899-12-30T11:20:00"/>
    <s v="exam"/>
    <n v="1.0000000000000004"/>
    <s v="work"/>
  </r>
  <r>
    <x v="172"/>
    <d v="1899-12-30T14:50:00"/>
    <d v="1899-12-30T16:20:00"/>
    <s v="exam"/>
    <n v="1.4999999999999973"/>
    <s v="work"/>
  </r>
  <r>
    <x v="172"/>
    <d v="1899-12-30T20:00:00"/>
    <d v="1899-12-30T22:30:00"/>
    <s v="exam"/>
    <n v="2.4999999999999991"/>
    <s v="work"/>
  </r>
  <r>
    <x v="173"/>
    <d v="1899-12-30T21:30:00"/>
    <d v="1899-12-30T21:50:00"/>
    <s v="exam"/>
    <n v="0.33333333333333215"/>
    <s v="work"/>
  </r>
  <r>
    <x v="173"/>
    <d v="1899-12-30T23:30:00"/>
    <d v="1899-12-30T23:50:00"/>
    <s v="6.431x"/>
    <n v="0.33333333333333215"/>
    <s v="stats"/>
  </r>
  <r>
    <x v="174"/>
    <d v="1899-12-30T10:20:00"/>
    <d v="1899-12-30T10:40:00"/>
    <s v="6.431x"/>
    <n v="0.33333333333333215"/>
    <s v="stats"/>
  </r>
  <r>
    <x v="174"/>
    <d v="1899-12-30T16:00:00"/>
    <d v="1899-12-30T17:00:00"/>
    <s v="psych"/>
    <n v="1.0000000000000018"/>
    <s v="psy"/>
  </r>
  <r>
    <x v="174"/>
    <d v="1899-12-30T20:00:00"/>
    <d v="1899-12-30T20:30:00"/>
    <s v="psych"/>
    <n v="0.49999999999999822"/>
    <s v="psy"/>
  </r>
  <r>
    <x v="174"/>
    <m/>
    <m/>
    <s v="6.431x"/>
    <n v="0"/>
    <s v="stats"/>
  </r>
  <r>
    <x v="175"/>
    <m/>
    <m/>
    <m/>
    <m/>
    <m/>
  </r>
  <r>
    <x v="176"/>
    <d v="1899-12-30T20:00:00"/>
    <d v="1899-12-30T20:30:00"/>
    <s v="psych"/>
    <n v="0.49999999999999822"/>
    <s v="psy"/>
  </r>
  <r>
    <x v="176"/>
    <d v="1899-12-30T23:00:00"/>
    <d v="1899-12-31T00:00:00"/>
    <s v="6.431x"/>
    <n v="0.99999999999999911"/>
    <s v="stats"/>
  </r>
  <r>
    <x v="177"/>
    <d v="1899-12-30T13:30:00"/>
    <d v="1899-12-30T14:40:00"/>
    <s v="6.431x"/>
    <n v="1.1666666666666652"/>
    <s v="stats"/>
  </r>
  <r>
    <x v="177"/>
    <d v="1899-12-30T15:00:00"/>
    <d v="1899-12-30T16:00:00"/>
    <s v="6.431x"/>
    <n v="0.99999999999999911"/>
    <s v="stats"/>
  </r>
  <r>
    <x v="178"/>
    <m/>
    <m/>
    <m/>
    <m/>
    <m/>
  </r>
  <r>
    <x v="179"/>
    <m/>
    <m/>
    <m/>
    <m/>
    <m/>
  </r>
  <r>
    <x v="180"/>
    <m/>
    <m/>
    <m/>
    <m/>
    <m/>
  </r>
  <r>
    <x v="181"/>
    <d v="1899-12-30T17:40:00"/>
    <d v="1899-12-30T18:20:00"/>
    <s v="Paper"/>
    <n v="0.6666666666666643"/>
    <s v="psy"/>
  </r>
  <r>
    <x v="182"/>
    <d v="1899-12-30T14:00:00"/>
    <d v="1899-12-30T14:20:00"/>
    <s v="Paper"/>
    <n v="0.33333333333333215"/>
    <s v="psy"/>
  </r>
  <r>
    <x v="183"/>
    <d v="1899-12-30T10:30:00"/>
    <d v="1899-12-30T11:30:00"/>
    <s v="Paper"/>
    <n v="1.0000000000000004"/>
    <s v="psy"/>
  </r>
  <r>
    <x v="183"/>
    <d v="1899-12-30T23:30:00"/>
    <d v="1899-12-31T00:00:00"/>
    <s v="Paper"/>
    <n v="0.50000000000000089"/>
    <s v="psy"/>
  </r>
  <r>
    <x v="184"/>
    <d v="1899-12-30T07:30:00"/>
    <d v="1899-12-30T08:00:00"/>
    <s v="Paper"/>
    <n v="0.49999999999999956"/>
    <s v="psy"/>
  </r>
  <r>
    <x v="184"/>
    <d v="1899-12-30T23:00:00"/>
    <d v="1899-12-31T00:00:00"/>
    <s v="Paper"/>
    <n v="0.99999999999999911"/>
    <s v="psy"/>
  </r>
  <r>
    <x v="185"/>
    <d v="1899-12-30T07:30:00"/>
    <d v="1899-12-30T08:00:00"/>
    <s v="Paper"/>
    <n v="0.49999999999999956"/>
    <s v="psy"/>
  </r>
  <r>
    <x v="185"/>
    <d v="1899-12-30T10:20:00"/>
    <d v="1899-12-30T11:00:00"/>
    <s v="Paper"/>
    <n v="0.66666666666666563"/>
    <s v="psy"/>
  </r>
  <r>
    <x v="185"/>
    <d v="1899-12-30T12:20:00"/>
    <d v="1899-12-30T13:00:00"/>
    <s v="Paper"/>
    <n v="0.6666666666666643"/>
    <s v="psy"/>
  </r>
  <r>
    <x v="185"/>
    <d v="1899-12-30T16:10:00"/>
    <d v="1899-12-30T17:00:00"/>
    <s v="Paper"/>
    <n v="0.83333333333333304"/>
    <s v="psy"/>
  </r>
  <r>
    <x v="186"/>
    <d v="1899-12-30T10:00:00"/>
    <d v="1899-12-30T11:00:00"/>
    <s v="Paper"/>
    <n v="0.99999999999999911"/>
    <s v="psy"/>
  </r>
  <r>
    <x v="186"/>
    <d v="1899-12-30T20:10:00"/>
    <d v="1899-12-30T20:30:00"/>
    <s v="Paper"/>
    <n v="0.33333333333333215"/>
    <s v="psy"/>
  </r>
  <r>
    <x v="186"/>
    <d v="1899-12-30T23:00:00"/>
    <d v="1899-12-31T00:00:00"/>
    <s v="Paper"/>
    <n v="0.99999999999999911"/>
    <s v="psy"/>
  </r>
  <r>
    <x v="187"/>
    <d v="1899-12-30T08:20:00"/>
    <d v="1899-12-30T09:00:00"/>
    <s v="Paper"/>
    <n v="0.66666666666666563"/>
    <s v="psy"/>
  </r>
  <r>
    <x v="187"/>
    <d v="1899-12-30T10:40:00"/>
    <d v="1899-12-30T11:20:00"/>
    <s v="Paper"/>
    <n v="0.66666666666666829"/>
    <s v="psy"/>
  </r>
  <r>
    <x v="187"/>
    <d v="1899-12-30T13:40:00"/>
    <d v="1899-12-30T14:00:00"/>
    <s v="Paper"/>
    <n v="0.33333333333333481"/>
    <s v="psy"/>
  </r>
  <r>
    <x v="187"/>
    <d v="1899-12-30T16:10:00"/>
    <d v="1899-12-30T17:10:00"/>
    <s v="Paper"/>
    <n v="0.99999999999999911"/>
    <s v="psy"/>
  </r>
  <r>
    <x v="188"/>
    <d v="1899-12-30T12:20:00"/>
    <d v="1899-12-30T12:40:00"/>
    <s v="Paper"/>
    <n v="0.33333333333333215"/>
    <s v="psy"/>
  </r>
  <r>
    <x v="188"/>
    <d v="1899-12-30T17:00:00"/>
    <d v="1899-12-30T17:20:00"/>
    <s v="Paper"/>
    <n v="0.33333333333333215"/>
    <s v="psy"/>
  </r>
  <r>
    <x v="188"/>
    <d v="1899-12-30T21:30:00"/>
    <d v="1899-12-30T23:00:00"/>
    <s v="Paper"/>
    <n v="1.5"/>
    <s v="psy"/>
  </r>
  <r>
    <x v="189"/>
    <d v="1899-12-30T10:30:00"/>
    <d v="1899-12-30T11:50:00"/>
    <s v="Paper"/>
    <n v="1.3333333333333339"/>
    <s v="psy"/>
  </r>
  <r>
    <x v="189"/>
    <d v="1899-12-30T15:20:00"/>
    <d v="1899-12-30T16:00:00"/>
    <s v="Paper"/>
    <n v="0.6666666666666643"/>
    <s v="psy"/>
  </r>
  <r>
    <x v="189"/>
    <d v="1899-12-30T16:20:00"/>
    <d v="1899-12-30T17:00:00"/>
    <s v="Paper"/>
    <n v="0.66666666666666963"/>
    <s v="psy"/>
  </r>
  <r>
    <x v="189"/>
    <d v="1899-12-30T20:30:00"/>
    <d v="1899-12-30T21:00:00"/>
    <s v="Paper"/>
    <n v="0.50000000000000089"/>
    <s v="psy"/>
  </r>
  <r>
    <x v="189"/>
    <d v="1899-12-30T21:20:00"/>
    <d v="1899-12-30T22:00:00"/>
    <s v="Paper"/>
    <n v="0.66666666666666696"/>
    <s v="psy"/>
  </r>
  <r>
    <x v="190"/>
    <d v="1899-12-30T10:30:00"/>
    <d v="1899-12-30T11:20:00"/>
    <s v="Paper"/>
    <n v="0.83333333333333437"/>
    <s v="psy"/>
  </r>
  <r>
    <x v="190"/>
    <d v="1899-12-30T14:30:00"/>
    <d v="1899-12-30T15:20:00"/>
    <s v="Paper"/>
    <n v="0.8333333333333357"/>
    <s v="psy"/>
  </r>
  <r>
    <x v="190"/>
    <d v="1899-12-30T17:00:00"/>
    <d v="1899-12-30T17:50:00"/>
    <s v="Paper"/>
    <n v="0.83333333333333037"/>
    <s v="psy"/>
  </r>
  <r>
    <x v="190"/>
    <d v="1899-12-30T19:10:00"/>
    <d v="1899-12-30T19:50:00"/>
    <s v="Paper"/>
    <n v="0.6666666666666643"/>
    <s v="psy"/>
  </r>
  <r>
    <x v="190"/>
    <d v="1899-12-30T20:00:00"/>
    <d v="1899-12-30T21:00:00"/>
    <s v="Paper"/>
    <n v="0.99999999999999911"/>
    <s v="psy"/>
  </r>
  <r>
    <x v="191"/>
    <d v="1899-12-30T00:30:00"/>
    <d v="1899-12-30T01:00:00"/>
    <s v="Paper"/>
    <n v="0.5"/>
    <s v="psy"/>
  </r>
  <r>
    <x v="191"/>
    <d v="1899-12-30T14:10:00"/>
    <d v="1899-12-30T14:30:00"/>
    <s v="Paper"/>
    <n v="0.33333333333333215"/>
    <s v="psy"/>
  </r>
  <r>
    <x v="191"/>
    <d v="1899-12-30T22:20:00"/>
    <d v="1899-12-31T00:00:00"/>
    <s v="Paper"/>
    <n v="1.6666666666666687"/>
    <s v="psy"/>
  </r>
  <r>
    <x v="192"/>
    <d v="1899-12-30T10:40:00"/>
    <d v="1899-12-30T12:10:00"/>
    <s v="Paper"/>
    <n v="1.5"/>
    <s v="psy"/>
  </r>
  <r>
    <x v="192"/>
    <d v="1899-12-30T14:00:00"/>
    <d v="1899-12-30T15:00:00"/>
    <s v="Paper"/>
    <n v="0.99999999999999911"/>
    <s v="psy"/>
  </r>
  <r>
    <x v="192"/>
    <d v="1899-12-30T17:00:00"/>
    <d v="1899-12-30T18:00:00"/>
    <s v="Paper"/>
    <n v="0.99999999999999911"/>
    <s v="psy"/>
  </r>
  <r>
    <x v="192"/>
    <d v="1899-12-30T18:10:00"/>
    <d v="1899-12-30T18:50:00"/>
    <s v="Paper"/>
    <n v="0.6666666666666643"/>
    <s v="psy"/>
  </r>
  <r>
    <x v="192"/>
    <d v="1899-12-30T19:00:00"/>
    <d v="1899-12-30T19:40:00"/>
    <s v="Paper"/>
    <n v="0.66666666666666963"/>
    <s v="psy"/>
  </r>
  <r>
    <x v="192"/>
    <d v="1899-12-30T22:10:00"/>
    <d v="1899-12-30T22:30:00"/>
    <s v="Paper"/>
    <n v="0.33333333333333215"/>
    <s v="psy"/>
  </r>
  <r>
    <x v="193"/>
    <d v="1899-12-30T13:00:00"/>
    <d v="1899-12-30T14:10:00"/>
    <s v="Paper"/>
    <n v="1.1666666666666679"/>
    <s v="psy"/>
  </r>
  <r>
    <x v="193"/>
    <d v="1899-12-30T14:40:00"/>
    <d v="1899-12-30T15:50:00"/>
    <s v="Paper"/>
    <n v="1.1666666666666679"/>
    <s v="psy"/>
  </r>
  <r>
    <x v="193"/>
    <d v="1899-12-30T18:20:00"/>
    <d v="1899-12-30T20:20:00"/>
    <s v="Paper"/>
    <n v="2.0000000000000009"/>
    <s v="psy"/>
  </r>
  <r>
    <x v="193"/>
    <d v="1899-12-30T20:20:00"/>
    <d v="1899-12-30T20:40:00"/>
    <s v="Paper"/>
    <n v="0.33333333333333481"/>
    <s v="psy"/>
  </r>
  <r>
    <x v="193"/>
    <d v="1899-12-30T23:00:00"/>
    <d v="1899-12-31T00:00:00"/>
    <s v="Paper"/>
    <n v="0.99999999999999911"/>
    <s v="psy"/>
  </r>
  <r>
    <x v="194"/>
    <d v="1899-12-30T00:00:00"/>
    <d v="1899-12-30T00:50:00"/>
    <s v="Paper"/>
    <n v="0.83333333333333337"/>
    <s v="psy"/>
  </r>
  <r>
    <x v="194"/>
    <d v="1899-12-30T10:20:00"/>
    <d v="1899-12-30T11:00:00"/>
    <s v="Paper"/>
    <n v="0.66666666666666563"/>
    <s v="psy"/>
  </r>
  <r>
    <x v="194"/>
    <d v="1899-12-30T13:30:00"/>
    <d v="1899-12-30T15:00:00"/>
    <s v="Paper"/>
    <n v="1.5"/>
    <s v="psy"/>
  </r>
  <r>
    <x v="194"/>
    <d v="1899-12-30T15:30:00"/>
    <d v="1899-12-30T16:00:00"/>
    <s v="Paper"/>
    <n v="0.49999999999999822"/>
    <s v="psy"/>
  </r>
  <r>
    <x v="194"/>
    <d v="1899-12-30T16:30:00"/>
    <d v="1899-12-30T18:00:00"/>
    <s v="Paper"/>
    <n v="1.5"/>
    <s v="psy"/>
  </r>
  <r>
    <x v="194"/>
    <d v="1899-12-30T19:40:00"/>
    <d v="1899-12-30T20:30:00"/>
    <s v="Paper"/>
    <n v="0.83333333333333037"/>
    <s v="psy"/>
  </r>
  <r>
    <x v="194"/>
    <d v="1899-12-30T20:40:00"/>
    <d v="1899-12-30T21:30:00"/>
    <s v="Paper"/>
    <n v="0.83333333333333304"/>
    <s v="psy"/>
  </r>
  <r>
    <x v="194"/>
    <d v="1899-12-30T23:30:00"/>
    <d v="1899-12-31T00:00:00"/>
    <s v="Paper"/>
    <n v="0.50000000000000089"/>
    <s v="psy"/>
  </r>
  <r>
    <x v="195"/>
    <d v="1899-12-30T00:00:00"/>
    <d v="1899-12-30T01:00:00"/>
    <s v="Paper"/>
    <n v="1"/>
    <s v="psy"/>
  </r>
  <r>
    <x v="195"/>
    <d v="1899-12-30T08:50:00"/>
    <d v="1899-12-30T09:50:00"/>
    <s v="Paper"/>
    <n v="1.0000000000000004"/>
    <s v="psy"/>
  </r>
  <r>
    <x v="195"/>
    <d v="1899-12-30T10:00:00"/>
    <d v="1899-12-30T10:40:00"/>
    <s v="Paper"/>
    <n v="0.66666666666666563"/>
    <s v="psy"/>
  </r>
  <r>
    <x v="196"/>
    <m/>
    <m/>
    <m/>
    <m/>
    <m/>
  </r>
  <r>
    <x v="197"/>
    <m/>
    <m/>
    <m/>
    <m/>
    <m/>
  </r>
  <r>
    <x v="198"/>
    <m/>
    <m/>
    <m/>
    <m/>
    <m/>
  </r>
  <r>
    <x v="199"/>
    <m/>
    <m/>
    <m/>
    <m/>
    <m/>
  </r>
  <r>
    <x v="200"/>
    <m/>
    <m/>
    <m/>
    <m/>
    <m/>
  </r>
  <r>
    <x v="201"/>
    <m/>
    <m/>
    <m/>
    <m/>
    <m/>
  </r>
  <r>
    <x v="202"/>
    <m/>
    <m/>
    <m/>
    <m/>
    <m/>
  </r>
  <r>
    <x v="203"/>
    <m/>
    <m/>
    <m/>
    <m/>
    <m/>
  </r>
  <r>
    <x v="204"/>
    <m/>
    <m/>
    <m/>
    <m/>
    <m/>
  </r>
  <r>
    <x v="205"/>
    <m/>
    <m/>
    <m/>
    <m/>
    <m/>
  </r>
  <r>
    <x v="206"/>
    <m/>
    <m/>
    <m/>
    <m/>
    <m/>
  </r>
  <r>
    <x v="207"/>
    <m/>
    <m/>
    <m/>
    <m/>
    <m/>
  </r>
  <r>
    <x v="208"/>
    <m/>
    <m/>
    <m/>
    <m/>
    <m/>
  </r>
  <r>
    <x v="209"/>
    <m/>
    <m/>
    <m/>
    <m/>
    <m/>
  </r>
  <r>
    <x v="210"/>
    <d v="1899-12-30T20:00:00"/>
    <d v="1899-12-30T21:00:00"/>
    <s v="EEG"/>
    <n v="0.99999999999999911"/>
    <s v="psy"/>
  </r>
  <r>
    <x v="211"/>
    <d v="1899-12-30T00:00:00"/>
    <d v="1899-12-30T01:20:00"/>
    <s v="EEG"/>
    <n v="1.3333333333333333"/>
    <s v="psy"/>
  </r>
  <r>
    <x v="211"/>
    <d v="1899-12-30T10:40:00"/>
    <d v="1899-12-30T11:30:00"/>
    <s v="EEG"/>
    <n v="0.83333333333333437"/>
    <s v="psy"/>
  </r>
  <r>
    <x v="211"/>
    <d v="1899-12-30T12:40:00"/>
    <d v="1899-12-30T13:10:00"/>
    <s v="EEG"/>
    <n v="0.49999999999999822"/>
    <s v="psy"/>
  </r>
  <r>
    <x v="211"/>
    <d v="1899-12-30T13:30:00"/>
    <d v="1899-12-30T14:30:00"/>
    <s v="EEG"/>
    <n v="0.99999999999999911"/>
    <s v="psy"/>
  </r>
  <r>
    <x v="212"/>
    <d v="1899-12-30T10:00:00"/>
    <d v="1899-12-30T11:00:00"/>
    <s v="EEG"/>
    <n v="0.99999999999999911"/>
    <s v="psy"/>
  </r>
  <r>
    <x v="212"/>
    <d v="1899-12-30T13:00:00"/>
    <d v="1899-12-30T13:30:00"/>
    <s v="EEG"/>
    <n v="0.50000000000000089"/>
    <s v="psy"/>
  </r>
  <r>
    <x v="212"/>
    <d v="1899-12-30T20:30:00"/>
    <d v="1899-12-30T20:40:00"/>
    <s v="EEG"/>
    <n v="0.16666666666666874"/>
    <s v="psy"/>
  </r>
  <r>
    <x v="212"/>
    <d v="1899-12-30T22:00:00"/>
    <d v="1899-12-30T23:30:00"/>
    <s v="EEG"/>
    <n v="1.5"/>
    <s v="psy"/>
  </r>
  <r>
    <x v="213"/>
    <d v="1899-12-30T11:00:00"/>
    <d v="1899-12-30T11:30:00"/>
    <s v="EEG"/>
    <n v="0.50000000000000089"/>
    <s v="psy"/>
  </r>
  <r>
    <x v="213"/>
    <d v="1899-12-30T12:10:00"/>
    <d v="1899-12-30T12:50:00"/>
    <s v="EEG"/>
    <n v="0.66666666666666696"/>
    <s v="psy"/>
  </r>
  <r>
    <x v="213"/>
    <d v="1899-12-30T14:30:00"/>
    <d v="1899-12-30T15:00:00"/>
    <s v="EEG"/>
    <n v="0.50000000000000089"/>
    <s v="psy"/>
  </r>
  <r>
    <x v="213"/>
    <d v="1899-12-30T15:20:00"/>
    <d v="1899-12-30T15:40:00"/>
    <s v="EEG"/>
    <n v="0.33333333333333215"/>
    <s v="psy"/>
  </r>
  <r>
    <x v="213"/>
    <d v="1899-12-30T19:00:00"/>
    <d v="1899-12-30T20:00:00"/>
    <s v="EEG"/>
    <n v="1.0000000000000018"/>
    <s v="psy"/>
  </r>
  <r>
    <x v="213"/>
    <d v="1899-12-30T21:50:00"/>
    <d v="1899-12-30T22:20:00"/>
    <s v="EEG"/>
    <n v="0.49999999999999822"/>
    <s v="psy"/>
  </r>
  <r>
    <x v="213"/>
    <d v="1899-12-30T23:00:00"/>
    <d v="1899-12-31T00:00:00"/>
    <s v="EEG"/>
    <n v="0.99999999999999911"/>
    <s v="psy"/>
  </r>
  <r>
    <x v="214"/>
    <d v="1899-12-30T11:00:00"/>
    <d v="1899-12-30T11:30:00"/>
    <s v="MATLAB"/>
    <n v="0.50000000000000089"/>
    <s v="psy"/>
  </r>
  <r>
    <x v="214"/>
    <d v="1899-12-30T13:20:00"/>
    <d v="1899-12-30T13:50:00"/>
    <s v="MATLAB"/>
    <n v="0.50000000000000089"/>
    <s v="psy"/>
  </r>
  <r>
    <x v="214"/>
    <d v="1899-12-30T14:40:00"/>
    <d v="1899-12-30T15:20:00"/>
    <s v="MATLAB"/>
    <n v="0.66666666666666963"/>
    <s v="psy"/>
  </r>
  <r>
    <x v="214"/>
    <d v="1899-12-30T19:30:00"/>
    <d v="1899-12-30T20:00:00"/>
    <s v="MATLAB"/>
    <n v="0.50000000000000089"/>
    <s v="psy"/>
  </r>
  <r>
    <x v="214"/>
    <d v="1899-12-30T21:40:00"/>
    <d v="1899-12-30T21:50:00"/>
    <s v="MATLAB"/>
    <n v="0.16666666666666607"/>
    <s v="psy"/>
  </r>
  <r>
    <x v="214"/>
    <d v="1899-12-30T23:00:00"/>
    <d v="1899-12-31T00:00:00"/>
    <s v="MATLAB"/>
    <n v="0.99999999999999911"/>
    <s v="psy"/>
  </r>
  <r>
    <x v="215"/>
    <d v="1899-12-30T16:00:00"/>
    <d v="1899-12-30T16:40:00"/>
    <s v="MATLAB"/>
    <n v="0.66666666666666963"/>
    <s v="psy"/>
  </r>
  <r>
    <x v="216"/>
    <m/>
    <m/>
    <s v="Books"/>
    <n v="2"/>
    <s v="thinking"/>
  </r>
  <r>
    <x v="217"/>
    <m/>
    <m/>
    <s v="Books"/>
    <n v="2"/>
    <s v="thinking"/>
  </r>
  <r>
    <x v="218"/>
    <m/>
    <m/>
    <s v="Books"/>
    <n v="1"/>
    <s v="thinking"/>
  </r>
  <r>
    <x v="219"/>
    <m/>
    <m/>
    <s v="Books"/>
    <n v="1"/>
    <s v="thinking"/>
  </r>
  <r>
    <x v="220"/>
    <m/>
    <m/>
    <s v="Books"/>
    <n v="1"/>
    <s v="thinking"/>
  </r>
  <r>
    <x v="221"/>
    <m/>
    <m/>
    <s v="Books"/>
    <n v="1"/>
    <s v="thinking"/>
  </r>
  <r>
    <x v="222"/>
    <m/>
    <m/>
    <s v="Books"/>
    <n v="1"/>
    <s v="thinking"/>
  </r>
  <r>
    <x v="223"/>
    <d v="1899-12-30T22:30:00"/>
    <d v="1899-12-31T00:00:00"/>
    <s v="14.310x"/>
    <n v="1.5"/>
    <s v="R"/>
  </r>
  <r>
    <x v="224"/>
    <d v="1899-12-30T00:00:00"/>
    <d v="1899-12-30T01:10:00"/>
    <s v="14.310x"/>
    <n v="1.1666666666666667"/>
    <s v="R"/>
  </r>
  <r>
    <x v="224"/>
    <d v="1899-12-30T11:10:00"/>
    <d v="1899-12-30T12:40:00"/>
    <s v="14.310x"/>
    <n v="1.5000000000000013"/>
    <s v="R"/>
  </r>
  <r>
    <x v="224"/>
    <d v="1899-12-30T13:20:00"/>
    <d v="1899-12-30T13:40:00"/>
    <s v="14.310x"/>
    <n v="0.33333333333333215"/>
    <s v="R"/>
  </r>
  <r>
    <x v="224"/>
    <d v="1899-12-30T17:15:00"/>
    <d v="1899-12-30T17:48:00"/>
    <s v="14.310x"/>
    <n v="0.55000000000000071"/>
    <s v="R"/>
  </r>
  <r>
    <x v="224"/>
    <d v="1899-12-30T18:09:00"/>
    <d v="1899-12-30T18:20:00"/>
    <s v="14.310x"/>
    <n v="0.18333333333333268"/>
    <s v="R"/>
  </r>
  <r>
    <x v="224"/>
    <d v="1899-12-30T21:10:00"/>
    <d v="1899-12-30T21:55:00"/>
    <s v="14.310x"/>
    <n v="0.75"/>
    <s v="R"/>
  </r>
  <r>
    <x v="224"/>
    <d v="1899-12-30T23:10:00"/>
    <d v="1899-12-30T23:32:00"/>
    <s v="14.310x"/>
    <n v="0.36666666666666803"/>
    <s v="R"/>
  </r>
  <r>
    <x v="225"/>
    <d v="1899-12-30T00:10:00"/>
    <d v="1899-12-30T00:20:00"/>
    <s v="14.310x"/>
    <n v="0.16666666666666666"/>
    <s v="R"/>
  </r>
  <r>
    <x v="225"/>
    <d v="1899-12-30T08:10:00"/>
    <d v="1899-12-30T08:35:00"/>
    <s v="14.310x"/>
    <n v="0.41666666666666785"/>
    <s v="R"/>
  </r>
  <r>
    <x v="225"/>
    <d v="1899-12-30T12:00:00"/>
    <d v="1899-12-30T12:20:00"/>
    <s v="14.310x"/>
    <n v="0.33333333333333481"/>
    <s v="R"/>
  </r>
  <r>
    <x v="225"/>
    <d v="1899-12-30T22:00:00"/>
    <d v="1899-12-30T22:30:00"/>
    <s v="14.310x"/>
    <n v="0.50000000000000089"/>
    <s v="R"/>
  </r>
  <r>
    <x v="225"/>
    <d v="1899-12-30T23:06:00"/>
    <d v="1899-12-31T00:00:00"/>
    <s v="14.310x"/>
    <n v="0.89999999999999947"/>
    <s v="R"/>
  </r>
  <r>
    <x v="226"/>
    <d v="1899-12-30T10:06:00"/>
    <d v="1899-12-30T11:00:00"/>
    <s v="14.310x"/>
    <n v="0.89999999999999947"/>
    <s v="R"/>
  </r>
  <r>
    <x v="226"/>
    <d v="1899-12-30T14:40:00"/>
    <d v="1899-12-30T15:30:00"/>
    <s v="14.310x"/>
    <n v="0.8333333333333357"/>
    <s v="R"/>
  </r>
  <r>
    <x v="226"/>
    <d v="1899-12-30T16:20:00"/>
    <d v="1899-12-30T17:10:00"/>
    <s v="14.310x"/>
    <n v="0.8333333333333357"/>
    <s v="R"/>
  </r>
  <r>
    <x v="227"/>
    <d v="1899-12-30T23:00:00"/>
    <d v="1899-12-30T23:30:00"/>
    <s v="18.6501x"/>
    <n v="0.49999999999999822"/>
    <s v="stats"/>
  </r>
  <r>
    <x v="227"/>
    <d v="1899-12-30T10:00:00"/>
    <d v="1899-12-30T11:00:00"/>
    <s v="18.6501x"/>
    <n v="0.99999999999999911"/>
    <s v="stats"/>
  </r>
  <r>
    <x v="227"/>
    <d v="1899-12-30T13:00:00"/>
    <d v="1899-12-30T14:00:00"/>
    <s v="18.6501x"/>
    <n v="1.0000000000000018"/>
    <s v="stats"/>
  </r>
  <r>
    <x v="227"/>
    <d v="1899-12-30T20:30:00"/>
    <d v="1899-12-30T22:30:00"/>
    <s v="18.6501x"/>
    <n v="2.0000000000000009"/>
    <s v="stats"/>
  </r>
  <r>
    <x v="227"/>
    <d v="1899-12-30T23:00:00"/>
    <d v="1899-12-31T00:00:00"/>
    <s v="18.6501x"/>
    <n v="0.99999999999999911"/>
    <s v="stats"/>
  </r>
  <r>
    <x v="228"/>
    <d v="1899-12-30T00:30:00"/>
    <d v="1899-12-30T01:10:00"/>
    <s v="18.6501x"/>
    <n v="0.66666666666666674"/>
    <s v="stats"/>
  </r>
  <r>
    <x v="228"/>
    <d v="1899-12-30T08:30:00"/>
    <d v="1899-12-30T09:00:00"/>
    <s v="18.6501x"/>
    <n v="0.49999999999999956"/>
    <s v="stats"/>
  </r>
  <r>
    <x v="228"/>
    <d v="1899-12-30T09:43:00"/>
    <d v="1899-12-30T10:21:00"/>
    <s v="18.6501x"/>
    <n v="0.63333333333333242"/>
    <s v="stats"/>
  </r>
  <r>
    <x v="229"/>
    <d v="1899-12-30T23:00:00"/>
    <d v="1899-12-31T00:00:00"/>
    <s v="18.6501x"/>
    <n v="0.99999999999999911"/>
    <s v="stats"/>
  </r>
  <r>
    <x v="230"/>
    <d v="1899-12-30T10:15:00"/>
    <d v="1899-12-30T11:00:00"/>
    <s v="18.6501x"/>
    <n v="0.75"/>
    <s v="stats"/>
  </r>
  <r>
    <x v="230"/>
    <d v="1899-12-30T14:33:00"/>
    <d v="1899-12-30T15:50:00"/>
    <s v="18.6501x"/>
    <n v="1.2833333333333314"/>
    <s v="stats"/>
  </r>
  <r>
    <x v="230"/>
    <d v="1899-12-30T16:30:00"/>
    <d v="1899-12-30T17:46:00"/>
    <s v="18.6501x"/>
    <n v="1.2666666666666648"/>
    <s v="stats"/>
  </r>
  <r>
    <x v="230"/>
    <d v="1899-12-30T20:38:00"/>
    <d v="1899-12-30T21:20:00"/>
    <s v="18.6501x"/>
    <n v="0.70000000000000018"/>
    <s v="stats"/>
  </r>
  <r>
    <x v="230"/>
    <d v="1899-12-30T22:20:00"/>
    <d v="1899-12-31T00:00:00"/>
    <s v="18.6501x"/>
    <n v="1.6666666666666687"/>
    <s v="stats"/>
  </r>
  <r>
    <x v="231"/>
    <d v="1899-12-30T01:00:00"/>
    <d v="1899-12-30T02:50:00"/>
    <s v="18.6501x"/>
    <n v="1.8333333333333335"/>
    <s v="stats"/>
  </r>
  <r>
    <x v="231"/>
    <d v="1899-12-30T10:00:00"/>
    <d v="1899-12-30T11:00:00"/>
    <s v="Technical Interview"/>
    <n v="0.99999999999999911"/>
    <s v="cs"/>
  </r>
  <r>
    <x v="232"/>
    <d v="1899-12-30T08:50:00"/>
    <d v="1899-12-30T10:00:00"/>
    <s v="Technical Interview"/>
    <n v="1.1666666666666665"/>
    <s v="cs"/>
  </r>
  <r>
    <x v="232"/>
    <d v="1899-12-30T16:20:00"/>
    <d v="1899-12-30T17:20:00"/>
    <s v="Technical Interview"/>
    <n v="1.0000000000000018"/>
    <s v="cs"/>
  </r>
  <r>
    <x v="232"/>
    <d v="1899-12-30T18:40:00"/>
    <d v="1899-12-30T19:00:00"/>
    <s v="Technical Interview"/>
    <n v="0.33333333333333215"/>
    <s v="cs"/>
  </r>
  <r>
    <x v="233"/>
    <m/>
    <m/>
    <m/>
    <m/>
    <m/>
  </r>
  <r>
    <x v="234"/>
    <d v="1899-12-30T22:00:00"/>
    <d v="1899-12-30T23:40:00"/>
    <s v="Technical Interview"/>
    <n v="1.6666666666666687"/>
    <s v="cs"/>
  </r>
  <r>
    <x v="235"/>
    <d v="1899-12-30T10:00:00"/>
    <d v="1899-12-30T10:40:00"/>
    <s v="Technical Interview"/>
    <n v="0.66666666666666563"/>
    <s v="cs"/>
  </r>
  <r>
    <x v="235"/>
    <d v="1899-12-30T10:50:00"/>
    <d v="1899-12-30T11:30:00"/>
    <s v="Technical Interview"/>
    <n v="0.66666666666666696"/>
    <s v="cs"/>
  </r>
  <r>
    <x v="235"/>
    <d v="1899-12-30T15:00:00"/>
    <d v="1899-12-30T15:50:00"/>
    <s v="Technical Interview"/>
    <n v="0.83333333333333304"/>
    <s v="cs"/>
  </r>
  <r>
    <x v="235"/>
    <d v="1899-12-30T18:50:00"/>
    <d v="1899-12-30T20:00:00"/>
    <s v="Technical Interview"/>
    <n v="1.1666666666666679"/>
    <s v="cs"/>
  </r>
  <r>
    <x v="235"/>
    <d v="1899-12-30T20:30:00"/>
    <d v="1899-12-30T21:00:00"/>
    <s v="Technical Interview"/>
    <n v="0.50000000000000089"/>
    <s v="cs"/>
  </r>
  <r>
    <x v="235"/>
    <d v="1899-12-30T21:30:00"/>
    <d v="1899-12-30T21:40:00"/>
    <s v="Technical Interview"/>
    <n v="0.16666666666666607"/>
    <s v="cs"/>
  </r>
  <r>
    <x v="235"/>
    <d v="1899-12-30T22:30:00"/>
    <d v="1899-12-30T22:50:00"/>
    <s v="Technical Interview"/>
    <n v="0.33333333333333215"/>
    <s v="cs"/>
  </r>
  <r>
    <x v="235"/>
    <d v="1899-12-30T23:20:00"/>
    <d v="1899-12-31T00:00:00"/>
    <s v="18.6501x"/>
    <n v="0.66666666666666696"/>
    <s v="stats"/>
  </r>
  <r>
    <x v="236"/>
    <d v="1899-12-30T00:20:00"/>
    <d v="1899-12-30T00:40:00"/>
    <s v="18.6501x"/>
    <n v="0.33333333333333331"/>
    <s v="stats"/>
  </r>
  <r>
    <x v="236"/>
    <d v="1899-12-30T10:00:00"/>
    <d v="1899-12-30T10:30:00"/>
    <s v="18.6501x"/>
    <n v="0.49999999999999956"/>
    <s v="stats"/>
  </r>
  <r>
    <x v="236"/>
    <d v="1899-12-30T11:00:00"/>
    <d v="1899-12-30T11:30:00"/>
    <s v="18.6501x"/>
    <n v="0.50000000000000089"/>
    <s v="stats"/>
  </r>
  <r>
    <x v="236"/>
    <d v="1899-12-30T12:50:00"/>
    <d v="1899-12-30T14:00:00"/>
    <s v="18.6501x"/>
    <n v="1.1666666666666679"/>
    <s v="stats"/>
  </r>
  <r>
    <x v="236"/>
    <d v="1899-12-30T18:00:00"/>
    <d v="1899-12-30T20:20:00"/>
    <s v="18.6501x"/>
    <n v="2.333333333333333"/>
    <s v="stats"/>
  </r>
  <r>
    <x v="236"/>
    <d v="1899-12-30T20:50:00"/>
    <d v="1899-12-30T21:30:00"/>
    <s v="18.6501x"/>
    <n v="0.66666666666666963"/>
    <s v="stats"/>
  </r>
  <r>
    <x v="236"/>
    <d v="1899-12-30T22:50:00"/>
    <d v="1899-12-31T00:00:00"/>
    <s v="18.6501x"/>
    <n v="1.1666666666666679"/>
    <s v="stats"/>
  </r>
  <r>
    <x v="237"/>
    <d v="1899-12-30T00:00:00"/>
    <d v="1899-12-30T00:20:00"/>
    <s v="18.6501x"/>
    <n v="0.33333333333333331"/>
    <s v="stats"/>
  </r>
  <r>
    <x v="237"/>
    <d v="1899-12-30T08:50:00"/>
    <d v="1899-12-30T09:10:00"/>
    <s v="18.6501x"/>
    <n v="0.33333333333333215"/>
    <s v="stats"/>
  </r>
  <r>
    <x v="237"/>
    <d v="1899-12-30T14:30:00"/>
    <d v="1899-12-30T15:10:00"/>
    <s v="18.6501x"/>
    <n v="0.66666666666666696"/>
    <s v="stats"/>
  </r>
  <r>
    <x v="237"/>
    <d v="1899-12-30T15:30:00"/>
    <d v="1899-12-30T16:40:00"/>
    <s v="18.6501x"/>
    <n v="1.1666666666666679"/>
    <s v="stats"/>
  </r>
  <r>
    <x v="237"/>
    <d v="1899-12-30T18:10:00"/>
    <d v="1899-12-30T19:40:00"/>
    <s v="18.6501x"/>
    <n v="1.5"/>
    <s v="stats"/>
  </r>
  <r>
    <x v="237"/>
    <d v="1899-12-30T20:40:00"/>
    <d v="1899-12-30T22:00:00"/>
    <s v="18.6501x"/>
    <n v="1.3333333333333313"/>
    <s v="stats"/>
  </r>
  <r>
    <x v="237"/>
    <d v="1899-12-30T22:50:00"/>
    <d v="1899-12-30T23:50:00"/>
    <s v="18.6501x"/>
    <n v="0.99999999999999911"/>
    <s v="stats"/>
  </r>
  <r>
    <x v="238"/>
    <d v="1899-12-30T08:50:00"/>
    <d v="1899-12-30T09:50:00"/>
    <s v="18.6501x"/>
    <n v="1.0000000000000004"/>
    <s v="stats"/>
  </r>
  <r>
    <x v="238"/>
    <d v="1899-12-30T10:30:00"/>
    <d v="1899-12-30T11:00:00"/>
    <s v="Paper"/>
    <n v="0.49999999999999956"/>
    <s v="psy"/>
  </r>
  <r>
    <x v="239"/>
    <d v="1899-12-30T19:30:00"/>
    <d v="1899-12-30T22:20:00"/>
    <s v="Paper"/>
    <n v="2.8333333333333313"/>
    <s v="psy"/>
  </r>
  <r>
    <x v="240"/>
    <d v="1899-12-30T13:10:00"/>
    <d v="1899-12-30T13:50:00"/>
    <s v="Paper"/>
    <n v="0.66666666666666963"/>
    <s v="psy"/>
  </r>
  <r>
    <x v="240"/>
    <d v="1899-12-30T14:00:00"/>
    <d v="1899-12-30T14:50:00"/>
    <s v="Paper"/>
    <n v="0.83333333333333304"/>
    <s v="psy"/>
  </r>
  <r>
    <x v="240"/>
    <d v="1899-12-30T16:30:00"/>
    <d v="1899-12-30T17:20:00"/>
    <s v="Paper"/>
    <n v="0.83333333333333304"/>
    <s v="psy"/>
  </r>
  <r>
    <x v="240"/>
    <d v="1899-12-30T18:40:00"/>
    <d v="1899-12-30T19:20:00"/>
    <s v="Paper"/>
    <n v="0.6666666666666643"/>
    <s v="psy"/>
  </r>
  <r>
    <x v="240"/>
    <d v="1899-12-30T20:50:00"/>
    <d v="1899-12-30T22:00:00"/>
    <s v="Paper"/>
    <n v="1.1666666666666679"/>
    <s v="psy"/>
  </r>
  <r>
    <x v="241"/>
    <d v="1899-12-30T10:30:00"/>
    <d v="1899-12-30T11:20:00"/>
    <s v="Paper"/>
    <n v="0.83333333333333437"/>
    <s v="psy"/>
  </r>
  <r>
    <x v="241"/>
    <d v="1899-12-30T14:50:00"/>
    <d v="1899-12-30T17:00:00"/>
    <s v="Paper"/>
    <n v="2.166666666666667"/>
    <s v="psy"/>
  </r>
  <r>
    <x v="241"/>
    <d v="1899-12-30T18:40:00"/>
    <d v="1899-12-30T19:20:00"/>
    <s v="Paper"/>
    <n v="0.6666666666666643"/>
    <s v="psy"/>
  </r>
  <r>
    <x v="241"/>
    <d v="1899-12-30T21:00:00"/>
    <d v="1899-12-30T22:00:00"/>
    <s v="Paper"/>
    <n v="0.99999999999999911"/>
    <s v="psy"/>
  </r>
  <r>
    <x v="241"/>
    <d v="1899-12-30T23:00:00"/>
    <d v="1899-12-31T00:00:00"/>
    <s v="Paper"/>
    <n v="0.99999999999999911"/>
    <s v="psy"/>
  </r>
  <r>
    <x v="242"/>
    <d v="1899-12-30T00:00:00"/>
    <d v="1899-12-30T01:00:00"/>
    <s v="Paper"/>
    <n v="1"/>
    <s v="psy"/>
  </r>
  <r>
    <x v="242"/>
    <d v="1899-12-30T09:30:00"/>
    <d v="1899-12-30T10:30:00"/>
    <s v="Paper"/>
    <n v="1.0000000000000004"/>
    <s v="psy"/>
  </r>
  <r>
    <x v="242"/>
    <d v="1899-12-30T13:00:00"/>
    <d v="1899-12-30T15:00:00"/>
    <s v="Paper"/>
    <n v="2.0000000000000009"/>
    <s v="psy"/>
  </r>
  <r>
    <x v="243"/>
    <d v="1899-12-30T09:00:00"/>
    <d v="1899-12-30T10:00:00"/>
    <s v="18.6501x"/>
    <n v="1.0000000000000004"/>
    <s v="stats"/>
  </r>
  <r>
    <x v="243"/>
    <d v="1899-12-30T13:40:00"/>
    <d v="1899-12-30T14:50:00"/>
    <s v="18.6501x"/>
    <n v="1.1666666666666679"/>
    <s v="stats"/>
  </r>
  <r>
    <x v="243"/>
    <d v="1899-12-30T17:30:00"/>
    <d v="1899-12-30T18:00:00"/>
    <s v="18.6501x"/>
    <n v="0.50000000000000089"/>
    <s v="stats"/>
  </r>
  <r>
    <x v="243"/>
    <d v="1899-12-30T19:40:00"/>
    <d v="1899-12-30T20:00:00"/>
    <s v="18.6501x"/>
    <n v="0.33333333333333215"/>
    <s v="stats"/>
  </r>
  <r>
    <x v="243"/>
    <d v="1899-12-30T22:40:00"/>
    <d v="1899-12-31T00:00:00"/>
    <s v="18.6501x"/>
    <n v="1.3333333333333313"/>
    <s v="stats"/>
  </r>
  <r>
    <x v="244"/>
    <d v="1899-12-30T07:20:00"/>
    <d v="1899-12-30T08:00:00"/>
    <s v="18.6501x"/>
    <n v="0.66666666666666696"/>
    <s v="stats"/>
  </r>
  <r>
    <x v="244"/>
    <d v="1899-12-30T08:40:00"/>
    <d v="1899-12-30T09:20:00"/>
    <s v="18.6501x"/>
    <n v="0.66666666666666696"/>
    <s v="stats"/>
  </r>
  <r>
    <x v="244"/>
    <d v="1899-12-30T13:00:00"/>
    <d v="1899-12-30T14:10:00"/>
    <s v="18.6501x"/>
    <n v="1.1666666666666679"/>
    <s v="stats"/>
  </r>
  <r>
    <x v="244"/>
    <d v="1899-12-30T16:10:00"/>
    <d v="1899-12-30T17:20:00"/>
    <s v="18.6501x"/>
    <n v="1.1666666666666652"/>
    <s v="stats"/>
  </r>
  <r>
    <x v="245"/>
    <d v="1899-12-30T19:50:00"/>
    <d v="1899-12-31T00:00:00"/>
    <s v="Paper"/>
    <n v="4.1666666666666679"/>
    <s v="psy"/>
  </r>
  <r>
    <x v="246"/>
    <d v="1899-12-30T09:00:00"/>
    <d v="1899-12-30T10:40:00"/>
    <s v="Paper"/>
    <n v="1.6666666666666661"/>
    <s v="psy"/>
  </r>
  <r>
    <x v="246"/>
    <d v="1899-12-30T11:40:00"/>
    <d v="1899-12-30T13:30:00"/>
    <s v="Paper"/>
    <n v="1.8333333333333335"/>
    <s v="psy"/>
  </r>
  <r>
    <x v="246"/>
    <d v="1899-12-30T15:50:00"/>
    <d v="1899-12-30T16:50:00"/>
    <s v="Paper"/>
    <n v="0.99999999999999911"/>
    <s v="psy"/>
  </r>
  <r>
    <x v="246"/>
    <d v="1899-12-30T18:30:00"/>
    <d v="1899-12-30T20:10:00"/>
    <s v="Paper"/>
    <n v="1.6666666666666661"/>
    <s v="psy"/>
  </r>
  <r>
    <x v="246"/>
    <d v="1899-12-30T20:30:00"/>
    <d v="1899-12-30T21:20:00"/>
    <s v="Paper"/>
    <n v="0.83333333333333304"/>
    <s v="psy"/>
  </r>
  <r>
    <x v="246"/>
    <d v="1899-12-30T22:40:00"/>
    <d v="1899-12-31T00:00:00"/>
    <s v="Paper"/>
    <n v="1.3333333333333313"/>
    <s v="psy"/>
  </r>
  <r>
    <x v="247"/>
    <d v="1899-12-30T00:50:00"/>
    <d v="1899-12-30T01:40:00"/>
    <s v="Paper"/>
    <n v="0.83333333333333304"/>
    <s v="psy"/>
  </r>
  <r>
    <x v="247"/>
    <d v="1899-12-30T10:10:00"/>
    <d v="1899-12-30T12:00:00"/>
    <s v="Paper"/>
    <n v="1.8333333333333335"/>
    <s v="psy"/>
  </r>
  <r>
    <x v="247"/>
    <d v="1899-12-30T12:50:00"/>
    <d v="1899-12-30T14:00:00"/>
    <s v="Paper"/>
    <n v="1.1666666666666679"/>
    <s v="psy"/>
  </r>
  <r>
    <x v="248"/>
    <d v="1899-12-30T22:40:00"/>
    <d v="1899-12-31T00:00:00"/>
    <s v="18.6501x"/>
    <n v="1.3333333333333313"/>
    <s v="stats"/>
  </r>
  <r>
    <x v="249"/>
    <d v="1899-12-30T15:20:00"/>
    <d v="1899-12-30T16:40:00"/>
    <s v="18.6501x"/>
    <n v="1.3333333333333339"/>
    <s v="stats"/>
  </r>
  <r>
    <x v="249"/>
    <d v="1899-12-30T21:20:00"/>
    <d v="1899-12-31T00:00:00"/>
    <s v="18.6501x"/>
    <n v="2.6666666666666679"/>
    <s v="stats"/>
  </r>
  <r>
    <x v="250"/>
    <d v="1899-12-30T11:10:00"/>
    <d v="1899-12-30T11:40:00"/>
    <s v="18.6501x"/>
    <n v="0.50000000000000089"/>
    <s v="stats"/>
  </r>
  <r>
    <x v="250"/>
    <d v="1899-12-30T13:00:00"/>
    <d v="1899-12-30T13:30:00"/>
    <s v="18.6501x"/>
    <n v="0.50000000000000089"/>
    <s v="stats"/>
  </r>
  <r>
    <x v="250"/>
    <d v="1899-12-30T21:00:00"/>
    <d v="1899-12-31T00:00:00"/>
    <s v="18.6501x"/>
    <n v="3"/>
    <s v="stats"/>
  </r>
  <r>
    <x v="251"/>
    <d v="1899-12-30T00:00:00"/>
    <d v="1899-12-30T02:00:00"/>
    <s v="18.6501x"/>
    <n v="2"/>
    <s v="stats"/>
  </r>
  <r>
    <x v="251"/>
    <d v="1899-12-30T10:30:00"/>
    <d v="1899-12-30T11:00:00"/>
    <s v="18.6501x"/>
    <n v="0.49999999999999956"/>
    <s v="stats"/>
  </r>
  <r>
    <x v="251"/>
    <d v="1899-12-30T14:50:00"/>
    <d v="1899-12-30T16:00:00"/>
    <s v="18.6501x"/>
    <n v="1.1666666666666652"/>
    <s v="stats"/>
  </r>
  <r>
    <x v="251"/>
    <d v="1899-12-30T18:40:00"/>
    <d v="1899-12-30T19:50:00"/>
    <s v="18.6501x"/>
    <n v="1.1666666666666652"/>
    <s v="stats"/>
  </r>
  <r>
    <x v="251"/>
    <d v="1899-12-30T20:10:00"/>
    <d v="1899-12-30T20:50:00"/>
    <s v="18.6501x"/>
    <n v="0.6666666666666643"/>
    <s v="stats"/>
  </r>
  <r>
    <x v="251"/>
    <d v="1899-12-30T21:00:00"/>
    <d v="1899-12-30T21:20:00"/>
    <s v="18.6501x"/>
    <n v="0.33333333333333215"/>
    <s v="stats"/>
  </r>
  <r>
    <x v="251"/>
    <d v="1899-12-30T22:20:00"/>
    <d v="1899-12-30T23:30:00"/>
    <s v="18.6501x"/>
    <n v="1.1666666666666679"/>
    <s v="stats"/>
  </r>
  <r>
    <x v="252"/>
    <d v="1899-12-30T00:00:00"/>
    <d v="1899-12-30T01:30:00"/>
    <s v="18.6501x"/>
    <n v="1.5"/>
    <s v="stats"/>
  </r>
  <r>
    <x v="252"/>
    <d v="1899-12-30T11:10:00"/>
    <d v="1899-12-30T11:30:00"/>
    <s v="18.6501x"/>
    <n v="0.33333333333333481"/>
    <s v="stats"/>
  </r>
  <r>
    <x v="252"/>
    <d v="1899-12-30T12:40:00"/>
    <d v="1899-12-30T13:20:00"/>
    <s v="18.6501x"/>
    <n v="0.66666666666666696"/>
    <s v="stats"/>
  </r>
  <r>
    <x v="252"/>
    <d v="1899-12-30T19:30:00"/>
    <d v="1899-12-30T21:00:00"/>
    <s v="Paper"/>
    <n v="1.5"/>
    <s v="psy"/>
  </r>
  <r>
    <x v="252"/>
    <d v="1899-12-30T23:00:00"/>
    <d v="1899-12-31T00:00:00"/>
    <s v="Paper"/>
    <n v="0.99999999999999911"/>
    <s v="psy"/>
  </r>
  <r>
    <x v="253"/>
    <d v="1899-12-30T01:00:00"/>
    <d v="1899-12-30T03:00:00"/>
    <s v="Paper"/>
    <n v="2"/>
    <s v="psy"/>
  </r>
  <r>
    <x v="253"/>
    <d v="1899-12-30T11:40:00"/>
    <d v="1899-12-30T13:00:00"/>
    <s v="Paper"/>
    <n v="1.3333333333333326"/>
    <s v="psy"/>
  </r>
  <r>
    <x v="253"/>
    <d v="1899-12-30T19:30:00"/>
    <d v="1899-12-30T20:50:00"/>
    <s v="Paper"/>
    <n v="1.3333333333333313"/>
    <s v="psy"/>
  </r>
  <r>
    <x v="253"/>
    <d v="1899-12-30T22:10:00"/>
    <d v="1899-12-31T00:00:00"/>
    <s v="Paper"/>
    <n v="1.8333333333333321"/>
    <s v="psy"/>
  </r>
  <r>
    <x v="254"/>
    <d v="1899-12-30T10:10:00"/>
    <d v="1899-12-30T12:00:00"/>
    <s v="Paper"/>
    <n v="1.8333333333333335"/>
    <s v="psy"/>
  </r>
  <r>
    <x v="254"/>
    <d v="1899-12-30T12:30:00"/>
    <d v="1899-12-30T13:20:00"/>
    <s v="Paper"/>
    <n v="0.83333333333333304"/>
    <s v="psy"/>
  </r>
  <r>
    <x v="255"/>
    <d v="1899-12-30T10:30:00"/>
    <d v="1899-12-30T11:00:00"/>
    <s v="18.6501x"/>
    <n v="0.49999999999999956"/>
    <s v="stats"/>
  </r>
  <r>
    <x v="255"/>
    <d v="1899-12-30T12:30:00"/>
    <d v="1899-12-30T13:00:00"/>
    <s v="18.6501x"/>
    <n v="0.49999999999999822"/>
    <s v="stats"/>
  </r>
  <r>
    <x v="255"/>
    <d v="1899-12-30T17:20:00"/>
    <d v="1899-12-30T18:00:00"/>
    <s v="18.6501x"/>
    <n v="0.66666666666666696"/>
    <s v="stats"/>
  </r>
  <r>
    <x v="255"/>
    <d v="1899-12-30T20:20:00"/>
    <d v="1899-12-30T21:00:00"/>
    <s v="18.6501x"/>
    <n v="0.66666666666666696"/>
    <s v="stats"/>
  </r>
  <r>
    <x v="256"/>
    <d v="1899-12-30T00:20:00"/>
    <d v="1899-12-30T01:20:00"/>
    <s v="18.6501x"/>
    <n v="1"/>
    <s v="stats"/>
  </r>
  <r>
    <x v="256"/>
    <d v="1899-12-30T11:40:00"/>
    <d v="1899-12-30T12:10:00"/>
    <s v="18.6501x"/>
    <n v="0.49999999999999956"/>
    <s v="stats"/>
  </r>
  <r>
    <x v="256"/>
    <d v="1899-12-30T13:00:00"/>
    <d v="1899-12-30T13:30:00"/>
    <s v="18.6501x"/>
    <n v="0.50000000000000089"/>
    <s v="stats"/>
  </r>
  <r>
    <x v="256"/>
    <d v="1899-12-30T15:10:00"/>
    <d v="1899-12-30T16:10:00"/>
    <s v="18.6501x"/>
    <n v="1.0000000000000018"/>
    <s v="stats"/>
  </r>
  <r>
    <x v="256"/>
    <d v="1899-12-30T18:30:00"/>
    <d v="1899-12-30T19:40:00"/>
    <s v="18.6501x"/>
    <n v="1.1666666666666679"/>
    <s v="stats"/>
  </r>
  <r>
    <x v="256"/>
    <d v="1899-12-30T20:00:00"/>
    <d v="1899-12-30T20:40:00"/>
    <s v="18.6501x"/>
    <n v="0.66666666666666696"/>
    <s v="stats"/>
  </r>
  <r>
    <x v="256"/>
    <d v="1899-12-30T22:20:00"/>
    <d v="1899-12-30T23:00:00"/>
    <s v="18.6501x"/>
    <n v="0.66666666666666963"/>
    <s v="stats"/>
  </r>
  <r>
    <x v="256"/>
    <d v="1899-12-30T23:10:00"/>
    <d v="1899-12-31T00:00:00"/>
    <s v="18.6501x"/>
    <n v="0.83333333333333304"/>
    <s v="stats"/>
  </r>
  <r>
    <x v="257"/>
    <d v="1899-12-30T00:00:00"/>
    <d v="1899-12-30T01:00:00"/>
    <s v="18.6501x"/>
    <n v="1"/>
    <s v="stats"/>
  </r>
  <r>
    <x v="257"/>
    <d v="1899-12-30T10:50:00"/>
    <d v="1899-12-30T11:50:00"/>
    <s v="18.6501x"/>
    <n v="1.0000000000000004"/>
    <s v="stats"/>
  </r>
  <r>
    <x v="257"/>
    <d v="1899-12-30T13:30:00"/>
    <d v="1899-12-30T14:00:00"/>
    <s v="18.6501x"/>
    <n v="0.50000000000000089"/>
    <s v="stats"/>
  </r>
  <r>
    <x v="257"/>
    <d v="1899-12-30T15:20:00"/>
    <d v="1899-12-30T15:50:00"/>
    <s v="18.6501x"/>
    <n v="0.49999999999999822"/>
    <s v="stats"/>
  </r>
  <r>
    <x v="257"/>
    <d v="1899-12-30T20:00:00"/>
    <d v="1899-12-30T21:10:00"/>
    <s v="18.6501x"/>
    <n v="1.1666666666666679"/>
    <s v="stats"/>
  </r>
  <r>
    <x v="257"/>
    <d v="1899-12-30T22:30:00"/>
    <d v="1899-12-30T23:50:00"/>
    <s v="18.6501x"/>
    <n v="1.3333333333333313"/>
    <s v="stats"/>
  </r>
  <r>
    <x v="258"/>
    <d v="1899-12-30T00:20:00"/>
    <d v="1899-12-30T02:00:00"/>
    <s v="18.6501x"/>
    <n v="1.6666666666666667"/>
    <s v="stats"/>
  </r>
  <r>
    <x v="258"/>
    <d v="1899-12-30T10:00:00"/>
    <d v="1899-12-30T12:00:00"/>
    <s v="18.6501x"/>
    <n v="1.9999999999999996"/>
    <s v="stats"/>
  </r>
  <r>
    <x v="258"/>
    <d v="1899-12-30T12:40:00"/>
    <d v="1899-12-30T13:20:00"/>
    <s v="18.6501x"/>
    <n v="0.66666666666666696"/>
    <s v="stats"/>
  </r>
  <r>
    <x v="258"/>
    <d v="1899-12-30T13:40:00"/>
    <d v="1899-12-30T14:10:00"/>
    <s v="18.6501x"/>
    <n v="0.50000000000000089"/>
    <s v="stats"/>
  </r>
  <r>
    <x v="258"/>
    <d v="1899-12-30T17:30:00"/>
    <d v="1899-12-30T19:50:00"/>
    <s v="Paper"/>
    <n v="2.333333333333333"/>
    <s v="psy"/>
  </r>
  <r>
    <x v="258"/>
    <d v="1899-12-30T21:00:00"/>
    <d v="1899-12-30T21:50:00"/>
    <s v="Paper"/>
    <n v="0.83333333333333304"/>
    <s v="psy"/>
  </r>
  <r>
    <x v="258"/>
    <d v="1899-12-30T22:40:00"/>
    <d v="1899-12-30T23:50:00"/>
    <s v="Paper"/>
    <n v="1.1666666666666625"/>
    <s v="psy"/>
  </r>
  <r>
    <x v="259"/>
    <d v="1899-12-30T00:10:00"/>
    <d v="1899-12-30T02:30:00"/>
    <s v="Paper"/>
    <n v="2.3333333333333335"/>
    <s v="psy"/>
  </r>
  <r>
    <x v="259"/>
    <d v="1899-12-30T11:00:00"/>
    <d v="1899-12-30T12:00:00"/>
    <s v="Paper"/>
    <n v="1.0000000000000004"/>
    <s v="psy"/>
  </r>
  <r>
    <x v="259"/>
    <d v="1899-12-30T19:00:00"/>
    <d v="1899-12-30T21:00:00"/>
    <s v="Paper"/>
    <n v="1.0000000000000004"/>
    <s v="psy"/>
  </r>
  <r>
    <x v="259"/>
    <d v="1899-12-30T22:30:00"/>
    <d v="1899-12-30T23:50:00"/>
    <s v="Paper"/>
    <n v="1.3333333333333313"/>
    <s v="psy"/>
  </r>
  <r>
    <x v="260"/>
    <d v="1899-12-30T00:10:00"/>
    <d v="1899-12-30T01:30:00"/>
    <s v="Paper"/>
    <n v="1.3333333333333333"/>
    <s v="psy"/>
  </r>
  <r>
    <x v="260"/>
    <d v="1899-12-30T01:50:00"/>
    <d v="1899-12-30T02:40:00"/>
    <s v="Paper"/>
    <n v="0.83333333333333304"/>
    <s v="psy"/>
  </r>
  <r>
    <x v="260"/>
    <d v="1899-12-30T10:00:00"/>
    <d v="1899-12-30T11:40:00"/>
    <s v="Paper"/>
    <n v="1.6666666666666661"/>
    <s v="psy"/>
  </r>
  <r>
    <x v="260"/>
    <d v="1899-12-30T19:50:00"/>
    <d v="1899-12-30T21:40:00"/>
    <s v="Paper"/>
    <n v="1.8333333333333348"/>
    <s v="psy"/>
  </r>
  <r>
    <x v="260"/>
    <d v="1899-12-30T22:20:00"/>
    <d v="1899-12-31T00:00:00"/>
    <s v="Paper"/>
    <n v="1.6666666666666687"/>
    <s v="psy"/>
  </r>
  <r>
    <x v="260"/>
    <d v="1899-12-30T21:40:00"/>
    <d v="1899-12-30T22:30:00"/>
    <s v="ANTS"/>
    <n v="0.83333333333333304"/>
    <s v="psy"/>
  </r>
  <r>
    <x v="261"/>
    <d v="1899-12-30T10:30:00"/>
    <d v="1899-12-30T11:20:00"/>
    <s v="18.6501x"/>
    <n v="0.83333333333333437"/>
    <s v="psy"/>
  </r>
  <r>
    <x v="261"/>
    <d v="1899-12-30T12:10:00"/>
    <d v="1899-12-30T14:00:00"/>
    <s v="ANTS"/>
    <n v="1.8333333333333348"/>
    <s v="psy"/>
  </r>
  <r>
    <x v="261"/>
    <d v="1899-12-30T14:30:00"/>
    <d v="1899-12-30T16:20:00"/>
    <s v="ANTS"/>
    <n v="1.8333333333333321"/>
    <s v="psy"/>
  </r>
  <r>
    <x v="261"/>
    <d v="1899-12-30T18:20:00"/>
    <d v="1899-12-30T18:40:00"/>
    <s v="ANTS"/>
    <n v="0.33333333333333481"/>
    <s v="psy"/>
  </r>
  <r>
    <x v="261"/>
    <d v="1899-12-30T22:00:00"/>
    <d v="1899-12-31T00:00:00"/>
    <s v="ANTS"/>
    <n v="2.0000000000000009"/>
    <s v="psy"/>
  </r>
  <r>
    <x v="262"/>
    <d v="1899-12-30T12:20:00"/>
    <d v="1899-12-30T13:10:00"/>
    <s v="ANTS"/>
    <n v="0.83333333333333037"/>
    <s v="psy"/>
  </r>
  <r>
    <x v="262"/>
    <d v="1899-12-30T13:40:00"/>
    <d v="1899-12-30T15:30:00"/>
    <s v="ANTS"/>
    <n v="1.8333333333333348"/>
    <s v="psy"/>
  </r>
  <r>
    <x v="262"/>
    <d v="1899-12-30T21:30:00"/>
    <d v="1899-12-30T23:00:00"/>
    <s v="ANTS"/>
    <n v="1.5"/>
    <s v="psy"/>
  </r>
  <r>
    <x v="263"/>
    <d v="1899-12-30T00:00:00"/>
    <d v="1899-12-30T01:00:00"/>
    <s v="ANTS"/>
    <n v="1"/>
    <s v="psy"/>
  </r>
  <r>
    <x v="263"/>
    <d v="1899-12-30T01:50:00"/>
    <d v="1899-12-30T02:50:00"/>
    <s v="ANTS"/>
    <n v="1"/>
    <s v="psy"/>
  </r>
  <r>
    <x v="263"/>
    <d v="1899-12-30T11:50:00"/>
    <d v="1899-12-30T13:50:00"/>
    <s v="ANTS"/>
    <n v="2.0000000000000009"/>
    <s v="psy"/>
  </r>
  <r>
    <x v="263"/>
    <d v="1899-12-30T16:00:00"/>
    <d v="1899-12-30T16:30:00"/>
    <s v="ANTS"/>
    <n v="0.50000000000000089"/>
    <s v="psy"/>
  </r>
  <r>
    <x v="263"/>
    <d v="1899-12-30T20:30:00"/>
    <d v="1899-12-30T21:20:00"/>
    <s v="18.6501x"/>
    <n v="0.83333333333333304"/>
    <s v="stats"/>
  </r>
  <r>
    <x v="263"/>
    <d v="1899-12-30T22:10:00"/>
    <d v="1899-12-30T23:50:00"/>
    <s v="18.6501x"/>
    <n v="1.6666666666666634"/>
    <s v="stats"/>
  </r>
  <r>
    <x v="264"/>
    <d v="1899-12-30T00:10:00"/>
    <d v="1899-12-30T02:30:00"/>
    <s v="18.6501x"/>
    <n v="2.3333333333333335"/>
    <s v="stats"/>
  </r>
  <r>
    <x v="264"/>
    <d v="1899-12-30T11:20:00"/>
    <d v="1899-12-30T11:50:00"/>
    <s v="18.6501x"/>
    <n v="0.49999999999999956"/>
    <s v="stats"/>
  </r>
  <r>
    <x v="264"/>
    <d v="1899-12-30T14:20:00"/>
    <d v="1899-12-30T15:20:00"/>
    <s v="18.6501x"/>
    <n v="1.0000000000000018"/>
    <s v="stats"/>
  </r>
  <r>
    <x v="264"/>
    <d v="1899-12-30T18:20:00"/>
    <d v="1899-12-30T19:10:00"/>
    <s v="18.6501x"/>
    <n v="0.8333333333333357"/>
    <s v="stats"/>
  </r>
  <r>
    <x v="264"/>
    <d v="1899-12-30T21:20:00"/>
    <d v="1899-12-30T23:40:00"/>
    <s v="18.6501x"/>
    <n v="2.3333333333333357"/>
    <s v="stats"/>
  </r>
  <r>
    <x v="265"/>
    <d v="1899-12-30T00:00:00"/>
    <d v="1899-12-30T02:00:00"/>
    <s v="18.6501x"/>
    <n v="2"/>
    <s v="stats"/>
  </r>
  <r>
    <x v="265"/>
    <d v="1899-12-30T11:00:00"/>
    <d v="1899-12-30T11:30:00"/>
    <s v="18.6501x"/>
    <n v="0.50000000000000089"/>
    <s v="stats"/>
  </r>
  <r>
    <x v="265"/>
    <d v="1899-12-30T13:00:00"/>
    <d v="1899-12-30T13:30:00"/>
    <s v="18.6501x"/>
    <n v="0.50000000000000089"/>
    <s v="stats"/>
  </r>
  <r>
    <x v="265"/>
    <d v="1899-12-30T15:00:00"/>
    <d v="1899-12-30T17:00:00"/>
    <s v="18.6501x"/>
    <n v="2.0000000000000009"/>
    <s v="stats"/>
  </r>
  <r>
    <x v="265"/>
    <d v="1899-12-30T18:30:00"/>
    <d v="1899-12-30T20:30:00"/>
    <s v="18.6501x"/>
    <n v="1.9999999999999982"/>
    <s v="stats"/>
  </r>
  <r>
    <x v="265"/>
    <d v="1899-12-30T22:40:00"/>
    <d v="1899-12-31T00:00:00"/>
    <s v="Paper"/>
    <n v="1.3333333333333313"/>
    <s v="psy"/>
  </r>
  <r>
    <x v="266"/>
    <d v="1899-12-30T11:00:00"/>
    <d v="1899-12-30T11:20:00"/>
    <s v="Paper"/>
    <n v="0.33333333333333481"/>
    <s v="psy"/>
  </r>
  <r>
    <x v="266"/>
    <d v="1899-12-30T12:00:00"/>
    <d v="1899-12-30T13:00:00"/>
    <s v="Paper"/>
    <n v="0.99999999999999911"/>
    <s v="psy"/>
  </r>
  <r>
    <x v="266"/>
    <d v="1899-12-30T13:30:00"/>
    <d v="1899-12-30T15:20:00"/>
    <s v="Paper"/>
    <n v="1.8333333333333348"/>
    <s v="psy"/>
  </r>
  <r>
    <x v="266"/>
    <d v="1899-12-30T18:20:00"/>
    <d v="1899-12-30T18:40:00"/>
    <s v="18.6501x"/>
    <n v="0.33333333333333481"/>
    <s v="psy"/>
  </r>
  <r>
    <x v="266"/>
    <d v="1899-12-30T19:30:00"/>
    <d v="1899-12-30T19:50:00"/>
    <s v="Paper"/>
    <n v="0.33333333333333215"/>
    <s v="psy"/>
  </r>
  <r>
    <x v="266"/>
    <d v="1899-12-30T21:20:00"/>
    <d v="1899-12-30T21:30:00"/>
    <s v="Paper"/>
    <n v="0.16666666666666874"/>
    <s v="psy"/>
  </r>
  <r>
    <x v="266"/>
    <d v="1899-12-30T22:20:00"/>
    <d v="1899-12-30T23:40:00"/>
    <s v="Paper"/>
    <n v="1.3333333333333366"/>
    <s v="psy"/>
  </r>
  <r>
    <x v="267"/>
    <d v="1899-12-30T00:10:00"/>
    <d v="1899-12-30T00:50:00"/>
    <s v="Paper"/>
    <n v="0.66666666666666674"/>
    <s v="psy"/>
  </r>
  <r>
    <x v="267"/>
    <d v="1899-12-30T21:30:00"/>
    <d v="1899-12-31T00:00:00"/>
    <s v="18.6501x"/>
    <n v="2.4999999999999991"/>
    <s v="stats"/>
  </r>
  <r>
    <x v="268"/>
    <d v="1899-12-30T10:00:00"/>
    <d v="1899-12-30T11:20:00"/>
    <s v="18.6501x"/>
    <n v="1.3333333333333339"/>
    <s v="stats"/>
  </r>
  <r>
    <x v="268"/>
    <d v="1899-12-30T13:30:00"/>
    <d v="1899-12-30T15:00:00"/>
    <s v="18.6501x"/>
    <n v="1.5"/>
    <s v="stats"/>
  </r>
  <r>
    <x v="268"/>
    <d v="1899-12-30T15:30:00"/>
    <d v="1899-12-30T16:30:00"/>
    <s v="18.6501x"/>
    <n v="0.99999999999999911"/>
    <s v="stats"/>
  </r>
  <r>
    <x v="268"/>
    <d v="1899-12-30T16:50:00"/>
    <d v="1899-12-30T17:40:00"/>
    <s v="18.6501x"/>
    <n v="0.8333333333333357"/>
    <s v="stats"/>
  </r>
  <r>
    <x v="268"/>
    <d v="1899-12-30T18:20:00"/>
    <d v="1899-12-30T20:00:00"/>
    <s v="18.6501x"/>
    <n v="1.6666666666666687"/>
    <s v="stats"/>
  </r>
  <r>
    <x v="268"/>
    <d v="1899-12-30T21:20:00"/>
    <d v="1899-12-30T22:40:00"/>
    <s v="18.6501x"/>
    <n v="1.3333333333333366"/>
    <s v="stats"/>
  </r>
  <r>
    <x v="268"/>
    <d v="1899-12-30T23:20:00"/>
    <d v="1899-12-30T23:50:00"/>
    <s v="18.6501x"/>
    <n v="0.49999999999999822"/>
    <s v="stats"/>
  </r>
  <r>
    <x v="269"/>
    <d v="1899-12-30T00:20:00"/>
    <d v="1899-12-30T00:40:00"/>
    <s v="18.6501x"/>
    <n v="0.33333333333333331"/>
    <s v="stats"/>
  </r>
  <r>
    <x v="269"/>
    <d v="1899-12-30T09:20:00"/>
    <d v="1899-12-30T10:00:00"/>
    <s v="18.6501x"/>
    <n v="0.66666666666666696"/>
    <s v="stats"/>
  </r>
  <r>
    <x v="269"/>
    <d v="1899-12-30T10:10:00"/>
    <d v="1899-12-30T10:50:00"/>
    <s v="18.6501x"/>
    <n v="0.66666666666666696"/>
    <s v="stats"/>
  </r>
  <r>
    <x v="269"/>
    <d v="1899-12-30T12:00:00"/>
    <d v="1899-12-30T12:20:00"/>
    <s v="18.6501x"/>
    <n v="0.33333333333333481"/>
    <s v="stats"/>
  </r>
  <r>
    <x v="269"/>
    <d v="1899-12-30T13:30:00"/>
    <d v="1899-12-30T14:10:00"/>
    <s v="18.6501x"/>
    <n v="0.66666666666666696"/>
    <s v="stats"/>
  </r>
  <r>
    <x v="269"/>
    <d v="1899-12-30T16:00:00"/>
    <d v="1899-12-30T17:30:00"/>
    <s v="18.6501x"/>
    <n v="1.5"/>
    <s v="stats"/>
  </r>
  <r>
    <x v="269"/>
    <d v="1899-12-30T18:20:00"/>
    <d v="1899-12-30T19:20:00"/>
    <s v="18.6501x"/>
    <n v="0.99999999999999911"/>
    <s v="stats"/>
  </r>
  <r>
    <x v="269"/>
    <d v="1899-12-30T19:40:00"/>
    <d v="1899-12-30T20:10:00"/>
    <s v="18.6501x"/>
    <n v="0.49999999999999822"/>
    <s v="stats"/>
  </r>
  <r>
    <x v="269"/>
    <d v="1899-12-30T21:40:00"/>
    <d v="1899-12-30T23:30:00"/>
    <s v="18.6501x"/>
    <n v="1.8333333333333321"/>
    <s v="stats"/>
  </r>
  <r>
    <x v="270"/>
    <m/>
    <m/>
    <m/>
    <n v="0"/>
    <m/>
  </r>
  <r>
    <x v="271"/>
    <m/>
    <m/>
    <m/>
    <n v="0"/>
    <m/>
  </r>
  <r>
    <x v="272"/>
    <m/>
    <m/>
    <m/>
    <n v="0"/>
    <m/>
  </r>
  <r>
    <x v="273"/>
    <d v="1899-12-30T17:40:00"/>
    <d v="1899-12-30T20:20:00"/>
    <s v="EEG"/>
    <n v="2.6666666666666652"/>
    <s v="psy"/>
  </r>
  <r>
    <x v="273"/>
    <d v="1899-12-30T20:40:00"/>
    <d v="1899-12-30T21:20:00"/>
    <s v="EEG"/>
    <n v="0.6666666666666643"/>
    <s v="psy"/>
  </r>
  <r>
    <x v="273"/>
    <d v="1899-12-30T22:00:00"/>
    <d v="1899-12-31T00:00:00"/>
    <s v="EEG"/>
    <n v="2.0000000000000009"/>
    <s v="psy"/>
  </r>
  <r>
    <x v="274"/>
    <d v="1899-12-30T00:00:00"/>
    <d v="1899-12-30T00:40:00"/>
    <s v="EEG"/>
    <n v="0.66666666666666663"/>
    <s v="psy"/>
  </r>
  <r>
    <x v="274"/>
    <d v="1899-12-30T10:00:00"/>
    <d v="1899-12-30T11:40:00"/>
    <s v="EEG"/>
    <n v="1.6666666666666661"/>
    <s v="psy"/>
  </r>
  <r>
    <x v="274"/>
    <d v="1899-12-30T13:00:00"/>
    <d v="1899-12-30T14:30:00"/>
    <s v="EEG"/>
    <n v="1.5"/>
    <s v="psy"/>
  </r>
  <r>
    <x v="274"/>
    <d v="1899-12-30T17:20:00"/>
    <d v="1899-12-30T18:20:00"/>
    <s v="EEG"/>
    <n v="0.99999999999999911"/>
    <s v="psy"/>
  </r>
  <r>
    <x v="274"/>
    <d v="1899-12-30T19:00:00"/>
    <d v="1899-12-30T20:00:00"/>
    <s v="EEG"/>
    <n v="1.0000000000000018"/>
    <s v="psy"/>
  </r>
  <r>
    <x v="274"/>
    <d v="1899-12-30T22:30:00"/>
    <d v="1899-12-31T00:00:00"/>
    <s v="EEG"/>
    <n v="1.5"/>
    <s v="psy"/>
  </r>
  <r>
    <x v="275"/>
    <d v="1899-12-30T00:10:00"/>
    <d v="1899-12-30T01:30:00"/>
    <s v="EEG"/>
    <n v="1.3333333333333333"/>
    <s v="psy"/>
  </r>
  <r>
    <x v="275"/>
    <d v="1899-12-30T09:30:00"/>
    <d v="1899-12-30T11:10:00"/>
    <s v="EEG"/>
    <n v="1.6666666666666661"/>
    <s v="psy"/>
  </r>
  <r>
    <x v="275"/>
    <d v="1899-12-30T13:10:00"/>
    <d v="1899-12-30T15:00:00"/>
    <s v="EEG"/>
    <n v="1.8333333333333348"/>
    <s v="psy"/>
  </r>
  <r>
    <x v="275"/>
    <d v="1899-12-30T16:50:00"/>
    <d v="1899-12-30T17:30:00"/>
    <s v="EEG"/>
    <n v="0.66666666666666696"/>
    <s v="psy"/>
  </r>
  <r>
    <x v="275"/>
    <d v="1899-12-30T17:50:00"/>
    <d v="1899-12-30T18:10:00"/>
    <s v="EEG"/>
    <n v="0.33333333333333748"/>
    <s v="psy"/>
  </r>
  <r>
    <x v="275"/>
    <d v="1899-12-30T18:50:00"/>
    <d v="1899-12-30T19:40:00"/>
    <s v="EEG"/>
    <n v="0.8333333333333357"/>
    <s v="psy"/>
  </r>
  <r>
    <x v="275"/>
    <d v="1899-12-30T20:20:00"/>
    <d v="1899-12-30T21:30:00"/>
    <s v="EEG"/>
    <n v="1.1666666666666679"/>
    <s v="psy"/>
  </r>
  <r>
    <x v="275"/>
    <d v="1899-12-30T21:40:00"/>
    <d v="1899-12-30T22:00:00"/>
    <s v="EEG"/>
    <n v="0.33333333333333215"/>
    <s v="psy"/>
  </r>
  <r>
    <x v="275"/>
    <d v="1899-12-30T23:00:00"/>
    <d v="1899-12-31T00:00:00"/>
    <s v="EEG"/>
    <n v="0.99999999999999911"/>
    <s v="psy"/>
  </r>
  <r>
    <x v="276"/>
    <d v="1899-12-30T00:30:00"/>
    <d v="1899-12-30T00:40:00"/>
    <s v="18.6501x"/>
    <n v="0.16666666666666666"/>
    <s v="stats"/>
  </r>
  <r>
    <x v="276"/>
    <d v="1899-12-30T10:00:00"/>
    <d v="1899-12-30T12:00:00"/>
    <s v="EEG"/>
    <n v="1.9999999999999996"/>
    <s v="psy"/>
  </r>
  <r>
    <x v="276"/>
    <d v="1899-12-30T13:20:00"/>
    <d v="1899-12-30T14:30:00"/>
    <s v="EEG"/>
    <n v="1.1666666666666652"/>
    <s v="psy"/>
  </r>
  <r>
    <x v="276"/>
    <d v="1899-12-30T14:40:00"/>
    <d v="1899-12-30T15:40:00"/>
    <s v="EEG"/>
    <n v="1.0000000000000018"/>
    <s v="psy"/>
  </r>
  <r>
    <x v="276"/>
    <d v="1899-12-30T18:10:00"/>
    <d v="1899-12-30T20:40:00"/>
    <s v="EEG"/>
    <n v="2.4999999999999991"/>
    <s v="psy"/>
  </r>
  <r>
    <x v="276"/>
    <d v="1899-12-30T23:20:00"/>
    <d v="1899-12-31T00:00:00"/>
    <s v="18.6501x"/>
    <n v="0.66666666666666696"/>
    <s v="stats"/>
  </r>
  <r>
    <x v="277"/>
    <d v="1899-12-30T00:00:00"/>
    <d v="1899-12-30T01:20:00"/>
    <s v="18.6501x"/>
    <n v="1.3333333333333333"/>
    <s v="stats"/>
  </r>
  <r>
    <x v="277"/>
    <d v="1899-12-30T11:40:00"/>
    <d v="1899-12-30T12:50:00"/>
    <s v="18.6501x"/>
    <n v="1.1666666666666665"/>
    <s v="stats"/>
  </r>
  <r>
    <x v="277"/>
    <d v="1899-12-30T13:10:00"/>
    <d v="1899-12-30T13:20:00"/>
    <s v="EEG"/>
    <n v="0.16666666666666874"/>
    <s v="psy"/>
  </r>
  <r>
    <x v="277"/>
    <d v="1899-12-30T13:40:00"/>
    <d v="1899-12-30T14:00:00"/>
    <s v="18.6501x"/>
    <n v="0.33333333333333481"/>
    <s v="stats"/>
  </r>
  <r>
    <x v="277"/>
    <d v="1899-12-30T20:00:00"/>
    <d v="1899-12-30T22:00:00"/>
    <s v="Paper"/>
    <n v="1.9999999999999982"/>
    <s v="psy"/>
  </r>
  <r>
    <x v="277"/>
    <d v="1899-12-30T23:00:00"/>
    <d v="1899-12-31T00:00:00"/>
    <s v="Paper"/>
    <n v="0.99999999999999911"/>
    <s v="psy"/>
  </r>
  <r>
    <x v="278"/>
    <d v="1899-12-30T00:30:00"/>
    <d v="1899-12-30T00:50:00"/>
    <s v="Paper"/>
    <n v="0.33333333333333337"/>
    <s v="psy"/>
  </r>
  <r>
    <x v="278"/>
    <d v="1899-12-30T01:30:00"/>
    <d v="1899-12-30T02:40:00"/>
    <s v="Paper"/>
    <n v="1.1666666666666665"/>
    <s v="psy"/>
  </r>
  <r>
    <x v="278"/>
    <d v="1899-12-30T11:00:00"/>
    <d v="1899-12-30T12:00:00"/>
    <s v="Paper"/>
    <n v="1.0000000000000004"/>
    <s v="psy"/>
  </r>
  <r>
    <x v="278"/>
    <d v="1899-12-30T22:00:00"/>
    <d v="1899-12-31T00:00:00"/>
    <s v="Paper"/>
    <n v="2.0000000000000009"/>
    <s v="psy"/>
  </r>
  <r>
    <x v="279"/>
    <d v="1899-12-30T10:00:00"/>
    <d v="1899-12-30T11:00:00"/>
    <s v="Paper"/>
    <n v="0.99999999999999911"/>
    <s v="psy"/>
  </r>
  <r>
    <x v="279"/>
    <d v="1899-12-30T12:50:00"/>
    <d v="1899-12-30T14:50:00"/>
    <s v="Paper"/>
    <n v="2.0000000000000009"/>
    <s v="psy"/>
  </r>
  <r>
    <x v="279"/>
    <d v="1899-12-30T15:00:00"/>
    <d v="1899-12-30T16:00:00"/>
    <s v="Paper"/>
    <n v="0.99999999999999911"/>
    <s v="psy"/>
  </r>
  <r>
    <x v="279"/>
    <d v="1899-12-30T18:30:00"/>
    <d v="1899-12-30T19:30:00"/>
    <s v="Paper"/>
    <n v="0.99999999999999911"/>
    <s v="psy"/>
  </r>
  <r>
    <x v="279"/>
    <d v="1899-12-30T23:00:00"/>
    <d v="1899-12-31T00:00:00"/>
    <s v="Paper"/>
    <n v="0.99999999999999911"/>
    <s v="psy"/>
  </r>
  <r>
    <x v="280"/>
    <d v="1899-12-30T00:00:00"/>
    <d v="1899-12-30T01:40:00"/>
    <s v="Paper"/>
    <n v="1.6666666666666665"/>
    <s v="psy"/>
  </r>
  <r>
    <x v="280"/>
    <d v="1899-12-30T10:00:00"/>
    <d v="1899-12-30T11:00:00"/>
    <s v="Paper"/>
    <n v="0.99999999999999911"/>
    <s v="psy"/>
  </r>
  <r>
    <x v="280"/>
    <d v="1899-12-30T13:00:00"/>
    <d v="1899-12-30T16:00:00"/>
    <s v="Paper"/>
    <n v="3"/>
    <s v="psy"/>
  </r>
  <r>
    <x v="280"/>
    <d v="1899-12-30T19:00:00"/>
    <d v="1899-12-30T20:00:00"/>
    <s v="Paper"/>
    <n v="1.0000000000000018"/>
    <s v="psy"/>
  </r>
  <r>
    <x v="280"/>
    <d v="1899-12-30T22:00:00"/>
    <d v="1899-12-31T00:00:00"/>
    <s v="Paper"/>
    <n v="2.0000000000000009"/>
    <s v="psy"/>
  </r>
  <r>
    <x v="281"/>
    <d v="1899-12-30T00:00:00"/>
    <d v="1899-12-30T01:00:00"/>
    <s v="Paper"/>
    <n v="1"/>
    <s v="psy"/>
  </r>
  <r>
    <x v="281"/>
    <d v="1899-12-30T20:00:00"/>
    <d v="1899-12-30T21:00:00"/>
    <s v="Paper"/>
    <n v="0.99999999999999911"/>
    <s v="psy"/>
  </r>
  <r>
    <x v="281"/>
    <d v="1899-12-30T22:00:00"/>
    <d v="1899-12-31T00:00:00"/>
    <s v="Paper"/>
    <n v="2.0000000000000009"/>
    <s v="psy"/>
  </r>
  <r>
    <x v="282"/>
    <d v="1899-12-30T00:00:00"/>
    <d v="1899-12-30T02:00:00"/>
    <s v="Paper"/>
    <n v="2"/>
    <s v="psy"/>
  </r>
  <r>
    <x v="282"/>
    <d v="1899-12-30T10:30:00"/>
    <d v="1899-12-30T11:00:00"/>
    <s v="Paper"/>
    <n v="0.49999999999999956"/>
    <s v="psy"/>
  </r>
  <r>
    <x v="282"/>
    <d v="1899-12-30T11:30:00"/>
    <d v="1899-12-30T12:00:00"/>
    <s v="Paper"/>
    <n v="0.49999999999999956"/>
    <s v="psy"/>
  </r>
  <r>
    <x v="282"/>
    <d v="1899-12-30T13:30:00"/>
    <d v="1899-12-30T13:50:00"/>
    <s v="Paper"/>
    <n v="0.33333333333333481"/>
    <s v="psy"/>
  </r>
  <r>
    <x v="283"/>
    <d v="1899-12-30T00:00:00"/>
    <d v="1899-12-30T01:00:00"/>
    <s v="18.6501x"/>
    <n v="1"/>
    <s v="stats"/>
  </r>
  <r>
    <x v="284"/>
    <d v="1899-12-30T19:00:00"/>
    <d v="1899-12-30T20:00:00"/>
    <s v="18.6501x"/>
    <n v="1.0000000000000018"/>
    <s v="stats"/>
  </r>
  <r>
    <x v="284"/>
    <d v="1899-12-30T23:00:00"/>
    <d v="1899-12-31T00:00:00"/>
    <s v="18.6501x"/>
    <n v="0.99999999999999911"/>
    <s v="stats"/>
  </r>
  <r>
    <x v="285"/>
    <d v="1899-12-30T10:30:00"/>
    <d v="1899-12-30T11:00:00"/>
    <s v="18.6501x"/>
    <n v="0.49999999999999956"/>
    <s v="stats"/>
  </r>
  <r>
    <x v="285"/>
    <d v="1899-12-30T12:20:00"/>
    <d v="1899-12-30T13:00:00"/>
    <s v="Paper"/>
    <n v="0.6666666666666643"/>
    <s v="psy"/>
  </r>
  <r>
    <x v="285"/>
    <d v="1899-12-30T13:30:00"/>
    <d v="1899-12-30T14:20:00"/>
    <s v="18.6501x"/>
    <n v="0.83333333333333304"/>
    <s v="stats"/>
  </r>
  <r>
    <x v="285"/>
    <d v="1899-12-30T14:30:00"/>
    <d v="1899-12-30T15:00:00"/>
    <s v="18.6501x"/>
    <n v="0.50000000000000089"/>
    <s v="stats"/>
  </r>
  <r>
    <x v="285"/>
    <d v="1899-12-30T16:40:00"/>
    <d v="1899-12-30T17:00:00"/>
    <s v="18.6501x"/>
    <n v="0.33333333333333215"/>
    <s v="stats"/>
  </r>
  <r>
    <x v="285"/>
    <d v="1899-12-30T18:40:00"/>
    <d v="1899-12-30T19:30:00"/>
    <s v="18.6501x"/>
    <n v="0.83333333333333304"/>
    <s v="stats"/>
  </r>
  <r>
    <x v="285"/>
    <d v="1899-12-30T20:30:00"/>
    <d v="1899-12-30T21:40:00"/>
    <s v="18.6501x"/>
    <n v="1.1666666666666679"/>
    <s v="stats"/>
  </r>
  <r>
    <x v="285"/>
    <d v="1899-12-30T22:30:00"/>
    <d v="1899-12-30T23:00:00"/>
    <s v="18.6501x"/>
    <n v="0.50000000000000089"/>
    <s v="stats"/>
  </r>
  <r>
    <x v="285"/>
    <d v="1899-12-30T23:20:00"/>
    <d v="1899-12-31T00:00:00"/>
    <s v="18.6501x"/>
    <n v="0.66666666666666696"/>
    <s v="stats"/>
  </r>
  <r>
    <x v="286"/>
    <d v="1899-12-30T00:20:00"/>
    <d v="1899-12-30T00:40:00"/>
    <s v="18.6501x"/>
    <n v="0.33333333333333331"/>
    <s v="stats"/>
  </r>
  <r>
    <x v="286"/>
    <d v="1899-12-30T09:20:00"/>
    <d v="1899-12-30T10:10:00"/>
    <s v="18.6501x"/>
    <n v="0.83333333333333304"/>
    <s v="stats"/>
  </r>
  <r>
    <x v="286"/>
    <d v="1899-12-30T10:20:00"/>
    <d v="1899-12-30T10:50:00"/>
    <s v="18.6501x"/>
    <n v="0.49999999999999956"/>
    <s v="stats"/>
  </r>
  <r>
    <x v="286"/>
    <d v="1899-12-30T12:10:00"/>
    <d v="1899-12-30T12:50:00"/>
    <s v="18.6501x"/>
    <n v="0.66666666666666696"/>
    <s v="stats"/>
  </r>
  <r>
    <x v="286"/>
    <d v="1899-12-30T18:00:00"/>
    <d v="1899-12-30T18:50:00"/>
    <s v="18.6501x"/>
    <n v="0.83333333333333304"/>
    <s v="stats"/>
  </r>
  <r>
    <x v="286"/>
    <d v="1899-12-30T21:40:00"/>
    <d v="1899-12-31T00:00:00"/>
    <s v="18.6501x"/>
    <n v="2.333333333333333"/>
    <s v="stats"/>
  </r>
  <r>
    <x v="287"/>
    <d v="1899-12-30T10:00:00"/>
    <d v="1899-12-30T11:00:00"/>
    <s v="18.6501x"/>
    <n v="0.99999999999999911"/>
    <s v="stats"/>
  </r>
  <r>
    <x v="287"/>
    <d v="1899-12-30T22:00:00"/>
    <d v="1899-12-31T00:00:00"/>
    <s v="Paper"/>
    <n v="2.0000000000000009"/>
    <s v="psy"/>
  </r>
  <r>
    <x v="288"/>
    <m/>
    <m/>
    <m/>
    <n v="0"/>
    <m/>
  </r>
  <r>
    <x v="289"/>
    <m/>
    <m/>
    <m/>
    <n v="0"/>
    <m/>
  </r>
  <r>
    <x v="290"/>
    <m/>
    <m/>
    <m/>
    <n v="0"/>
    <m/>
  </r>
  <r>
    <x v="291"/>
    <m/>
    <m/>
    <m/>
    <n v="0"/>
    <m/>
  </r>
  <r>
    <x v="292"/>
    <d v="1899-12-30T20:20:00"/>
    <d v="1899-12-31T00:00:00"/>
    <s v="18.6501x"/>
    <n v="3.666666666666667"/>
    <s v="stats"/>
  </r>
  <r>
    <x v="293"/>
    <d v="1899-12-30T07:30:00"/>
    <d v="1899-12-30T09:00:00"/>
    <s v="18.6501x"/>
    <n v="1.5"/>
    <s v="stats"/>
  </r>
  <r>
    <x v="293"/>
    <d v="1899-12-30T12:50:00"/>
    <d v="1899-12-30T13:20:00"/>
    <s v="18.6501x"/>
    <n v="0.50000000000000089"/>
    <s v="stats"/>
  </r>
  <r>
    <x v="293"/>
    <d v="1899-12-30T15:40:00"/>
    <d v="1899-12-30T16:30:00"/>
    <s v="18.6501x"/>
    <n v="0.83333333333333304"/>
    <s v="stats"/>
  </r>
  <r>
    <x v="293"/>
    <d v="1899-12-30T19:10:00"/>
    <d v="1899-12-30T20:10:00"/>
    <s v="18.6501x"/>
    <n v="0.99999999999999911"/>
    <s v="stats"/>
  </r>
  <r>
    <x v="293"/>
    <d v="1899-12-30T20:50:00"/>
    <d v="1899-12-30T22:30:00"/>
    <s v="18.6501x"/>
    <n v="1.6666666666666687"/>
    <s v="stats"/>
  </r>
  <r>
    <x v="293"/>
    <d v="1899-12-30T23:00:00"/>
    <d v="1899-12-31T00:00:00"/>
    <s v="18.6501x"/>
    <n v="0.99999999999999911"/>
    <s v="stats"/>
  </r>
  <r>
    <x v="294"/>
    <d v="1899-12-30T00:00:00"/>
    <d v="1899-12-30T01:00:00"/>
    <s v="18.6501x"/>
    <n v="1"/>
    <s v="stats"/>
  </r>
  <r>
    <x v="294"/>
    <d v="1899-12-30T09:40:00"/>
    <d v="1899-12-30T10:30:00"/>
    <s v="18.6501x"/>
    <n v="0.83333333333333437"/>
    <s v="stats"/>
  </r>
  <r>
    <x v="294"/>
    <d v="1899-12-30T11:30:00"/>
    <d v="1899-12-30T13:20:00"/>
    <s v="18.6501x"/>
    <n v="1.8333333333333335"/>
    <s v="stats"/>
  </r>
  <r>
    <x v="294"/>
    <d v="1899-12-30T13:50:00"/>
    <d v="1899-12-30T15:30:00"/>
    <s v="18.6501x"/>
    <n v="1.6666666666666661"/>
    <s v="stats"/>
  </r>
  <r>
    <x v="294"/>
    <d v="1899-12-30T18:30:00"/>
    <d v="1899-12-30T20:10:00"/>
    <s v="18.6501x"/>
    <n v="1.6666666666666661"/>
    <s v="stats"/>
  </r>
  <r>
    <x v="294"/>
    <d v="1899-12-30T21:00:00"/>
    <d v="1899-12-30T22:00:00"/>
    <s v="Paper"/>
    <n v="0.99999999999999911"/>
    <s v="psy"/>
  </r>
  <r>
    <x v="294"/>
    <d v="1899-12-30T23:00:00"/>
    <d v="1899-12-31T00:00:00"/>
    <s v="Paper"/>
    <n v="0.99999999999999911"/>
    <s v="psy"/>
  </r>
  <r>
    <x v="295"/>
    <d v="1899-12-30T10:00:00"/>
    <d v="1899-12-30T11:30:00"/>
    <s v="Paper"/>
    <n v="1.5"/>
    <s v="psy"/>
  </r>
  <r>
    <x v="295"/>
    <d v="1899-12-30T12:40:00"/>
    <d v="1899-12-30T14:20:00"/>
    <s v="Paper"/>
    <n v="1.6666666666666661"/>
    <s v="psy"/>
  </r>
  <r>
    <x v="295"/>
    <d v="1899-12-30T15:50:00"/>
    <d v="1899-12-30T16:50:00"/>
    <s v="Paper"/>
    <n v="0.99999999999999911"/>
    <s v="psy"/>
  </r>
  <r>
    <x v="295"/>
    <d v="1899-12-30T18:30:00"/>
    <d v="1899-12-30T20:30:00"/>
    <s v="Paper"/>
    <n v="1.9999999999999982"/>
    <s v="psy"/>
  </r>
  <r>
    <x v="295"/>
    <d v="1899-12-30T22:30:00"/>
    <d v="1899-12-31T00:00:00"/>
    <s v="Paper"/>
    <n v="1.5"/>
    <s v="psy"/>
  </r>
  <r>
    <x v="296"/>
    <d v="1899-12-30T09:30:00"/>
    <d v="1899-12-30T10:40:00"/>
    <s v="Paper"/>
    <n v="1.1666666666666665"/>
    <s v="psy"/>
  </r>
  <r>
    <x v="296"/>
    <d v="1899-12-30T12:40:00"/>
    <d v="1899-12-30T13:40:00"/>
    <s v="Paper"/>
    <n v="0.99999999999999911"/>
    <s v="psy"/>
  </r>
  <r>
    <x v="296"/>
    <d v="1899-12-30T21:00:00"/>
    <d v="1899-12-30T23:00:00"/>
    <s v="Paper"/>
    <n v="2.0000000000000009"/>
    <s v="psy"/>
  </r>
  <r>
    <x v="297"/>
    <d v="1899-12-30T09:30:00"/>
    <d v="1899-12-30T10:30:00"/>
    <s v="Paper"/>
    <n v="1.0000000000000004"/>
    <s v="psy"/>
  </r>
  <r>
    <x v="297"/>
    <d v="1899-12-30T11:40:00"/>
    <d v="1899-12-30T13:00:00"/>
    <s v="Paper"/>
    <n v="1.3333333333333326"/>
    <s v="psy"/>
  </r>
  <r>
    <x v="297"/>
    <d v="1899-12-30T13:20:00"/>
    <d v="1899-12-30T16:30:00"/>
    <s v="Paper"/>
    <n v="3.1666666666666661"/>
    <s v="psy"/>
  </r>
  <r>
    <x v="297"/>
    <d v="1899-12-30T18:00:00"/>
    <d v="1899-12-30T19:00:00"/>
    <s v="Paper"/>
    <n v="0.99999999999999911"/>
    <s v="psy"/>
  </r>
  <r>
    <x v="297"/>
    <d v="1899-12-30T20:00:00"/>
    <d v="1899-12-30T21:30:00"/>
    <s v="Paper"/>
    <n v="1.5"/>
    <s v="psy"/>
  </r>
  <r>
    <x v="297"/>
    <d v="1899-12-30T22:10:00"/>
    <d v="1899-12-30T23:40:00"/>
    <s v="Paper"/>
    <n v="1.5"/>
    <s v="psy"/>
  </r>
  <r>
    <x v="298"/>
    <d v="1899-12-30T18:20:00"/>
    <d v="1899-12-30T19:00:00"/>
    <s v="PH559x"/>
    <n v="0.66666666666666696"/>
    <s v="psy"/>
  </r>
  <r>
    <x v="298"/>
    <d v="1899-12-30T21:00:00"/>
    <d v="1899-12-30T21:30:00"/>
    <s v="PH559x"/>
    <n v="0.50000000000000089"/>
    <s v="psy"/>
  </r>
  <r>
    <x v="298"/>
    <d v="1899-12-30T22:30:00"/>
    <d v="1899-12-30T23:00:00"/>
    <s v="PH559x"/>
    <n v="0.50000000000000089"/>
    <s v="psy"/>
  </r>
  <r>
    <x v="298"/>
    <d v="1899-12-30T23:00:00"/>
    <d v="1899-12-31T00:00:00"/>
    <s v="18.6501x"/>
    <n v="0.99999999999999911"/>
    <s v="stats"/>
  </r>
  <r>
    <x v="299"/>
    <d v="1899-12-30T00:00:00"/>
    <d v="1899-12-30T01:40:00"/>
    <s v="18.6501x"/>
    <n v="1.6666666666666665"/>
    <s v="stats"/>
  </r>
  <r>
    <x v="299"/>
    <d v="1899-12-30T09:30:00"/>
    <d v="1899-12-30T10:30:00"/>
    <s v="18.6501x"/>
    <n v="1.0000000000000004"/>
    <s v="stats"/>
  </r>
  <r>
    <x v="299"/>
    <d v="1899-12-30T11:50:00"/>
    <d v="1899-12-30T13:40:00"/>
    <s v="18.6501x"/>
    <n v="1.8333333333333321"/>
    <s v="stats"/>
  </r>
  <r>
    <x v="299"/>
    <d v="1899-12-30T18:40:00"/>
    <d v="1899-12-30T19:40:00"/>
    <s v="18.6501x"/>
    <n v="1.0000000000000018"/>
    <s v="stats"/>
  </r>
  <r>
    <x v="299"/>
    <d v="1899-12-30T22:50:00"/>
    <d v="1899-12-31T00:00:00"/>
    <s v="18.6501x"/>
    <n v="1.1666666666666679"/>
    <s v="stats"/>
  </r>
  <r>
    <x v="300"/>
    <d v="1899-12-30T00:00:00"/>
    <d v="1899-12-30T01:20:00"/>
    <s v="18.6501x"/>
    <n v="1.3333333333333333"/>
    <s v="stats"/>
  </r>
  <r>
    <x v="300"/>
    <d v="1899-12-30T10:00:00"/>
    <d v="1899-12-30T10:40:00"/>
    <s v="18.6501x"/>
    <n v="0.66666666666666563"/>
    <s v="stats"/>
  </r>
  <r>
    <x v="300"/>
    <d v="1899-12-30T16:30:00"/>
    <d v="1899-12-30T17:40:00"/>
    <s v="18.6501x"/>
    <n v="1.1666666666666679"/>
    <s v="stats"/>
  </r>
  <r>
    <x v="300"/>
    <d v="1899-12-30T19:40:00"/>
    <d v="1899-12-30T20:20:00"/>
    <s v="18.6501x"/>
    <n v="0.6666666666666643"/>
    <s v="stats"/>
  </r>
  <r>
    <x v="300"/>
    <d v="1899-12-30T20:40:00"/>
    <d v="1899-12-30T21:20:00"/>
    <s v="18.6501x"/>
    <n v="0.6666666666666643"/>
    <s v="stats"/>
  </r>
  <r>
    <x v="300"/>
    <d v="1899-12-30T22:40:00"/>
    <d v="1899-12-31T00:00:00"/>
    <s v="18.6501x"/>
    <n v="1.3333333333333313"/>
    <s v="stats"/>
  </r>
  <r>
    <x v="301"/>
    <d v="1899-12-30T00:00:00"/>
    <d v="1899-12-30T00:30:00"/>
    <s v="18.6501x"/>
    <n v="0.5"/>
    <s v="stats"/>
  </r>
  <r>
    <x v="301"/>
    <d v="1899-12-30T01:50:00"/>
    <d v="1899-12-30T02:30:00"/>
    <s v="18.6501x"/>
    <n v="0.66666666666666663"/>
    <s v="stats"/>
  </r>
  <r>
    <x v="301"/>
    <d v="1899-12-30T09:30:00"/>
    <d v="1899-12-30T10:10:00"/>
    <s v="18.6501x"/>
    <n v="0.66666666666666696"/>
    <s v="stats"/>
  </r>
  <r>
    <x v="301"/>
    <d v="1899-12-30T12:00:00"/>
    <d v="1899-12-30T14:20:00"/>
    <s v="18.6501x"/>
    <n v="2.333333333333333"/>
    <s v="stats"/>
  </r>
  <r>
    <x v="301"/>
    <d v="1899-12-30T15:00:00"/>
    <d v="1899-12-30T17:10:00"/>
    <s v="18.6501x"/>
    <n v="2.166666666666667"/>
    <s v="stats"/>
  </r>
  <r>
    <x v="301"/>
    <d v="1899-12-30T20:00:00"/>
    <d v="1899-12-30T22:00:00"/>
    <s v="Paper"/>
    <n v="1.9999999999999982"/>
    <s v="psy"/>
  </r>
  <r>
    <x v="301"/>
    <d v="1899-12-30T23:00:00"/>
    <d v="1899-12-31T00:00:00"/>
    <s v="Paper"/>
    <n v="0.99999999999999911"/>
    <s v="psy"/>
  </r>
  <r>
    <x v="302"/>
    <d v="1899-12-30T10:00:00"/>
    <d v="1899-12-30T10:20:00"/>
    <s v="Paper"/>
    <n v="0.33333333333333348"/>
    <s v="psy"/>
  </r>
  <r>
    <x v="302"/>
    <d v="1899-12-30T10:30:00"/>
    <d v="1899-12-30T11:00:00"/>
    <s v="18.6501x"/>
    <n v="0.49999999999999956"/>
    <s v="stats"/>
  </r>
  <r>
    <x v="302"/>
    <d v="1899-12-30T12:00:00"/>
    <d v="1899-12-30T13:00:00"/>
    <s v="EEG"/>
    <n v="0.99999999999999911"/>
    <s v="psy"/>
  </r>
  <r>
    <x v="302"/>
    <d v="1899-12-30T15:00:00"/>
    <d v="1899-12-30T16:20:00"/>
    <s v="EEG"/>
    <n v="1.3333333333333313"/>
    <s v="psy"/>
  </r>
  <r>
    <x v="302"/>
    <d v="1899-12-30T16:50:00"/>
    <d v="1899-12-30T17:40:00"/>
    <s v="EEG"/>
    <n v="0.8333333333333357"/>
    <s v="psy"/>
  </r>
  <r>
    <x v="302"/>
    <d v="1899-12-30T20:00:00"/>
    <d v="1899-12-30T21:00:00"/>
    <s v="EEG"/>
    <n v="0.99999999999999911"/>
    <s v="psy"/>
  </r>
  <r>
    <x v="302"/>
    <d v="1899-12-30T22:30:00"/>
    <d v="1899-12-31T00:00:00"/>
    <s v="Paper"/>
    <n v="1.5"/>
    <s v="psy"/>
  </r>
  <r>
    <x v="303"/>
    <d v="1899-12-30T08:50:00"/>
    <d v="1899-12-30T11:00:00"/>
    <s v="Paper"/>
    <n v="2.1666666666666656"/>
    <s v="psy"/>
  </r>
  <r>
    <x v="303"/>
    <d v="1899-12-30T12:00:00"/>
    <d v="1899-12-30T13:00:00"/>
    <s v="Paper"/>
    <n v="0.99999999999999911"/>
    <s v="psy"/>
  </r>
  <r>
    <x v="303"/>
    <d v="1899-12-30T14:00:00"/>
    <d v="1899-12-30T15:30:00"/>
    <s v="Paper"/>
    <n v="1.5"/>
    <s v="psy"/>
  </r>
  <r>
    <x v="303"/>
    <d v="1899-12-30T16:30:00"/>
    <d v="1899-12-30T18:00:00"/>
    <s v="Paper"/>
    <n v="1.5"/>
    <s v="psy"/>
  </r>
  <r>
    <x v="303"/>
    <d v="1899-12-30T18:30:00"/>
    <d v="1899-12-30T20:00:00"/>
    <s v="Paper"/>
    <n v="1.5"/>
    <s v="psy"/>
  </r>
  <r>
    <x v="303"/>
    <d v="1899-12-30T22:30:00"/>
    <d v="1899-12-30T23:30:00"/>
    <s v="18.6501x"/>
    <n v="0.99999999999999911"/>
    <s v="stats"/>
  </r>
  <r>
    <x v="304"/>
    <d v="1899-12-30T00:10:00"/>
    <d v="1899-12-30T01:20:00"/>
    <s v="EEG"/>
    <n v="1.1666666666666665"/>
    <s v="psy"/>
  </r>
  <r>
    <x v="304"/>
    <d v="1899-12-30T12:10:00"/>
    <d v="1899-12-30T12:40:00"/>
    <s v="18.6501x"/>
    <n v="1.1666666666666665"/>
    <s v="stats"/>
  </r>
  <r>
    <x v="304"/>
    <d v="1899-12-30T13:00:00"/>
    <d v="1899-12-30T14:50:00"/>
    <s v="18.6501x"/>
    <n v="0.50000000000000089"/>
    <s v="stats"/>
  </r>
  <r>
    <x v="304"/>
    <d v="1899-12-30T18:00:00"/>
    <d v="1899-12-30T20:00:00"/>
    <s v="experiment"/>
    <n v="2.0000000000000009"/>
    <s v="psy"/>
  </r>
  <r>
    <x v="304"/>
    <d v="1899-12-30T20:40:00"/>
    <d v="1899-12-30T21:00:00"/>
    <s v="experiment"/>
    <n v="0.33333333333333215"/>
    <s v="psy"/>
  </r>
  <r>
    <x v="304"/>
    <d v="1899-12-30T22:00:00"/>
    <d v="1899-12-30T23:00:00"/>
    <s v="experiment"/>
    <n v="1.0000000000000018"/>
    <s v="psy"/>
  </r>
  <r>
    <x v="304"/>
    <d v="1899-12-30T23:20:00"/>
    <d v="1899-12-31T00:00:00"/>
    <s v="experiment"/>
    <n v="0.66666666666666696"/>
    <s v="psy"/>
  </r>
  <r>
    <x v="305"/>
    <d v="1899-12-30T00:00:00"/>
    <d v="1899-12-30T01:00:00"/>
    <s v="experiment"/>
    <n v="1"/>
    <s v="psy"/>
  </r>
  <r>
    <x v="305"/>
    <d v="1899-12-30T14:00:00"/>
    <d v="1899-12-30T15:00:00"/>
    <s v="18.6501x"/>
    <n v="0.99999999999999911"/>
    <s v="stats"/>
  </r>
  <r>
    <x v="305"/>
    <d v="1899-12-30T18:00:00"/>
    <d v="1899-12-30T20:00:00"/>
    <s v="18.6501x"/>
    <n v="2.0000000000000009"/>
    <s v="stats"/>
  </r>
  <r>
    <x v="305"/>
    <d v="1899-12-30T20:30:00"/>
    <d v="1899-12-30T23:20:00"/>
    <s v="18.6501x"/>
    <n v="2.8333333333333339"/>
    <s v="stats"/>
  </r>
  <r>
    <x v="305"/>
    <d v="1899-12-30T23:30:00"/>
    <d v="1899-12-31T00:00:00"/>
    <s v="experiment"/>
    <n v="0.50000000000000089"/>
    <s v="psy"/>
  </r>
  <r>
    <x v="306"/>
    <d v="1899-12-30T00:00:00"/>
    <d v="1899-12-30T01:30:00"/>
    <s v="experiment"/>
    <n v="1.5"/>
    <s v="psy"/>
  </r>
  <r>
    <x v="306"/>
    <d v="1899-12-30T10:00:00"/>
    <d v="1899-12-30T12:00:00"/>
    <s v="experiment"/>
    <n v="1.9999999999999996"/>
    <s v="psy"/>
  </r>
  <r>
    <x v="306"/>
    <d v="1899-12-30T12:10:00"/>
    <d v="1899-12-30T12:30:00"/>
    <s v="experiment"/>
    <n v="0.33333333333333481"/>
    <s v="psy"/>
  </r>
  <r>
    <x v="306"/>
    <d v="1899-12-30T15:00:00"/>
    <d v="1899-12-30T16:00:00"/>
    <s v="experiment"/>
    <n v="0.99999999999999911"/>
    <s v="psy"/>
  </r>
  <r>
    <x v="306"/>
    <d v="1899-12-30T19:00:00"/>
    <d v="1899-12-30T19:40:00"/>
    <s v="experiment"/>
    <n v="0.66666666666666963"/>
    <s v="psy"/>
  </r>
  <r>
    <x v="306"/>
    <d v="1899-12-30T22:00:00"/>
    <d v="1899-12-30T23:40:00"/>
    <s v="experiment"/>
    <n v="1.6666666666666687"/>
    <s v="psy"/>
  </r>
  <r>
    <x v="307"/>
    <d v="1899-12-30T14:00:00"/>
    <d v="1899-12-30T18:00:00"/>
    <s v="experiment"/>
    <n v="3.9999999999999991"/>
    <s v="psy"/>
  </r>
  <r>
    <x v="307"/>
    <d v="1899-12-30T20:00:00"/>
    <d v="1899-12-30T23:00:00"/>
    <s v="experiment"/>
    <n v="3"/>
    <s v="psy"/>
  </r>
  <r>
    <x v="308"/>
    <d v="1899-12-30T10:00:00"/>
    <d v="1899-12-30T12:00:00"/>
    <s v="experiment"/>
    <n v="1.9999999999999996"/>
    <s v="psy"/>
  </r>
  <r>
    <x v="308"/>
    <d v="1899-12-30T14:00:00"/>
    <d v="1899-12-30T16:30:00"/>
    <s v="experiment"/>
    <n v="2.4999999999999991"/>
    <s v="psy"/>
  </r>
  <r>
    <x v="308"/>
    <d v="1899-12-30T18:00:00"/>
    <d v="1899-12-30T20:00:00"/>
    <s v="experiment"/>
    <n v="2.0000000000000009"/>
    <s v="psy"/>
  </r>
  <r>
    <x v="308"/>
    <d v="1899-12-30T21:00:00"/>
    <d v="1899-12-31T00:00:00"/>
    <s v="experiment"/>
    <n v="3"/>
    <s v="psy"/>
  </r>
  <r>
    <x v="309"/>
    <d v="1899-12-30T13:00:00"/>
    <d v="1899-12-30T17:00:00"/>
    <s v="experiment"/>
    <n v="4.0000000000000018"/>
    <s v="psy"/>
  </r>
  <r>
    <x v="309"/>
    <d v="1899-12-30T20:00:00"/>
    <d v="1899-12-30T23:00:00"/>
    <s v="experiment"/>
    <n v="3"/>
    <s v="psy"/>
  </r>
  <r>
    <x v="310"/>
    <d v="1899-12-30T10:30:00"/>
    <d v="1899-12-30T12:20:00"/>
    <s v="experiment"/>
    <n v="1.8333333333333348"/>
    <s v="psy"/>
  </r>
  <r>
    <x v="310"/>
    <d v="1899-12-30T13:00:00"/>
    <d v="1899-12-30T14:00:00"/>
    <s v="experiment"/>
    <n v="1.0000000000000018"/>
    <s v="psy"/>
  </r>
  <r>
    <x v="310"/>
    <d v="1899-12-30T18:00:00"/>
    <d v="1899-12-30T19:30:00"/>
    <s v="experiment"/>
    <n v="1.5"/>
    <s v="psy"/>
  </r>
  <r>
    <x v="310"/>
    <d v="1899-12-30T20:00:00"/>
    <d v="1899-12-30T20:30:00"/>
    <s v="experiment"/>
    <n v="1.5"/>
    <s v="psy"/>
  </r>
  <r>
    <x v="310"/>
    <d v="1899-12-30T22:00:00"/>
    <d v="1899-12-30T23:20:00"/>
    <s v="experiment"/>
    <n v="1.3333333333333339"/>
    <s v="stats"/>
  </r>
  <r>
    <x v="310"/>
    <d v="1899-12-30T23:40:00"/>
    <d v="1899-12-31T00:00:00"/>
    <s v="18.6501x"/>
    <n v="0.33333333333333215"/>
    <s v="stats"/>
  </r>
  <r>
    <x v="311"/>
    <d v="1899-12-30T10:30:00"/>
    <d v="1899-12-30T12:00:00"/>
    <s v="18.6501x"/>
    <n v="1.5"/>
    <s v="stats"/>
  </r>
  <r>
    <x v="311"/>
    <d v="1899-12-30T13:00:00"/>
    <d v="1899-12-30T13:30:00"/>
    <s v="18.6501x"/>
    <n v="0.50000000000000089"/>
    <s v="stats"/>
  </r>
  <r>
    <x v="311"/>
    <d v="1899-12-30T22:10:00"/>
    <d v="1899-12-30T23:30:00"/>
    <s v="18.6501x"/>
    <n v="1.3333333333333313"/>
    <s v="stats"/>
  </r>
  <r>
    <x v="312"/>
    <d v="1899-12-30T12:00:00"/>
    <d v="1899-12-30T13:00:00"/>
    <s v="18.6501x"/>
    <n v="0.99999999999999911"/>
    <s v="stats"/>
  </r>
  <r>
    <x v="312"/>
    <d v="1899-12-30T16:00:00"/>
    <d v="1899-12-30T17:00:00"/>
    <s v="18.6501x"/>
    <n v="1.0000000000000018"/>
    <s v="stats"/>
  </r>
  <r>
    <x v="312"/>
    <d v="1899-12-30T17:30:00"/>
    <d v="1899-12-30T17:40:00"/>
    <s v="18.6501x"/>
    <n v="0.16666666666666874"/>
    <s v="stats"/>
  </r>
  <r>
    <x v="312"/>
    <d v="1899-12-30T19:20:00"/>
    <d v="1899-12-30T19:40:00"/>
    <s v="18.6501x"/>
    <n v="0.33333333333333748"/>
    <s v="stats"/>
  </r>
  <r>
    <x v="313"/>
    <d v="1899-12-30T10:40:00"/>
    <d v="1899-12-30T11:20:00"/>
    <s v="18.6501x"/>
    <n v="0.66666666666666829"/>
    <s v="stats"/>
  </r>
  <r>
    <x v="313"/>
    <d v="1899-12-30T19:00:00"/>
    <d v="1899-12-30T20:00:00"/>
    <s v="18.6501x"/>
    <n v="1.0000000000000018"/>
    <s v="stats"/>
  </r>
  <r>
    <x v="313"/>
    <d v="1899-12-30T20:20:00"/>
    <d v="1899-12-30T21:20:00"/>
    <s v="18.6501x"/>
    <n v="0.99999999999999911"/>
    <s v="stats"/>
  </r>
  <r>
    <x v="313"/>
    <d v="1899-12-30T22:20:00"/>
    <d v="1899-12-30T23:50:00"/>
    <s v="18.6501x"/>
    <n v="1.5"/>
    <s v="stats"/>
  </r>
  <r>
    <x v="314"/>
    <d v="1899-12-30T10:00:00"/>
    <d v="1899-12-30T11:00:00"/>
    <s v="18.6501x"/>
    <n v="0.99999999999999911"/>
    <s v="stats"/>
  </r>
  <r>
    <x v="314"/>
    <d v="1899-12-30T13:00:00"/>
    <d v="1899-12-30T13:50:00"/>
    <s v="18.6501x"/>
    <n v="0.8333333333333357"/>
    <s v="stats"/>
  </r>
  <r>
    <x v="314"/>
    <d v="1899-12-30T15:50:00"/>
    <d v="1899-12-30T17:10:00"/>
    <s v="18.6501x"/>
    <n v="1.3333333333333339"/>
    <s v="stats"/>
  </r>
  <r>
    <x v="314"/>
    <d v="1899-12-30T18:20:00"/>
    <d v="1899-12-30T18:50:00"/>
    <s v="18.6501x"/>
    <n v="0.50000000000000089"/>
    <s v="stats"/>
  </r>
  <r>
    <x v="314"/>
    <d v="1899-12-30T20:50:00"/>
    <d v="1899-12-30T21:20:00"/>
    <s v="18.6501x"/>
    <n v="0.50000000000000089"/>
    <s v="stats"/>
  </r>
  <r>
    <x v="314"/>
    <d v="1899-12-30T21:30:00"/>
    <d v="1899-12-30T22:30:00"/>
    <s v="PPT"/>
    <n v="0.99999999999999911"/>
    <s v="work"/>
  </r>
  <r>
    <x v="315"/>
    <d v="1899-12-30T10:00:00"/>
    <d v="1899-12-30T10:40:00"/>
    <s v="Paper"/>
    <n v="0.66666666666666563"/>
    <s v="psy"/>
  </r>
  <r>
    <x v="315"/>
    <d v="1899-12-30T11:50:00"/>
    <d v="1899-12-30T12:40:00"/>
    <s v="Paper"/>
    <n v="0.83333333333333304"/>
    <s v="psy"/>
  </r>
  <r>
    <x v="315"/>
    <d v="1899-12-30T16:20:00"/>
    <d v="1899-12-30T17:40:00"/>
    <s v="fMRI"/>
    <n v="1.3333333333333366"/>
    <s v="psy"/>
  </r>
  <r>
    <x v="315"/>
    <d v="1899-12-30T18:50:00"/>
    <d v="1899-12-30T20:40:00"/>
    <s v="fMRI"/>
    <n v="1.8333333333333348"/>
    <s v="psy"/>
  </r>
  <r>
    <x v="315"/>
    <d v="1899-12-30T21:20:00"/>
    <d v="1899-12-30T22:40:00"/>
    <s v="fMRI"/>
    <n v="1.3333333333333366"/>
    <s v="psy"/>
  </r>
  <r>
    <x v="315"/>
    <d v="1899-12-30T23:20:00"/>
    <d v="1899-12-31T00:00:00"/>
    <s v="fMRI"/>
    <n v="0.66666666666666696"/>
    <s v="psy"/>
  </r>
  <r>
    <x v="316"/>
    <d v="1899-12-30T15:30:00"/>
    <d v="1899-12-30T17:10:00"/>
    <s v="fMRI"/>
    <n v="1.6666666666666661"/>
    <s v="psy"/>
  </r>
  <r>
    <x v="316"/>
    <d v="1899-12-30T18:50:00"/>
    <d v="1899-12-30T19:20:00"/>
    <s v="fMRI"/>
    <n v="0.49999999999999822"/>
    <s v="psy"/>
  </r>
  <r>
    <x v="316"/>
    <d v="1899-12-30T20:00:00"/>
    <d v="1899-12-30T20:30:00"/>
    <s v="fMRI"/>
    <n v="0.49999999999999822"/>
    <s v="psy"/>
  </r>
  <r>
    <x v="317"/>
    <d v="1899-12-30T23:00:00"/>
    <d v="1899-12-31T00:00:00"/>
    <s v="18.6501x"/>
    <n v="0.99999999999999911"/>
    <s v="stats"/>
  </r>
  <r>
    <x v="318"/>
    <d v="1899-12-30T14:00:00"/>
    <d v="1899-12-30T16:00:00"/>
    <s v="18.6501x"/>
    <n v="1.9999999999999982"/>
    <s v="stats"/>
  </r>
  <r>
    <x v="318"/>
    <d v="1899-12-30T23:00:00"/>
    <d v="1899-12-31T00:00:00"/>
    <s v="18.6501x"/>
    <n v="0.99999999999999911"/>
    <s v="stats"/>
  </r>
  <r>
    <x v="319"/>
    <d v="1899-12-30T10:00:00"/>
    <d v="1899-12-30T11:00:00"/>
    <s v="18.6501x"/>
    <n v="0.99999999999999911"/>
    <s v="stats"/>
  </r>
  <r>
    <x v="319"/>
    <d v="1899-12-30T14:00:00"/>
    <d v="1899-12-30T15:00:00"/>
    <s v="18.6501x"/>
    <n v="0.99999999999999911"/>
    <s v="stats"/>
  </r>
  <r>
    <x v="319"/>
    <d v="1899-12-30T19:50:00"/>
    <d v="1899-12-30T20:20:00"/>
    <s v="18.6501x"/>
    <n v="0.50000000000000089"/>
    <s v="stats"/>
  </r>
  <r>
    <x v="320"/>
    <d v="1899-12-30T13:30:00"/>
    <d v="1899-12-30T14:40:00"/>
    <s v="18.6501x"/>
    <n v="1.1666666666666652"/>
    <s v="stats"/>
  </r>
  <r>
    <x v="320"/>
    <d v="1899-12-30T15:00:00"/>
    <d v="1899-12-30T16:00:00"/>
    <s v="18.6501x"/>
    <n v="0.99999999999999911"/>
    <s v="stats"/>
  </r>
  <r>
    <x v="320"/>
    <d v="1899-12-30T17:10:00"/>
    <d v="1899-12-30T18:30:00"/>
    <s v="18.6501x"/>
    <n v="1.3333333333333339"/>
    <s v="stats"/>
  </r>
  <r>
    <x v="320"/>
    <d v="1899-12-30T19:30:00"/>
    <d v="1899-12-30T20:50:00"/>
    <s v="18.6501x"/>
    <n v="1.3333333333333313"/>
    <s v="stats"/>
  </r>
  <r>
    <x v="320"/>
    <d v="1899-12-30T23:40:00"/>
    <d v="1899-12-31T00:00:00"/>
    <s v="18.6501x"/>
    <n v="0.33333333333333215"/>
    <s v="stats"/>
  </r>
  <r>
    <x v="321"/>
    <d v="1899-12-30T20:50:00"/>
    <d v="1899-12-30T21:30:00"/>
    <s v="Vision"/>
    <n v="0.66666666666666963"/>
    <s v="psy"/>
  </r>
  <r>
    <x v="321"/>
    <d v="1899-12-30T22:40:00"/>
    <d v="1899-12-31T00:00:00"/>
    <s v="Systems Neurocience"/>
    <n v="1.3333333333333313"/>
    <s v="psy"/>
  </r>
  <r>
    <x v="322"/>
    <d v="1899-12-30T15:50:00"/>
    <d v="1899-12-30T16:20:00"/>
    <s v="Systems Neurocience"/>
    <n v="0.49999999999999822"/>
    <s v="psy"/>
  </r>
  <r>
    <x v="322"/>
    <m/>
    <m/>
    <s v="Systems Neurocience"/>
    <n v="0"/>
    <s v="psy"/>
  </r>
  <r>
    <x v="322"/>
    <m/>
    <m/>
    <s v="Systems Neurocience"/>
    <n v="0"/>
    <s v="psy"/>
  </r>
  <r>
    <x v="322"/>
    <m/>
    <m/>
    <s v="Systems Neurocience"/>
    <n v="0"/>
    <s v="psy"/>
  </r>
  <r>
    <x v="322"/>
    <m/>
    <m/>
    <m/>
    <m/>
    <m/>
  </r>
  <r>
    <x v="3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I5:J330" firstHeaderRow="1" firstDataRow="1" firstDataCol="1"/>
  <pivotFields count="6">
    <pivotField axis="axisRow" showAll="0" sortType="ascending" countASubtotal="1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3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0" headerRowDxfId="35" dataDxfId="34" totalsRowDxfId="33">
  <tableColumns count="7">
    <tableColumn id="1" xr3:uid="{00000000-0010-0000-0000-000001000000}" name="course" totalsRowLabel="Total" dataDxfId="32" dataCellStyle="Indent"/>
    <tableColumn id="4" xr3:uid="{00000000-0010-0000-0000-000004000000}" name="due" dataDxfId="31" dataCellStyle="Indent">
      <calculatedColumnFormula>项目[[#This Row],[next]] - TODAY()</calculatedColumnFormula>
    </tableColumn>
    <tableColumn id="10" xr3:uid="{00000000-0010-0000-0000-00000A000000}" name="next" dataDxfId="30" dataCellStyle="Indent"/>
    <tableColumn id="9" xr3:uid="{00000000-0010-0000-0000-000009000000}" name="finish" dataDxfId="29" dataCellStyle="Indent"/>
    <tableColumn id="7" xr3:uid="{00000000-0010-0000-0000-000007000000}" name="all" dataDxfId="28" dataCellStyle="Indent"/>
    <tableColumn id="2" xr3:uid="{00000000-0010-0000-0000-000002000000}" name="progress" totalsRowFunction="count" dataDxfId="27">
      <calculatedColumnFormula>项目[[#This Row],[finish]]/项目[[#This Row],[all]]</calculatedColumnFormula>
    </tableColumn>
    <tableColumn id="6" xr3:uid="{00000000-0010-0000-0000-000006000000}" name="link" totalsRowFunction="count" dataDxfId="26" dataCellStyle="超链接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edx.org/course/machine-learning-with-python-from-linear-models-to-deep-learnin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mlcourse.ai/" TargetMode="External"/><Relationship Id="rId1" Type="http://schemas.openxmlformats.org/officeDocument/2006/relationships/hyperlink" Target="http://www.work.caltech.edu/telecourse.html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n.udacity.com/course/intro-to-artificial-intelligence--cs27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13" Type="http://schemas.openxmlformats.org/officeDocument/2006/relationships/hyperlink" Target="https://www.coursera.org/learn/python-machine-learning/home/welcome" TargetMode="External"/><Relationship Id="rId18" Type="http://schemas.openxmlformats.org/officeDocument/2006/relationships/hyperlink" Target="http://cs231n.stanford.edu/2017/" TargetMode="External"/><Relationship Id="rId26" Type="http://schemas.openxmlformats.org/officeDocument/2006/relationships/hyperlink" Target="https://www.coursera.org/learn/discrete-optimization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www.edx.org/xseries/harvardx-fundamentals-of-neuroscience" TargetMode="External"/><Relationship Id="rId34" Type="http://schemas.openxmlformats.org/officeDocument/2006/relationships/hyperlink" Target="https://www.coursera.org/learn/programming-languages" TargetMode="External"/><Relationship Id="rId7" Type="http://schemas.openxmlformats.org/officeDocument/2006/relationships/hyperlink" Target="https://www.coursera.org/specializations/data-structures-algorithms" TargetMode="External"/><Relationship Id="rId12" Type="http://schemas.openxmlformats.org/officeDocument/2006/relationships/hyperlink" Target="https://courses.edx.org/courses/BerkeleyX/CS190.1x/1T2015/course/" TargetMode="External"/><Relationship Id="rId17" Type="http://schemas.openxmlformats.org/officeDocument/2006/relationships/hyperlink" Target="https://www.youtube.com/playlist?list=PLE6Wd9FR--EfW8dtjAuPoTuPcqmOV53Fu" TargetMode="External"/><Relationship Id="rId25" Type="http://schemas.openxmlformats.org/officeDocument/2006/relationships/hyperlink" Target="https://courses.edx.org/courses/course-v1:EPFLx+SimNeuroX+3T2017/course/" TargetMode="External"/><Relationship Id="rId33" Type="http://schemas.openxmlformats.org/officeDocument/2006/relationships/hyperlink" Target="https://www.coursera.org/learn/statistical-mechanics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www.youtube.com/playlist?list=PLE6Wd9FR--EdyJ5lbFl8UuGjecvVw66F6" TargetMode="External"/><Relationship Id="rId20" Type="http://schemas.openxmlformats.org/officeDocument/2006/relationships/hyperlink" Target="https://www.edx.org/course/cellular-mechanisms-brain-function-epflx-brainx-1" TargetMode="External"/><Relationship Id="rId29" Type="http://schemas.openxmlformats.org/officeDocument/2006/relationships/hyperlink" Target="https://www.coursera.org/learn/visual-perception/home/welcome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specializations/java-object-oriented" TargetMode="External"/><Relationship Id="rId11" Type="http://schemas.openxmlformats.org/officeDocument/2006/relationships/hyperlink" Target="https://lagunita.stanford.edu/courses/course-v1:ComputerScience+MMDS+SelfPaced/about" TargetMode="External"/><Relationship Id="rId24" Type="http://schemas.openxmlformats.org/officeDocument/2006/relationships/hyperlink" Target="https://courses.edx.org/courses/course-v1:EPFLx+BIO465.2x+2T2018/course/" TargetMode="External"/><Relationship Id="rId32" Type="http://schemas.openxmlformats.org/officeDocument/2006/relationships/hyperlink" Target="https://cn.udacity.com/course/introduction-to-computer-vision--ud810" TargetMode="External"/><Relationship Id="rId37" Type="http://schemas.openxmlformats.org/officeDocument/2006/relationships/hyperlink" Target="https://www.coursera.org/specializations/data-science-python" TargetMode="External"/><Relationship Id="rId5" Type="http://schemas.openxmlformats.org/officeDocument/2006/relationships/hyperlink" Target="https://www.coursera.org/specializations/probabilistic-graphical-models" TargetMode="External"/><Relationship Id="rId15" Type="http://schemas.openxmlformats.org/officeDocument/2006/relationships/hyperlink" Target="https://cs50.harvard.edu/weeks" TargetMode="External"/><Relationship Id="rId23" Type="http://schemas.openxmlformats.org/officeDocument/2006/relationships/hyperlink" Target="https://courses.edx.org/courses/course-v1:EPFLx+BIO465.1x+2T2018/course/" TargetMode="External"/><Relationship Id="rId28" Type="http://schemas.openxmlformats.org/officeDocument/2006/relationships/hyperlink" Target="https://www.coursera.org/learn/neural-networks" TargetMode="External"/><Relationship Id="rId36" Type="http://schemas.openxmlformats.org/officeDocument/2006/relationships/hyperlink" Target="https://www.coursera.org/specializations/machine-learning" TargetMode="External"/><Relationship Id="rId10" Type="http://schemas.openxmlformats.org/officeDocument/2006/relationships/hyperlink" Target="https://cn.udacity.com/course/design-of-computer-programs--cs212" TargetMode="External"/><Relationship Id="rId19" Type="http://schemas.openxmlformats.org/officeDocument/2006/relationships/hyperlink" Target="https://www.coursera.org/specializations/deep-learning" TargetMode="External"/><Relationship Id="rId31" Type="http://schemas.openxmlformats.org/officeDocument/2006/relationships/hyperlink" Target="https://www.coursera.org/learn/statistical-inferences/home/welcome" TargetMode="External"/><Relationship Id="rId4" Type="http://schemas.openxmlformats.org/officeDocument/2006/relationships/hyperlink" Target="http://cn.udacity.com/course/deep-learning--ud730" TargetMode="External"/><Relationship Id="rId9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14" Type="http://schemas.openxmlformats.org/officeDocument/2006/relationships/hyperlink" Target="https://www.coursera.org/learn/pca-machine-learning/home" TargetMode="External"/><Relationship Id="rId22" Type="http://schemas.openxmlformats.org/officeDocument/2006/relationships/hyperlink" Target="https://www.edx.org/course/the-multi-scale-brain" TargetMode="External"/><Relationship Id="rId27" Type="http://schemas.openxmlformats.org/officeDocument/2006/relationships/hyperlink" Target="https://www.coursera.org/learn/computational-neuroscience/home/welcome" TargetMode="External"/><Relationship Id="rId30" Type="http://schemas.openxmlformats.org/officeDocument/2006/relationships/hyperlink" Target="https://www.edx.org/course/light-spike-sight-neuroscience-vision-mitx-9-01-1x" TargetMode="External"/><Relationship Id="rId35" Type="http://schemas.openxmlformats.org/officeDocument/2006/relationships/hyperlink" Target="https://cn.udacity.com/course/intro-to-algorithms--cs2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3" Type="http://schemas.openxmlformats.org/officeDocument/2006/relationships/hyperlink" Target="https://www.coursera.org/learn/hipython/home/welcome" TargetMode="External"/><Relationship Id="rId21" Type="http://schemas.openxmlformats.org/officeDocument/2006/relationships/hyperlink" Target="https://courses.edx.org/courses/course-v1:MITx+18.6501x+3T2018/course/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hyperlink" Target="https://cn.udacity.com/course/technical-interview--ud513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Relationship Id="rId22" Type="http://schemas.openxmlformats.org/officeDocument/2006/relationships/hyperlink" Target="https://www.coursera.org/learn/neuroscience-neuroimaging/home/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87"/>
  <sheetViews>
    <sheetView showGridLines="0" showZeros="0" tabSelected="1" zoomScale="115" zoomScaleNormal="115" workbookViewId="0">
      <selection activeCell="A11" sqref="A11:XFD11"/>
    </sheetView>
  </sheetViews>
  <sheetFormatPr defaultColWidth="9.125" defaultRowHeight="18" customHeight="1"/>
  <cols>
    <col min="1" max="1" width="3.875" style="7" customWidth="1"/>
    <col min="2" max="2" width="45.62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7"/>
    <col min="16" max="16384" width="9.125" style="1"/>
  </cols>
  <sheetData>
    <row r="1" spans="1:15" s="7" customFormat="1" ht="35.1" customHeight="1">
      <c r="B1" s="63" t="s">
        <v>218</v>
      </c>
      <c r="C1" s="6"/>
      <c r="D1" s="6"/>
      <c r="E1" s="6"/>
      <c r="F1" s="6"/>
    </row>
    <row r="2" spans="1:15" s="3" customFormat="1" ht="18" customHeight="1">
      <c r="A2" s="8"/>
      <c r="B2" s="5" t="s">
        <v>19</v>
      </c>
      <c r="C2" s="5" t="s">
        <v>4</v>
      </c>
      <c r="D2" s="5" t="s">
        <v>69</v>
      </c>
      <c r="E2" s="5" t="s">
        <v>141</v>
      </c>
      <c r="F2" s="5" t="s">
        <v>0</v>
      </c>
      <c r="G2" s="5" t="s">
        <v>2</v>
      </c>
      <c r="H2" s="4" t="s">
        <v>3</v>
      </c>
      <c r="I2" s="8"/>
      <c r="J2" s="8"/>
      <c r="K2" s="8"/>
      <c r="L2" s="8"/>
      <c r="M2" s="8"/>
    </row>
    <row r="3" spans="1:15" ht="18" customHeight="1">
      <c r="B3" s="9" t="s">
        <v>216</v>
      </c>
      <c r="C3" s="12">
        <f ca="1">项目[[#This Row],[next]] - TODAY()</f>
        <v>-90</v>
      </c>
      <c r="D3" s="11">
        <v>43532</v>
      </c>
      <c r="E3" s="10">
        <v>2</v>
      </c>
      <c r="F3" s="10">
        <v>27</v>
      </c>
      <c r="G3" s="2">
        <f>项目[[#This Row],[finish]]/项目[[#This Row],[all]]</f>
        <v>7.407407407407407E-2</v>
      </c>
      <c r="H3" s="38" t="s">
        <v>137</v>
      </c>
      <c r="I3" s="7"/>
      <c r="J3" s="7"/>
      <c r="N3" s="1"/>
      <c r="O3" s="1"/>
    </row>
    <row r="4" spans="1:15" ht="18" customHeight="1">
      <c r="B4" s="9" t="s">
        <v>215</v>
      </c>
      <c r="C4" s="12">
        <f ca="1">项目[[#This Row],[next]] - TODAY()</f>
        <v>-88</v>
      </c>
      <c r="D4" s="11">
        <v>43534</v>
      </c>
      <c r="E4" s="10">
        <v>5</v>
      </c>
      <c r="F4" s="10">
        <v>38</v>
      </c>
      <c r="G4" s="2">
        <f>项目[[#This Row],[finish]]/项目[[#This Row],[all]]</f>
        <v>0.13157894736842105</v>
      </c>
      <c r="H4" s="38" t="s">
        <v>217</v>
      </c>
      <c r="I4" s="7"/>
      <c r="J4" s="7"/>
      <c r="N4" s="1"/>
      <c r="O4" s="1"/>
    </row>
    <row r="5" spans="1:15" s="55" customFormat="1" ht="18" customHeight="1">
      <c r="A5" s="53"/>
      <c r="B5" s="9" t="s">
        <v>255</v>
      </c>
      <c r="C5" s="12">
        <f ca="1">项目[[#This Row],[next]] - TODAY()</f>
        <v>5</v>
      </c>
      <c r="D5" s="11">
        <v>43627</v>
      </c>
      <c r="E5" s="10"/>
      <c r="F5" s="10">
        <v>15</v>
      </c>
      <c r="G5" s="2">
        <f>项目[[#This Row],[finish]]/项目[[#This Row],[all]]</f>
        <v>0</v>
      </c>
      <c r="H5" s="38" t="s">
        <v>114</v>
      </c>
      <c r="I5" s="53"/>
      <c r="J5" s="53"/>
      <c r="K5" s="53"/>
      <c r="L5" s="53"/>
      <c r="M5" s="53"/>
    </row>
    <row r="6" spans="1:15" s="55" customFormat="1" ht="18" customHeight="1">
      <c r="A6" s="53"/>
      <c r="B6" s="54"/>
      <c r="C6" s="54"/>
      <c r="D6" s="54"/>
      <c r="E6" s="54"/>
      <c r="F6" s="54"/>
      <c r="G6" s="54"/>
      <c r="H6" s="54"/>
      <c r="I6" s="53"/>
      <c r="J6" s="53"/>
      <c r="K6" s="53"/>
      <c r="L6" s="53"/>
      <c r="M6" s="53"/>
    </row>
    <row r="7" spans="1:15" s="55" customFormat="1" ht="18" customHeight="1">
      <c r="A7" s="7"/>
      <c r="B7" s="7"/>
      <c r="C7" s="7"/>
      <c r="D7" s="7"/>
      <c r="E7" s="7"/>
      <c r="F7" s="7"/>
      <c r="G7" s="7"/>
      <c r="H7" s="7"/>
      <c r="I7" s="7"/>
      <c r="J7" s="53"/>
      <c r="K7" s="53"/>
      <c r="L7" s="53"/>
      <c r="M7" s="53"/>
    </row>
    <row r="8" spans="1:15" s="55" customFormat="1" ht="18" customHeight="1">
      <c r="A8" s="7"/>
      <c r="B8" s="7"/>
      <c r="C8" s="7"/>
      <c r="D8" s="7"/>
      <c r="E8" s="7"/>
      <c r="F8" s="7"/>
      <c r="G8" s="7"/>
      <c r="H8" s="7"/>
      <c r="I8" s="7"/>
      <c r="J8" s="53"/>
      <c r="K8" s="53"/>
      <c r="L8" s="53"/>
      <c r="M8" s="53"/>
    </row>
    <row r="9" spans="1:15" ht="18" customHeight="1">
      <c r="B9" s="56" t="s">
        <v>237</v>
      </c>
      <c r="C9" s="57">
        <f ca="1">项目[[#This Row],[next]] - TODAY()</f>
        <v>-8</v>
      </c>
      <c r="D9" s="58">
        <v>43614</v>
      </c>
      <c r="E9" s="57">
        <v>0</v>
      </c>
      <c r="F9" s="57">
        <v>9</v>
      </c>
      <c r="G9" s="59">
        <f>项目[[#This Row],[finish]]/项目[[#This Row],[all]]</f>
        <v>0</v>
      </c>
      <c r="H9" s="60" t="s">
        <v>222</v>
      </c>
      <c r="I9" s="7"/>
      <c r="J9" s="7"/>
      <c r="N9" s="1"/>
      <c r="O9" s="1"/>
    </row>
    <row r="10" spans="1:15" ht="18" customHeight="1">
      <c r="B10" s="56" t="s">
        <v>173</v>
      </c>
      <c r="C10" s="57">
        <f ca="1">项目[[#This Row],[next]] - TODAY()</f>
        <v>13</v>
      </c>
      <c r="D10" s="58">
        <v>43635</v>
      </c>
      <c r="E10" s="57">
        <v>1</v>
      </c>
      <c r="F10" s="57">
        <v>10</v>
      </c>
      <c r="G10" s="59">
        <f>项目[[#This Row],[finish]]/项目[[#This Row],[all]]</f>
        <v>0.1</v>
      </c>
      <c r="H10" s="60" t="s">
        <v>172</v>
      </c>
      <c r="I10" s="7"/>
      <c r="J10" s="7"/>
      <c r="N10" s="1"/>
      <c r="O10" s="1"/>
    </row>
    <row r="11" spans="1:15" ht="17.55" customHeight="1">
      <c r="B11" s="56"/>
      <c r="C11" s="58"/>
      <c r="D11" s="58"/>
      <c r="E11" s="57"/>
      <c r="F11" s="61"/>
      <c r="G11" s="58"/>
      <c r="H11" s="62"/>
      <c r="I11" s="7"/>
      <c r="J11" s="7"/>
      <c r="O11" s="1"/>
    </row>
    <row r="12" spans="1:15" s="7" customFormat="1" ht="18" customHeight="1"/>
    <row r="13" spans="1:15" s="7" customFormat="1" ht="18" customHeight="1"/>
    <row r="14" spans="1:15" s="7" customFormat="1" ht="18" customHeight="1"/>
    <row r="15" spans="1:15" s="7" customFormat="1" ht="18" customHeight="1"/>
    <row r="16" spans="1:15" s="7" customFormat="1" ht="18" customHeight="1"/>
    <row r="17" s="7" customFormat="1" ht="18" customHeight="1"/>
    <row r="18" s="7" customFormat="1" ht="18" customHeight="1"/>
    <row r="19" s="7" customFormat="1" ht="18" customHeight="1"/>
    <row r="20" s="7" customFormat="1" ht="18" customHeight="1"/>
    <row r="21" s="7" customFormat="1" ht="18" customHeight="1"/>
    <row r="22" s="7" customFormat="1" ht="18" customHeight="1"/>
    <row r="23" s="7" customFormat="1" ht="18" customHeight="1"/>
    <row r="24" s="7" customFormat="1" ht="18" customHeight="1"/>
    <row r="25" s="7" customFormat="1" ht="18" customHeight="1"/>
    <row r="26" s="7" customFormat="1" ht="18" customHeight="1"/>
    <row r="27" s="7" customFormat="1" ht="18" customHeight="1"/>
    <row r="28" s="7" customFormat="1" ht="18" customHeight="1"/>
    <row r="29" s="7" customFormat="1" ht="18" customHeight="1"/>
    <row r="30" s="7" customFormat="1" ht="18" customHeight="1"/>
    <row r="31" s="7" customFormat="1" ht="18" customHeight="1"/>
    <row r="32" s="7" customFormat="1" ht="18" customHeight="1"/>
    <row r="33" s="7" customFormat="1" ht="18" customHeight="1"/>
    <row r="34" s="7" customFormat="1" ht="18" customHeight="1"/>
    <row r="35" s="7" customFormat="1" ht="18" customHeight="1"/>
    <row r="36" s="7" customFormat="1" ht="18" customHeight="1"/>
    <row r="37" s="7" customFormat="1" ht="18" customHeight="1"/>
    <row r="38" s="7" customFormat="1" ht="18" customHeight="1"/>
    <row r="39" s="7" customFormat="1" ht="18" customHeight="1"/>
    <row r="40" s="7" customFormat="1" ht="18" customHeight="1"/>
    <row r="41" s="7" customFormat="1" ht="18" customHeight="1"/>
    <row r="42" s="7" customFormat="1" ht="18" customHeight="1"/>
    <row r="43" s="7" customFormat="1" ht="18" customHeight="1"/>
    <row r="44" s="7" customFormat="1" ht="18" customHeight="1"/>
    <row r="45" s="7" customFormat="1" ht="18" customHeight="1"/>
    <row r="46" s="7" customFormat="1" ht="18" customHeight="1"/>
    <row r="47" s="7" customFormat="1" ht="18" customHeight="1"/>
    <row r="48" s="7" customFormat="1" ht="18" customHeight="1"/>
    <row r="49" s="7" customFormat="1" ht="18" customHeight="1"/>
    <row r="50" s="7" customFormat="1" ht="18" customHeight="1"/>
    <row r="51" s="7" customFormat="1" ht="18" customHeight="1"/>
    <row r="52" s="7" customFormat="1" ht="18" customHeight="1"/>
    <row r="53" s="7" customFormat="1" ht="18" customHeight="1"/>
    <row r="54" s="7" customFormat="1" ht="18" customHeight="1"/>
    <row r="55" s="7" customFormat="1" ht="18" customHeight="1"/>
    <row r="56" s="7" customFormat="1" ht="18" customHeight="1"/>
    <row r="57" s="7" customFormat="1" ht="18" customHeight="1"/>
    <row r="58" s="7" customFormat="1" ht="18" customHeight="1"/>
    <row r="59" s="7" customFormat="1" ht="18" customHeight="1"/>
    <row r="60" s="7" customFormat="1" ht="18" customHeight="1"/>
    <row r="61" s="7" customFormat="1" ht="18" customHeight="1"/>
    <row r="62" s="7" customFormat="1" ht="18" customHeight="1"/>
    <row r="63" s="7" customFormat="1" ht="18" customHeight="1"/>
    <row r="64" s="7" customFormat="1" ht="18" customHeight="1"/>
    <row r="65" s="7" customFormat="1" ht="18" customHeight="1"/>
    <row r="66" s="7" customFormat="1" ht="18" customHeight="1"/>
    <row r="67" s="7" customFormat="1" ht="18" customHeight="1"/>
    <row r="68" s="7" customFormat="1" ht="18" customHeight="1"/>
    <row r="69" s="7" customFormat="1" ht="18" customHeight="1"/>
    <row r="70" s="7" customFormat="1" ht="18" customHeight="1"/>
    <row r="71" s="7" customFormat="1" ht="18" customHeight="1"/>
    <row r="72" s="7" customFormat="1" ht="18" customHeight="1"/>
    <row r="73" s="7" customFormat="1" ht="18" customHeight="1"/>
    <row r="74" s="7" customFormat="1" ht="18" customHeight="1"/>
    <row r="75" s="7" customFormat="1" ht="18" customHeight="1"/>
    <row r="76" s="7" customFormat="1" ht="18" customHeight="1"/>
    <row r="77" s="7" customFormat="1" ht="18" customHeight="1"/>
    <row r="78" s="7" customFormat="1" ht="18" customHeight="1"/>
    <row r="79" s="7" customFormat="1" ht="18" customHeight="1"/>
    <row r="80" s="7" customFormat="1" ht="18" customHeight="1"/>
    <row r="81" s="7" customFormat="1" ht="18" customHeight="1"/>
    <row r="82" s="7" customFormat="1" ht="18" customHeight="1"/>
    <row r="83" s="7" customFormat="1" ht="18" customHeight="1"/>
    <row r="84" s="7" customFormat="1" ht="18" customHeight="1"/>
    <row r="85" s="7" customFormat="1" ht="18" customHeight="1"/>
    <row r="86" s="7" customFormat="1" ht="18" customHeight="1"/>
    <row r="87" s="7" customFormat="1" ht="18" customHeight="1"/>
  </sheetData>
  <phoneticPr fontId="7" type="noConversion"/>
  <conditionalFormatting sqref="G9:G10 H11 G3:G4">
    <cfRule type="dataBar" priority="57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9:C10 C4">
    <cfRule type="cellIs" dxfId="23" priority="75" operator="lessThan">
      <formula>1.5</formula>
    </cfRule>
    <cfRule type="cellIs" dxfId="22" priority="77" operator="between">
      <formula>7</formula>
      <formula>2</formula>
    </cfRule>
    <cfRule type="cellIs" dxfId="21" priority="78" operator="between">
      <formula>14</formula>
      <formula>7</formula>
    </cfRule>
    <cfRule type="cellIs" dxfId="20" priority="79" operator="greaterThan">
      <formula>14</formula>
    </cfRule>
  </conditionalFormatting>
  <conditionalFormatting sqref="C9:C10 C4">
    <cfRule type="cellIs" dxfId="19" priority="52" operator="lessThan">
      <formula>1.5</formula>
    </cfRule>
    <cfRule type="cellIs" dxfId="18" priority="53" operator="between">
      <formula>7</formula>
      <formula>3</formula>
    </cfRule>
    <cfRule type="cellIs" dxfId="17" priority="54" operator="between">
      <formula>14</formula>
      <formula>7</formula>
    </cfRule>
    <cfRule type="cellIs" dxfId="16" priority="55" operator="greaterThan">
      <formula>14</formula>
    </cfRule>
  </conditionalFormatting>
  <conditionalFormatting sqref="C3">
    <cfRule type="cellIs" dxfId="15" priority="23" operator="lessThan">
      <formula>1.5</formula>
    </cfRule>
    <cfRule type="cellIs" dxfId="14" priority="24" operator="between">
      <formula>7</formula>
      <formula>2</formula>
    </cfRule>
    <cfRule type="cellIs" dxfId="13" priority="25" operator="between">
      <formula>14</formula>
      <formula>7</formula>
    </cfRule>
    <cfRule type="cellIs" dxfId="12" priority="26" operator="greaterThan">
      <formula>14</formula>
    </cfRule>
  </conditionalFormatting>
  <conditionalFormatting sqref="C3">
    <cfRule type="cellIs" dxfId="11" priority="19" operator="lessThan">
      <formula>1.5</formula>
    </cfRule>
    <cfRule type="cellIs" dxfId="10" priority="20" operator="between">
      <formula>7</formula>
      <formula>3</formula>
    </cfRule>
    <cfRule type="cellIs" dxfId="9" priority="21" operator="between">
      <formula>14</formula>
      <formula>7</formula>
    </cfRule>
    <cfRule type="cellIs" dxfId="8" priority="22" operator="greaterThan">
      <formula>14</formula>
    </cfRule>
  </conditionalFormatting>
  <conditionalFormatting sqref="G5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{1EC7C0EA-90B4-487D-AA43-698424202C92}</x14:id>
        </ext>
      </extLst>
    </cfRule>
  </conditionalFormatting>
  <conditionalFormatting sqref="C5">
    <cfRule type="cellIs" dxfId="7" priority="6" operator="lessThan">
      <formula>1.5</formula>
    </cfRule>
    <cfRule type="cellIs" dxfId="6" priority="7" operator="between">
      <formula>7</formula>
      <formula>2</formula>
    </cfRule>
    <cfRule type="cellIs" dxfId="5" priority="8" operator="between">
      <formula>14</formula>
      <formula>7</formula>
    </cfRule>
    <cfRule type="cellIs" dxfId="4" priority="9" operator="greaterThan">
      <formula>14</formula>
    </cfRule>
  </conditionalFormatting>
  <conditionalFormatting sqref="C5">
    <cfRule type="cellIs" dxfId="3" priority="1" operator="lessThan">
      <formula>1.5</formula>
    </cfRule>
    <cfRule type="cellIs" dxfId="2" priority="2" operator="between">
      <formula>7</formula>
      <formula>3</formula>
    </cfRule>
    <cfRule type="cellIs" dxfId="1" priority="3" operator="between">
      <formula>14</formula>
      <formula>7</formula>
    </cfRule>
    <cfRule type="cellIs" dxfId="0" priority="4" operator="greaterThan">
      <formula>14</formula>
    </cfRule>
  </conditionalFormatting>
  <hyperlinks>
    <hyperlink ref="H3" r:id="rId1" xr:uid="{00000000-0004-0000-0000-000007000000}"/>
    <hyperlink ref="H10" r:id="rId2" xr:uid="{0FB7B797-7D69-43AC-8980-1E7683AD612F}"/>
    <hyperlink ref="H5" r:id="rId3" xr:uid="{FD3DE218-7D07-4E63-A069-BB6947E507D6}"/>
    <hyperlink ref="H9" r:id="rId4" xr:uid="{47DFD0B8-D2F2-485B-BA61-7A44183968C4}"/>
  </hyperlinks>
  <printOptions horizontalCentered="1"/>
  <pageMargins left="0.5" right="0.5" top="0.5" bottom="0.5" header="0.3" footer="0.3"/>
  <pageSetup scale="40" fitToHeight="0" orientation="landscape" r:id="rId5"/>
  <headerFooter>
    <oddFooter>Page &amp;P of &amp;N</oddFooter>
  </headerFooter>
  <legacyDrawing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G9:G10 H11 G3:G4</xm:sqref>
        </x14:conditionalFormatting>
        <x14:conditionalFormatting xmlns:xm="http://schemas.microsoft.com/office/excel/2006/main">
          <x14:cfRule type="dataBar" id="{1EC7C0EA-90B4-487D-AA43-698424202C9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A1202"/>
  <sheetViews>
    <sheetView workbookViewId="0">
      <selection activeCell="D1198" sqref="D1198"/>
    </sheetView>
  </sheetViews>
  <sheetFormatPr defaultRowHeight="13.35"/>
  <cols>
    <col min="1" max="1" width="3.875" style="13" customWidth="1"/>
    <col min="2" max="2" width="14" customWidth="1"/>
    <col min="3" max="4" width="9" style="40"/>
    <col min="5" max="5" width="26.25" style="14" customWidth="1"/>
    <col min="6" max="6" width="14.75" customWidth="1"/>
    <col min="7" max="7" width="9" style="14"/>
    <col min="9" max="9" width="11.375" bestFit="1" customWidth="1"/>
    <col min="10" max="10" width="20.25" style="66" bestFit="1" customWidth="1"/>
    <col min="11" max="12" width="13" customWidth="1"/>
    <col min="13" max="13" width="6.875" customWidth="1"/>
    <col min="14" max="15" width="9.375" customWidth="1"/>
    <col min="16" max="16" width="13" style="13" customWidth="1"/>
    <col min="17" max="19" width="8.625" style="13" customWidth="1"/>
    <col min="20" max="20" width="6.875" style="13" customWidth="1"/>
    <col min="21" max="21" width="5.375" style="13" customWidth="1"/>
    <col min="22" max="27" width="9.125" style="13"/>
  </cols>
  <sheetData>
    <row r="1" spans="2:16" s="13" customFormat="1">
      <c r="C1" s="47"/>
      <c r="D1" s="47"/>
      <c r="E1" s="47"/>
      <c r="G1" s="47"/>
      <c r="J1" s="64"/>
    </row>
    <row r="2" spans="2:16" ht="13.95">
      <c r="B2" s="17" t="s">
        <v>8</v>
      </c>
      <c r="C2" s="17" t="s">
        <v>9</v>
      </c>
      <c r="D2" s="17" t="s">
        <v>57</v>
      </c>
      <c r="E2" s="17" t="s">
        <v>10</v>
      </c>
      <c r="F2" s="17" t="s">
        <v>58</v>
      </c>
      <c r="G2" s="17" t="s">
        <v>61</v>
      </c>
      <c r="H2" s="17"/>
      <c r="I2" s="17" t="s">
        <v>8</v>
      </c>
      <c r="J2" s="65" t="s">
        <v>12</v>
      </c>
      <c r="K2" s="17" t="s">
        <v>13</v>
      </c>
      <c r="L2" s="17" t="s">
        <v>14</v>
      </c>
      <c r="M2" s="17" t="s">
        <v>15</v>
      </c>
      <c r="N2" s="17" t="s">
        <v>16</v>
      </c>
      <c r="O2" s="17" t="s">
        <v>11</v>
      </c>
    </row>
    <row r="3" spans="2:16">
      <c r="B3" s="16">
        <v>43285</v>
      </c>
      <c r="C3" s="40">
        <v>0.39583333333333331</v>
      </c>
      <c r="D3" s="40">
        <v>0.46527777777777773</v>
      </c>
      <c r="E3" s="15" t="s">
        <v>52</v>
      </c>
      <c r="F3" s="41">
        <f t="shared" ref="F3:F67" si="0">(D3-C3)*24</f>
        <v>1.6666666666666661</v>
      </c>
      <c r="G3" s="14" t="s">
        <v>62</v>
      </c>
      <c r="H3" s="14"/>
    </row>
    <row r="4" spans="2:16">
      <c r="B4" s="16">
        <v>43285</v>
      </c>
      <c r="C4" s="40">
        <v>0.79861111111111116</v>
      </c>
      <c r="D4" s="40">
        <v>0.84027777777777779</v>
      </c>
      <c r="E4" s="15" t="s">
        <v>52</v>
      </c>
      <c r="F4" s="41">
        <f t="shared" si="0"/>
        <v>0.99999999999999911</v>
      </c>
      <c r="G4" s="14" t="s">
        <v>12</v>
      </c>
      <c r="H4" s="14"/>
    </row>
    <row r="5" spans="2:16">
      <c r="B5" s="16">
        <v>43286</v>
      </c>
      <c r="C5" s="40">
        <v>0.40972222222222227</v>
      </c>
      <c r="D5" s="40">
        <v>0.44444444444444442</v>
      </c>
      <c r="E5" s="15" t="s">
        <v>52</v>
      </c>
      <c r="F5" s="41">
        <f t="shared" si="0"/>
        <v>0.83333333333333171</v>
      </c>
      <c r="G5" s="14" t="s">
        <v>62</v>
      </c>
      <c r="H5" s="14"/>
      <c r="I5" s="42" t="s">
        <v>178</v>
      </c>
      <c r="J5" s="66" t="s">
        <v>66</v>
      </c>
      <c r="P5"/>
    </row>
    <row r="6" spans="2:16">
      <c r="B6" s="16">
        <v>43286</v>
      </c>
      <c r="C6" s="40">
        <v>0.55555555555555558</v>
      </c>
      <c r="D6" s="40">
        <v>0.60416666666666663</v>
      </c>
      <c r="E6" s="15" t="s">
        <v>52</v>
      </c>
      <c r="F6" s="41">
        <f t="shared" si="0"/>
        <v>1.1666666666666652</v>
      </c>
      <c r="G6" s="14" t="s">
        <v>62</v>
      </c>
      <c r="H6" s="14"/>
      <c r="I6" s="43">
        <v>43285</v>
      </c>
      <c r="J6" s="66">
        <v>2.6666666666666652</v>
      </c>
      <c r="P6"/>
    </row>
    <row r="7" spans="2:16">
      <c r="B7" s="16">
        <v>43286</v>
      </c>
      <c r="C7" s="40">
        <v>0.66666666666666663</v>
      </c>
      <c r="D7" s="40">
        <v>0.77083333333333337</v>
      </c>
      <c r="E7" s="15" t="s">
        <v>52</v>
      </c>
      <c r="F7" s="41">
        <f t="shared" si="0"/>
        <v>2.5000000000000018</v>
      </c>
      <c r="G7" s="14" t="s">
        <v>62</v>
      </c>
      <c r="H7" s="14"/>
      <c r="I7" s="43">
        <v>43286</v>
      </c>
      <c r="J7" s="66">
        <v>4.8333333333333304</v>
      </c>
      <c r="P7"/>
    </row>
    <row r="8" spans="2:16">
      <c r="B8" s="16">
        <v>43286</v>
      </c>
      <c r="C8" s="40">
        <v>0.79861111111111116</v>
      </c>
      <c r="D8" s="40">
        <v>0.8125</v>
      </c>
      <c r="E8" s="15" t="s">
        <v>59</v>
      </c>
      <c r="F8" s="41">
        <f t="shared" si="0"/>
        <v>0.33333333333333215</v>
      </c>
      <c r="G8" s="14" t="s">
        <v>62</v>
      </c>
      <c r="H8" s="14"/>
      <c r="I8" s="43">
        <v>43287</v>
      </c>
      <c r="J8" s="66">
        <v>6.9999999999999956</v>
      </c>
    </row>
    <row r="9" spans="2:16">
      <c r="B9" s="16">
        <v>43287</v>
      </c>
      <c r="C9" s="40">
        <v>2.0833333333333332E-2</v>
      </c>
      <c r="D9" s="40">
        <v>4.1666666666666664E-2</v>
      </c>
      <c r="E9" s="15" t="s">
        <v>60</v>
      </c>
      <c r="F9" s="41">
        <f t="shared" si="0"/>
        <v>0.5</v>
      </c>
      <c r="G9" s="14" t="s">
        <v>62</v>
      </c>
      <c r="H9" s="14"/>
      <c r="I9" s="43">
        <v>43288</v>
      </c>
      <c r="J9" s="66">
        <v>9</v>
      </c>
    </row>
    <row r="10" spans="2:16">
      <c r="B10" s="16">
        <v>43287</v>
      </c>
      <c r="C10" s="40">
        <v>4.1666666666666664E-2</v>
      </c>
      <c r="D10" s="40">
        <v>6.25E-2</v>
      </c>
      <c r="E10" s="15" t="s">
        <v>64</v>
      </c>
      <c r="F10" s="41">
        <f t="shared" si="0"/>
        <v>0.5</v>
      </c>
      <c r="G10" s="14" t="s">
        <v>65</v>
      </c>
      <c r="H10" s="14"/>
      <c r="I10" s="43">
        <v>43289</v>
      </c>
      <c r="J10" s="66">
        <v>8.8333333333333304</v>
      </c>
    </row>
    <row r="11" spans="2:16">
      <c r="B11" s="16">
        <v>43287</v>
      </c>
      <c r="C11" s="40">
        <v>0.3611111111111111</v>
      </c>
      <c r="D11" s="40">
        <v>0.3888888888888889</v>
      </c>
      <c r="E11" s="15" t="s">
        <v>7</v>
      </c>
      <c r="F11" s="41">
        <f t="shared" si="0"/>
        <v>0.66666666666666696</v>
      </c>
      <c r="G11" s="14" t="s">
        <v>12</v>
      </c>
      <c r="I11" s="43">
        <v>43290</v>
      </c>
      <c r="J11" s="66">
        <v>5.4999999999999982</v>
      </c>
    </row>
    <row r="12" spans="2:16">
      <c r="B12" s="16">
        <v>43287</v>
      </c>
      <c r="C12" s="40">
        <v>0.44444444444444442</v>
      </c>
      <c r="D12" s="40">
        <v>0.47916666666666669</v>
      </c>
      <c r="E12" s="15" t="s">
        <v>63</v>
      </c>
      <c r="F12" s="41">
        <f t="shared" si="0"/>
        <v>0.83333333333333437</v>
      </c>
      <c r="G12" s="14" t="s">
        <v>15</v>
      </c>
      <c r="I12" s="43">
        <v>43291</v>
      </c>
      <c r="J12" s="66">
        <v>7.1666666666666563</v>
      </c>
    </row>
    <row r="13" spans="2:16">
      <c r="B13" s="16">
        <v>43287</v>
      </c>
      <c r="C13" s="40">
        <v>0.58333333333333337</v>
      </c>
      <c r="D13" s="40">
        <v>0.63194444444444442</v>
      </c>
      <c r="E13" s="15" t="s">
        <v>7</v>
      </c>
      <c r="F13" s="41">
        <f t="shared" si="0"/>
        <v>1.1666666666666652</v>
      </c>
      <c r="G13" s="14" t="s">
        <v>12</v>
      </c>
      <c r="I13" s="43">
        <v>43292</v>
      </c>
      <c r="J13" s="66">
        <v>1.1666666666666679</v>
      </c>
    </row>
    <row r="14" spans="2:16">
      <c r="B14" s="16">
        <v>43287</v>
      </c>
      <c r="C14" s="40">
        <v>0.64583333333333337</v>
      </c>
      <c r="D14" s="40">
        <v>0.70833333333333337</v>
      </c>
      <c r="E14" s="15" t="s">
        <v>7</v>
      </c>
      <c r="F14" s="41">
        <f t="shared" si="0"/>
        <v>1.5</v>
      </c>
      <c r="G14" s="14" t="s">
        <v>12</v>
      </c>
      <c r="I14" s="43">
        <v>43293</v>
      </c>
      <c r="J14" s="66">
        <v>0</v>
      </c>
    </row>
    <row r="15" spans="2:16">
      <c r="B15" s="16">
        <v>43287</v>
      </c>
      <c r="C15" s="40">
        <v>0.81944444444444453</v>
      </c>
      <c r="D15" s="40">
        <v>0.86805555555555547</v>
      </c>
      <c r="E15" s="15" t="s">
        <v>52</v>
      </c>
      <c r="F15" s="41">
        <f t="shared" si="0"/>
        <v>1.1666666666666625</v>
      </c>
      <c r="G15" s="14" t="s">
        <v>12</v>
      </c>
      <c r="I15" s="43">
        <v>43294</v>
      </c>
      <c r="J15" s="66">
        <v>4.9999999999999956</v>
      </c>
    </row>
    <row r="16" spans="2:16">
      <c r="B16" s="16">
        <v>43287</v>
      </c>
      <c r="C16" s="40">
        <v>0.97222222222222221</v>
      </c>
      <c r="D16" s="40">
        <v>1</v>
      </c>
      <c r="E16" s="15" t="s">
        <v>52</v>
      </c>
      <c r="F16" s="41">
        <f t="shared" si="0"/>
        <v>0.66666666666666696</v>
      </c>
      <c r="G16" s="14" t="s">
        <v>67</v>
      </c>
      <c r="I16" s="43">
        <v>43295</v>
      </c>
      <c r="J16" s="66">
        <v>2.333333333333333</v>
      </c>
    </row>
    <row r="17" spans="2:10">
      <c r="B17" s="16">
        <v>43288</v>
      </c>
      <c r="C17" s="40">
        <v>0</v>
      </c>
      <c r="D17" s="40">
        <v>8.3333333333333329E-2</v>
      </c>
      <c r="E17" s="15" t="s">
        <v>52</v>
      </c>
      <c r="F17" s="41">
        <f t="shared" si="0"/>
        <v>2</v>
      </c>
      <c r="G17" s="14" t="s">
        <v>67</v>
      </c>
      <c r="I17" s="43">
        <v>43296</v>
      </c>
      <c r="J17" s="66">
        <v>6.6666666666666643</v>
      </c>
    </row>
    <row r="18" spans="2:10">
      <c r="B18" s="16">
        <v>43288</v>
      </c>
      <c r="C18" s="40">
        <v>0.40277777777777773</v>
      </c>
      <c r="D18" s="40">
        <v>0.4375</v>
      </c>
      <c r="E18" s="15" t="s">
        <v>52</v>
      </c>
      <c r="F18" s="41">
        <f t="shared" si="0"/>
        <v>0.83333333333333437</v>
      </c>
      <c r="G18" s="14" t="s">
        <v>12</v>
      </c>
      <c r="I18" s="43">
        <v>43297</v>
      </c>
      <c r="J18" s="66">
        <v>3.1666666666666683</v>
      </c>
    </row>
    <row r="19" spans="2:10">
      <c r="B19" s="16">
        <v>43288</v>
      </c>
      <c r="C19" s="40">
        <v>0.52777777777777779</v>
      </c>
      <c r="D19" s="40">
        <v>0.55555555555555558</v>
      </c>
      <c r="E19" s="15" t="s">
        <v>52</v>
      </c>
      <c r="F19" s="41">
        <f t="shared" si="0"/>
        <v>0.66666666666666696</v>
      </c>
      <c r="G19" s="14" t="s">
        <v>68</v>
      </c>
      <c r="I19" s="43">
        <v>43298</v>
      </c>
      <c r="J19" s="66">
        <v>8.6666666666666679</v>
      </c>
    </row>
    <row r="20" spans="2:10">
      <c r="B20" s="16">
        <v>43288</v>
      </c>
      <c r="C20" s="40">
        <v>0.65972222222222221</v>
      </c>
      <c r="D20" s="40">
        <v>0.72916666666666663</v>
      </c>
      <c r="E20" s="15" t="s">
        <v>52</v>
      </c>
      <c r="F20" s="41">
        <f t="shared" si="0"/>
        <v>1.6666666666666661</v>
      </c>
      <c r="G20" s="14" t="s">
        <v>68</v>
      </c>
      <c r="I20" s="43">
        <v>43299</v>
      </c>
      <c r="J20" s="66">
        <v>3.9999999999999991</v>
      </c>
    </row>
    <row r="21" spans="2:10">
      <c r="B21" s="16">
        <v>43288</v>
      </c>
      <c r="C21" s="40">
        <v>0.74305555555555547</v>
      </c>
      <c r="D21" s="40">
        <v>0.8125</v>
      </c>
      <c r="E21" s="15" t="s">
        <v>52</v>
      </c>
      <c r="F21" s="41">
        <f t="shared" si="0"/>
        <v>1.6666666666666687</v>
      </c>
      <c r="G21" s="14" t="s">
        <v>68</v>
      </c>
      <c r="I21" s="43">
        <v>43300</v>
      </c>
      <c r="J21" s="66">
        <v>0</v>
      </c>
    </row>
    <row r="22" spans="2:10">
      <c r="B22" s="16">
        <v>43288</v>
      </c>
      <c r="C22" s="40">
        <v>0.85416666666666663</v>
      </c>
      <c r="D22" s="40">
        <v>0.86805555555555547</v>
      </c>
      <c r="E22" s="15" t="s">
        <v>52</v>
      </c>
      <c r="F22" s="41">
        <f t="shared" si="0"/>
        <v>0.33333333333333215</v>
      </c>
      <c r="G22" s="14" t="s">
        <v>12</v>
      </c>
      <c r="I22" s="43">
        <v>43301</v>
      </c>
      <c r="J22" s="66">
        <v>0</v>
      </c>
    </row>
    <row r="23" spans="2:10">
      <c r="B23" s="16">
        <v>43288</v>
      </c>
      <c r="C23" s="40">
        <v>0.88194444444444453</v>
      </c>
      <c r="D23" s="40">
        <v>0.90972222222222221</v>
      </c>
      <c r="E23" s="15" t="s">
        <v>52</v>
      </c>
      <c r="F23" s="41">
        <f t="shared" si="0"/>
        <v>0.6666666666666643</v>
      </c>
      <c r="G23" s="14" t="s">
        <v>12</v>
      </c>
      <c r="I23" s="43">
        <v>43302</v>
      </c>
      <c r="J23" s="66">
        <v>0</v>
      </c>
    </row>
    <row r="24" spans="2:10">
      <c r="B24" s="16">
        <v>43288</v>
      </c>
      <c r="C24" s="40">
        <v>0.95138888888888884</v>
      </c>
      <c r="D24" s="40">
        <v>1</v>
      </c>
      <c r="E24" s="15" t="s">
        <v>7</v>
      </c>
      <c r="F24" s="41">
        <f t="shared" si="0"/>
        <v>1.1666666666666679</v>
      </c>
      <c r="G24" s="14" t="s">
        <v>12</v>
      </c>
      <c r="I24" s="43">
        <v>43303</v>
      </c>
      <c r="J24" s="66">
        <v>0</v>
      </c>
    </row>
    <row r="25" spans="2:10">
      <c r="B25" s="16">
        <v>43289</v>
      </c>
      <c r="C25" s="40">
        <v>2.0833333333333332E-2</v>
      </c>
      <c r="D25" s="40">
        <v>4.1666666666666664E-2</v>
      </c>
      <c r="E25" s="15" t="s">
        <v>7</v>
      </c>
      <c r="F25" s="41">
        <f t="shared" si="0"/>
        <v>0.5</v>
      </c>
      <c r="G25" s="14" t="s">
        <v>12</v>
      </c>
      <c r="I25" s="43">
        <v>43304</v>
      </c>
      <c r="J25" s="66">
        <v>0</v>
      </c>
    </row>
    <row r="26" spans="2:10">
      <c r="B26" s="16">
        <v>43289</v>
      </c>
      <c r="C26" s="40">
        <v>0.41666666666666669</v>
      </c>
      <c r="D26" s="40">
        <v>0.44444444444444442</v>
      </c>
      <c r="E26" s="15" t="s">
        <v>52</v>
      </c>
      <c r="F26" s="41">
        <f t="shared" si="0"/>
        <v>0.66666666666666563</v>
      </c>
      <c r="G26" s="14" t="s">
        <v>12</v>
      </c>
      <c r="I26" s="43">
        <v>43305</v>
      </c>
      <c r="J26" s="66">
        <v>0</v>
      </c>
    </row>
    <row r="27" spans="2:10">
      <c r="B27" s="16">
        <v>43289</v>
      </c>
      <c r="C27" s="40">
        <v>0.47916666666666669</v>
      </c>
      <c r="D27" s="40">
        <v>0.5625</v>
      </c>
      <c r="E27" s="15" t="s">
        <v>52</v>
      </c>
      <c r="F27" s="41">
        <f t="shared" si="0"/>
        <v>1.9999999999999996</v>
      </c>
      <c r="G27" s="14" t="s">
        <v>12</v>
      </c>
      <c r="I27" s="43">
        <v>43306</v>
      </c>
      <c r="J27" s="66">
        <v>0</v>
      </c>
    </row>
    <row r="28" spans="2:10">
      <c r="B28" s="16">
        <v>43289</v>
      </c>
      <c r="C28" s="40">
        <v>0.59027777777777779</v>
      </c>
      <c r="D28" s="40">
        <v>0.61805555555555558</v>
      </c>
      <c r="E28" s="15" t="s">
        <v>52</v>
      </c>
      <c r="F28" s="41">
        <f t="shared" si="0"/>
        <v>0.66666666666666696</v>
      </c>
      <c r="G28" s="14" t="s">
        <v>12</v>
      </c>
      <c r="I28" s="43">
        <v>43307</v>
      </c>
      <c r="J28" s="66">
        <v>0</v>
      </c>
    </row>
    <row r="29" spans="2:10">
      <c r="B29" s="16">
        <v>43289</v>
      </c>
      <c r="C29" s="40">
        <v>0.68055555555555547</v>
      </c>
      <c r="D29" s="40">
        <v>0.72222222222222221</v>
      </c>
      <c r="E29" s="15" t="s">
        <v>52</v>
      </c>
      <c r="F29" s="41">
        <f t="shared" si="0"/>
        <v>1.0000000000000018</v>
      </c>
      <c r="G29" s="14" t="s">
        <v>12</v>
      </c>
      <c r="I29" s="43">
        <v>43308</v>
      </c>
      <c r="J29" s="66">
        <v>0</v>
      </c>
    </row>
    <row r="30" spans="2:10">
      <c r="B30" s="16">
        <v>43289</v>
      </c>
      <c r="C30" s="40">
        <v>0.74305555555555547</v>
      </c>
      <c r="D30" s="40">
        <v>0.78472222222222221</v>
      </c>
      <c r="E30" s="15" t="s">
        <v>52</v>
      </c>
      <c r="F30" s="41">
        <f t="shared" si="0"/>
        <v>1.0000000000000018</v>
      </c>
      <c r="G30" s="14" t="s">
        <v>12</v>
      </c>
      <c r="I30" s="43">
        <v>43309</v>
      </c>
      <c r="J30" s="66">
        <v>1.9999999999999982</v>
      </c>
    </row>
    <row r="31" spans="2:10">
      <c r="B31" s="16">
        <v>43289</v>
      </c>
      <c r="C31" s="40">
        <v>0.79861111111111116</v>
      </c>
      <c r="D31" s="40">
        <v>0.8125</v>
      </c>
      <c r="E31" s="15" t="s">
        <v>52</v>
      </c>
      <c r="F31" s="41">
        <f t="shared" si="0"/>
        <v>0.33333333333333215</v>
      </c>
      <c r="G31" s="14" t="s">
        <v>12</v>
      </c>
      <c r="I31" s="43">
        <v>43310</v>
      </c>
      <c r="J31" s="66">
        <v>3.8333333333333357</v>
      </c>
    </row>
    <row r="32" spans="2:10">
      <c r="B32" s="16">
        <v>43289</v>
      </c>
      <c r="C32" s="40">
        <v>0.86111111111111116</v>
      </c>
      <c r="D32" s="40">
        <v>0.88888888888888884</v>
      </c>
      <c r="E32" s="15" t="s">
        <v>52</v>
      </c>
      <c r="F32" s="41">
        <f t="shared" si="0"/>
        <v>0.6666666666666643</v>
      </c>
      <c r="G32" s="14" t="s">
        <v>12</v>
      </c>
      <c r="I32" s="43">
        <v>43311</v>
      </c>
      <c r="J32" s="66">
        <v>0.66666666666666696</v>
      </c>
    </row>
    <row r="33" spans="2:10">
      <c r="B33" s="16">
        <v>43289</v>
      </c>
      <c r="C33" s="40">
        <v>0.90972222222222221</v>
      </c>
      <c r="D33" s="40">
        <v>0.99305555555555547</v>
      </c>
      <c r="E33" s="15" t="s">
        <v>52</v>
      </c>
      <c r="F33" s="41">
        <f t="shared" si="0"/>
        <v>1.9999999999999982</v>
      </c>
      <c r="G33" s="14" t="s">
        <v>12</v>
      </c>
      <c r="I33" s="43">
        <v>43312</v>
      </c>
      <c r="J33" s="66">
        <v>0.66666666666666696</v>
      </c>
    </row>
    <row r="34" spans="2:10">
      <c r="B34" s="16">
        <v>43290</v>
      </c>
      <c r="C34" s="40">
        <v>0</v>
      </c>
      <c r="D34" s="40">
        <v>2.0833333333333332E-2</v>
      </c>
      <c r="E34" s="15" t="s">
        <v>52</v>
      </c>
      <c r="F34" s="41">
        <f t="shared" si="0"/>
        <v>0.5</v>
      </c>
      <c r="G34" s="14" t="s">
        <v>12</v>
      </c>
      <c r="I34" s="43">
        <v>43313</v>
      </c>
      <c r="J34" s="66">
        <v>1.0000000000000018</v>
      </c>
    </row>
    <row r="35" spans="2:10">
      <c r="B35" s="16">
        <v>43290</v>
      </c>
      <c r="C35" s="40">
        <v>0.50694444444444442</v>
      </c>
      <c r="D35" s="40">
        <v>0.52083333333333337</v>
      </c>
      <c r="E35" s="15" t="s">
        <v>63</v>
      </c>
      <c r="F35" s="41">
        <f t="shared" si="0"/>
        <v>0.33333333333333481</v>
      </c>
      <c r="G35" s="14" t="s">
        <v>15</v>
      </c>
      <c r="I35" s="43">
        <v>43314</v>
      </c>
      <c r="J35" s="66">
        <v>5.9999999999999982</v>
      </c>
    </row>
    <row r="36" spans="2:10">
      <c r="B36" s="16">
        <v>43290</v>
      </c>
      <c r="C36" s="40">
        <v>0.61111111111111105</v>
      </c>
      <c r="D36" s="40">
        <v>0.61805555555555558</v>
      </c>
      <c r="E36" s="15" t="s">
        <v>52</v>
      </c>
      <c r="F36" s="41">
        <f t="shared" si="0"/>
        <v>0.16666666666666874</v>
      </c>
      <c r="G36" s="14" t="s">
        <v>12</v>
      </c>
      <c r="I36" s="43">
        <v>43315</v>
      </c>
      <c r="J36" s="66">
        <v>3.1666666666666661</v>
      </c>
    </row>
    <row r="37" spans="2:10">
      <c r="B37" s="16">
        <v>43290</v>
      </c>
      <c r="C37" s="40">
        <v>0.71527777777777779</v>
      </c>
      <c r="D37" s="40">
        <v>0.72916666666666663</v>
      </c>
      <c r="E37" s="15" t="s">
        <v>52</v>
      </c>
      <c r="F37" s="41">
        <f t="shared" si="0"/>
        <v>0.33333333333333215</v>
      </c>
      <c r="G37" s="14" t="s">
        <v>12</v>
      </c>
      <c r="I37" s="43">
        <v>43316</v>
      </c>
      <c r="J37" s="66">
        <v>0.99999999999999911</v>
      </c>
    </row>
    <row r="38" spans="2:10">
      <c r="B38" s="16">
        <v>43290</v>
      </c>
      <c r="C38" s="40">
        <v>0.8125</v>
      </c>
      <c r="D38" s="40">
        <v>0.88888888888888884</v>
      </c>
      <c r="E38" s="15" t="s">
        <v>52</v>
      </c>
      <c r="F38" s="41">
        <f t="shared" si="0"/>
        <v>1.8333333333333321</v>
      </c>
      <c r="G38" s="14" t="s">
        <v>12</v>
      </c>
      <c r="I38" s="43">
        <v>43317</v>
      </c>
      <c r="J38" s="66">
        <v>2.0000000000000022</v>
      </c>
    </row>
    <row r="39" spans="2:10">
      <c r="B39" s="16">
        <v>43290</v>
      </c>
      <c r="C39" s="40">
        <v>0.89583333333333337</v>
      </c>
      <c r="D39" s="40">
        <v>0.91666666666666663</v>
      </c>
      <c r="E39" s="15" t="s">
        <v>52</v>
      </c>
      <c r="F39" s="41">
        <f t="shared" si="0"/>
        <v>0.49999999999999822</v>
      </c>
      <c r="G39" s="14" t="s">
        <v>12</v>
      </c>
      <c r="I39" s="43">
        <v>43318</v>
      </c>
      <c r="J39" s="66">
        <v>5.1666666666666679</v>
      </c>
    </row>
    <row r="40" spans="2:10">
      <c r="B40" s="16">
        <v>43290</v>
      </c>
      <c r="C40" s="40">
        <v>0.92361111111111116</v>
      </c>
      <c r="D40" s="40">
        <v>1</v>
      </c>
      <c r="E40" s="15" t="s">
        <v>52</v>
      </c>
      <c r="F40" s="41">
        <f t="shared" si="0"/>
        <v>1.8333333333333321</v>
      </c>
      <c r="G40" s="14" t="s">
        <v>12</v>
      </c>
      <c r="I40" s="43">
        <v>43319</v>
      </c>
      <c r="J40" s="66">
        <v>3.8333333333333344</v>
      </c>
    </row>
    <row r="41" spans="2:10">
      <c r="B41" s="16">
        <v>43291</v>
      </c>
      <c r="C41" s="40">
        <v>0</v>
      </c>
      <c r="D41" s="40">
        <v>7.6388888888888895E-2</v>
      </c>
      <c r="E41" s="15" t="s">
        <v>52</v>
      </c>
      <c r="F41" s="41">
        <f t="shared" si="0"/>
        <v>1.8333333333333335</v>
      </c>
      <c r="G41" s="14" t="s">
        <v>12</v>
      </c>
      <c r="I41" s="43">
        <v>43320</v>
      </c>
      <c r="J41" s="66">
        <v>3.3333333333333321</v>
      </c>
    </row>
    <row r="42" spans="2:10">
      <c r="B42" s="16">
        <v>43291</v>
      </c>
      <c r="C42" s="40">
        <v>0.3888888888888889</v>
      </c>
      <c r="D42" s="40">
        <v>0.4513888888888889</v>
      </c>
      <c r="E42" s="15" t="s">
        <v>52</v>
      </c>
      <c r="F42" s="41">
        <f t="shared" si="0"/>
        <v>1.5</v>
      </c>
      <c r="G42" s="14" t="s">
        <v>12</v>
      </c>
      <c r="I42" s="43">
        <v>43321</v>
      </c>
      <c r="J42" s="66">
        <v>4.0000000000000018</v>
      </c>
    </row>
    <row r="43" spans="2:10">
      <c r="B43" s="16">
        <v>43291</v>
      </c>
      <c r="C43" s="40">
        <v>0.69444444444444453</v>
      </c>
      <c r="D43" s="40">
        <v>0.71527777777777779</v>
      </c>
      <c r="E43" s="15" t="s">
        <v>52</v>
      </c>
      <c r="F43" s="41">
        <f t="shared" si="0"/>
        <v>0.49999999999999822</v>
      </c>
      <c r="G43" s="14" t="s">
        <v>12</v>
      </c>
      <c r="I43" s="43">
        <v>43322</v>
      </c>
      <c r="J43" s="66">
        <v>1.3333333333333339</v>
      </c>
    </row>
    <row r="44" spans="2:10">
      <c r="B44" s="16">
        <v>43291</v>
      </c>
      <c r="C44" s="40">
        <v>0.75694444444444453</v>
      </c>
      <c r="D44" s="40">
        <v>0.80555555555555547</v>
      </c>
      <c r="E44" s="15" t="s">
        <v>52</v>
      </c>
      <c r="F44" s="41">
        <f t="shared" si="0"/>
        <v>1.1666666666666625</v>
      </c>
      <c r="G44" s="14" t="s">
        <v>12</v>
      </c>
      <c r="I44" s="43">
        <v>43323</v>
      </c>
      <c r="J44" s="66">
        <v>5.9999999999999973</v>
      </c>
    </row>
    <row r="45" spans="2:10">
      <c r="B45" s="16">
        <v>43291</v>
      </c>
      <c r="C45" s="40">
        <v>0.81944444444444453</v>
      </c>
      <c r="D45" s="40">
        <v>0.85416666666666663</v>
      </c>
      <c r="E45" s="15" t="s">
        <v>52</v>
      </c>
      <c r="F45" s="41">
        <f t="shared" si="0"/>
        <v>0.83333333333333037</v>
      </c>
      <c r="G45" s="14" t="s">
        <v>12</v>
      </c>
      <c r="I45" s="43">
        <v>43324</v>
      </c>
      <c r="J45" s="66">
        <v>3.6666666666666692</v>
      </c>
    </row>
    <row r="46" spans="2:10">
      <c r="B46" s="16">
        <v>43291</v>
      </c>
      <c r="C46" s="40">
        <v>0.94444444444444453</v>
      </c>
      <c r="D46" s="40">
        <v>1</v>
      </c>
      <c r="E46" s="15" t="s">
        <v>52</v>
      </c>
      <c r="F46" s="41">
        <f t="shared" si="0"/>
        <v>1.3333333333333313</v>
      </c>
      <c r="G46" s="14" t="s">
        <v>12</v>
      </c>
      <c r="I46" s="43">
        <v>43325</v>
      </c>
      <c r="J46" s="66">
        <v>7.0000000000000018</v>
      </c>
    </row>
    <row r="47" spans="2:10">
      <c r="B47" s="16">
        <v>43292</v>
      </c>
      <c r="C47" s="40">
        <v>0.5</v>
      </c>
      <c r="D47" s="40">
        <v>0.51388888888888895</v>
      </c>
      <c r="E47" s="15" t="s">
        <v>52</v>
      </c>
      <c r="F47" s="41">
        <f t="shared" si="0"/>
        <v>0.33333333333333481</v>
      </c>
      <c r="G47" s="14" t="s">
        <v>12</v>
      </c>
      <c r="I47" s="43">
        <v>43326</v>
      </c>
      <c r="J47" s="66">
        <v>1.0000000000000004</v>
      </c>
    </row>
    <row r="48" spans="2:10">
      <c r="B48" s="16">
        <v>43292</v>
      </c>
      <c r="C48" s="40">
        <v>0.77083333333333337</v>
      </c>
      <c r="D48" s="40">
        <v>0.78472222222222221</v>
      </c>
      <c r="E48" s="15" t="s">
        <v>52</v>
      </c>
      <c r="F48" s="41">
        <f t="shared" si="0"/>
        <v>0.33333333333333215</v>
      </c>
      <c r="G48" s="14" t="s">
        <v>12</v>
      </c>
      <c r="I48" s="43">
        <v>43327</v>
      </c>
      <c r="J48" s="66">
        <v>4.6666666666666696</v>
      </c>
    </row>
    <row r="49" spans="2:10">
      <c r="B49" s="16">
        <v>43292</v>
      </c>
      <c r="C49" s="40">
        <v>0.9375</v>
      </c>
      <c r="D49" s="40">
        <v>0.95833333333333337</v>
      </c>
      <c r="E49" s="15" t="s">
        <v>52</v>
      </c>
      <c r="F49" s="41">
        <f t="shared" si="0"/>
        <v>0.50000000000000089</v>
      </c>
      <c r="G49" s="14" t="s">
        <v>12</v>
      </c>
      <c r="I49" s="43">
        <v>43328</v>
      </c>
      <c r="J49" s="66">
        <v>6.1666666666666634</v>
      </c>
    </row>
    <row r="50" spans="2:10">
      <c r="B50" s="16">
        <v>43293</v>
      </c>
      <c r="E50" s="15"/>
      <c r="F50" s="41">
        <f t="shared" si="0"/>
        <v>0</v>
      </c>
      <c r="I50" s="43">
        <v>43329</v>
      </c>
      <c r="J50" s="66">
        <v>7.1666666666666634</v>
      </c>
    </row>
    <row r="51" spans="2:10">
      <c r="B51" s="16">
        <v>43294</v>
      </c>
      <c r="C51" s="40">
        <v>0.67361111111111116</v>
      </c>
      <c r="D51" s="40">
        <v>0.75</v>
      </c>
      <c r="E51" s="15" t="s">
        <v>52</v>
      </c>
      <c r="F51" s="41">
        <f t="shared" si="0"/>
        <v>1.8333333333333321</v>
      </c>
      <c r="G51" s="14" t="s">
        <v>12</v>
      </c>
      <c r="I51" s="43">
        <v>43330</v>
      </c>
      <c r="J51" s="66">
        <v>3.1666666666666687</v>
      </c>
    </row>
    <row r="52" spans="2:10">
      <c r="B52" s="16">
        <v>43294</v>
      </c>
      <c r="C52" s="40">
        <v>0.75694444444444453</v>
      </c>
      <c r="D52" s="40">
        <v>0.80555555555555547</v>
      </c>
      <c r="E52" s="15" t="s">
        <v>52</v>
      </c>
      <c r="F52" s="41">
        <f t="shared" si="0"/>
        <v>1.1666666666666625</v>
      </c>
      <c r="G52" s="14" t="s">
        <v>12</v>
      </c>
      <c r="I52" s="43">
        <v>43331</v>
      </c>
      <c r="J52" s="66">
        <v>4.3333333333333304</v>
      </c>
    </row>
    <row r="53" spans="2:10">
      <c r="B53" s="16">
        <v>43294</v>
      </c>
      <c r="C53" s="40">
        <v>0.8125</v>
      </c>
      <c r="D53" s="40">
        <v>0.81944444444444453</v>
      </c>
      <c r="E53" s="15" t="s">
        <v>52</v>
      </c>
      <c r="F53" s="41">
        <f t="shared" si="0"/>
        <v>0.16666666666666874</v>
      </c>
      <c r="G53" s="14" t="s">
        <v>12</v>
      </c>
      <c r="I53" s="43">
        <v>43332</v>
      </c>
      <c r="J53" s="66">
        <v>7.6666666666666679</v>
      </c>
    </row>
    <row r="54" spans="2:10">
      <c r="B54" s="16">
        <v>43294</v>
      </c>
      <c r="C54" s="40">
        <v>0.86111111111111116</v>
      </c>
      <c r="D54" s="40">
        <v>0.90277777777777779</v>
      </c>
      <c r="E54" s="15" t="s">
        <v>52</v>
      </c>
      <c r="F54" s="41">
        <f t="shared" si="0"/>
        <v>0.99999999999999911</v>
      </c>
      <c r="G54" s="14" t="s">
        <v>12</v>
      </c>
      <c r="I54" s="43">
        <v>43333</v>
      </c>
      <c r="J54" s="66">
        <v>2.8333333333333313</v>
      </c>
    </row>
    <row r="55" spans="2:10">
      <c r="B55" s="16">
        <v>43294</v>
      </c>
      <c r="C55" s="40">
        <v>0.9375</v>
      </c>
      <c r="D55" s="40">
        <v>0.97222222222222221</v>
      </c>
      <c r="E55" s="15" t="s">
        <v>52</v>
      </c>
      <c r="F55" s="41">
        <f t="shared" si="0"/>
        <v>0.83333333333333304</v>
      </c>
      <c r="G55" s="14" t="s">
        <v>12</v>
      </c>
      <c r="I55" s="43">
        <v>43334</v>
      </c>
      <c r="J55" s="66">
        <v>3.5000000000000022</v>
      </c>
    </row>
    <row r="56" spans="2:10">
      <c r="B56" s="16">
        <v>43295</v>
      </c>
      <c r="C56" s="40">
        <v>0.75694444444444453</v>
      </c>
      <c r="D56" s="40">
        <v>0.77083333333333337</v>
      </c>
      <c r="E56" s="15" t="s">
        <v>52</v>
      </c>
      <c r="F56" s="41">
        <f t="shared" si="0"/>
        <v>0.33333333333333215</v>
      </c>
      <c r="G56" s="14" t="s">
        <v>12</v>
      </c>
      <c r="I56" s="43">
        <v>43335</v>
      </c>
      <c r="J56" s="66">
        <v>4.8333333333333321</v>
      </c>
    </row>
    <row r="57" spans="2:10">
      <c r="B57" s="16">
        <v>43295</v>
      </c>
      <c r="C57" s="40">
        <v>0.91666666666666663</v>
      </c>
      <c r="D57" s="40">
        <v>1</v>
      </c>
      <c r="E57" s="15" t="s">
        <v>52</v>
      </c>
      <c r="F57" s="41">
        <f t="shared" si="0"/>
        <v>2.0000000000000009</v>
      </c>
      <c r="G57" s="14" t="s">
        <v>12</v>
      </c>
      <c r="I57" s="43">
        <v>43336</v>
      </c>
      <c r="J57" s="66">
        <v>2.4999999999999991</v>
      </c>
    </row>
    <row r="58" spans="2:10">
      <c r="B58" s="16">
        <v>43296</v>
      </c>
      <c r="C58" s="40">
        <v>0.36805555555555558</v>
      </c>
      <c r="D58" s="40">
        <v>0.4375</v>
      </c>
      <c r="E58" s="15" t="s">
        <v>52</v>
      </c>
      <c r="F58" s="41">
        <f t="shared" si="0"/>
        <v>1.6666666666666661</v>
      </c>
      <c r="G58" s="14" t="s">
        <v>12</v>
      </c>
      <c r="I58" s="43">
        <v>43337</v>
      </c>
      <c r="J58" s="66">
        <v>1.3333333333333326</v>
      </c>
    </row>
    <row r="59" spans="2:10">
      <c r="B59" s="16">
        <v>43296</v>
      </c>
      <c r="C59" s="40">
        <v>0.52777777777777779</v>
      </c>
      <c r="D59" s="40">
        <v>0.54861111111111105</v>
      </c>
      <c r="E59" s="15" t="s">
        <v>52</v>
      </c>
      <c r="F59" s="41">
        <f t="shared" si="0"/>
        <v>0.49999999999999822</v>
      </c>
      <c r="G59" s="14" t="s">
        <v>12</v>
      </c>
      <c r="I59" s="43">
        <v>43338</v>
      </c>
      <c r="J59" s="66">
        <v>4.8333333333333321</v>
      </c>
    </row>
    <row r="60" spans="2:10">
      <c r="B60" s="16">
        <v>43296</v>
      </c>
      <c r="C60" s="40">
        <v>0.66666666666666663</v>
      </c>
      <c r="D60" s="40">
        <v>0.72916666666666663</v>
      </c>
      <c r="E60" s="15" t="s">
        <v>52</v>
      </c>
      <c r="F60" s="41">
        <f t="shared" si="0"/>
        <v>1.5</v>
      </c>
      <c r="G60" s="14" t="s">
        <v>12</v>
      </c>
      <c r="I60" s="43">
        <v>43339</v>
      </c>
      <c r="J60" s="66">
        <v>2.8333333333333339</v>
      </c>
    </row>
    <row r="61" spans="2:10">
      <c r="B61" s="16">
        <v>43296</v>
      </c>
      <c r="C61" s="40">
        <v>0.75694444444444453</v>
      </c>
      <c r="D61" s="40">
        <v>0.79861111111111116</v>
      </c>
      <c r="E61" s="15" t="s">
        <v>52</v>
      </c>
      <c r="F61" s="41">
        <f t="shared" si="0"/>
        <v>0.99999999999999911</v>
      </c>
      <c r="G61" s="14" t="s">
        <v>12</v>
      </c>
      <c r="I61" s="43">
        <v>43340</v>
      </c>
      <c r="J61" s="66">
        <v>5.6666666666666679</v>
      </c>
    </row>
    <row r="62" spans="2:10">
      <c r="B62" s="16">
        <v>43296</v>
      </c>
      <c r="C62" s="40">
        <v>0.91666666666666663</v>
      </c>
      <c r="D62" s="40">
        <v>1</v>
      </c>
      <c r="E62" s="15" t="s">
        <v>52</v>
      </c>
      <c r="F62" s="41">
        <f t="shared" si="0"/>
        <v>2.0000000000000009</v>
      </c>
      <c r="G62" s="14" t="s">
        <v>12</v>
      </c>
      <c r="I62" s="43">
        <v>43341</v>
      </c>
      <c r="J62" s="66">
        <v>4.333333333333333</v>
      </c>
    </row>
    <row r="63" spans="2:10">
      <c r="B63" s="16">
        <v>43297</v>
      </c>
      <c r="C63" s="40">
        <v>0</v>
      </c>
      <c r="D63" s="40">
        <v>2.7777777777777776E-2</v>
      </c>
      <c r="E63" s="15" t="s">
        <v>73</v>
      </c>
      <c r="F63" s="41">
        <f t="shared" si="0"/>
        <v>0.66666666666666663</v>
      </c>
      <c r="G63" s="14" t="s">
        <v>74</v>
      </c>
      <c r="I63" s="43">
        <v>43342</v>
      </c>
    </row>
    <row r="64" spans="2:10">
      <c r="B64" s="16">
        <v>43297</v>
      </c>
      <c r="C64" s="40">
        <v>0.70833333333333337</v>
      </c>
      <c r="D64" s="40">
        <v>0.77083333333333337</v>
      </c>
      <c r="E64" s="15" t="s">
        <v>52</v>
      </c>
      <c r="F64" s="41">
        <f t="shared" si="0"/>
        <v>1.5</v>
      </c>
      <c r="G64" s="14" t="s">
        <v>75</v>
      </c>
      <c r="I64" s="43">
        <v>43343</v>
      </c>
    </row>
    <row r="65" spans="2:10">
      <c r="B65" s="16">
        <v>43297</v>
      </c>
      <c r="C65" s="40">
        <v>0.86805555555555547</v>
      </c>
      <c r="D65" s="40">
        <v>0.90972222222222221</v>
      </c>
      <c r="E65" s="15" t="s">
        <v>52</v>
      </c>
      <c r="F65" s="41">
        <f t="shared" si="0"/>
        <v>1.0000000000000018</v>
      </c>
      <c r="G65" s="14" t="s">
        <v>75</v>
      </c>
      <c r="I65" s="43">
        <v>43344</v>
      </c>
    </row>
    <row r="66" spans="2:10">
      <c r="B66" s="16">
        <v>43298</v>
      </c>
      <c r="C66" s="40">
        <v>0.4513888888888889</v>
      </c>
      <c r="D66" s="40">
        <v>0.47916666666666669</v>
      </c>
      <c r="E66" s="15" t="s">
        <v>52</v>
      </c>
      <c r="F66" s="41">
        <f t="shared" si="0"/>
        <v>0.66666666666666696</v>
      </c>
      <c r="G66" s="14" t="s">
        <v>12</v>
      </c>
      <c r="I66" s="43">
        <v>43345</v>
      </c>
      <c r="J66" s="66">
        <v>3.6666666666666594</v>
      </c>
    </row>
    <row r="67" spans="2:10">
      <c r="B67" s="16">
        <v>43298</v>
      </c>
      <c r="C67" s="40">
        <v>0.54166666666666663</v>
      </c>
      <c r="D67" s="40">
        <v>0.61805555555555558</v>
      </c>
      <c r="E67" s="15" t="s">
        <v>52</v>
      </c>
      <c r="F67" s="41">
        <f t="shared" si="0"/>
        <v>1.8333333333333348</v>
      </c>
      <c r="G67" s="14" t="s">
        <v>12</v>
      </c>
      <c r="I67" s="43">
        <v>43346</v>
      </c>
      <c r="J67" s="66">
        <v>4.0000000000000018</v>
      </c>
    </row>
    <row r="68" spans="2:10">
      <c r="B68" s="16">
        <v>43298</v>
      </c>
      <c r="C68" s="40">
        <v>0.70833333333333337</v>
      </c>
      <c r="D68" s="40">
        <v>0.77777777777777779</v>
      </c>
      <c r="E68" s="15" t="s">
        <v>52</v>
      </c>
      <c r="F68" s="41">
        <f t="shared" ref="F68:F71" si="1">(D68-C68)*24</f>
        <v>1.6666666666666661</v>
      </c>
      <c r="G68" s="14" t="s">
        <v>12</v>
      </c>
      <c r="I68" s="43">
        <v>43347</v>
      </c>
      <c r="J68" s="66">
        <v>6.1666666666666679</v>
      </c>
    </row>
    <row r="69" spans="2:10">
      <c r="B69" s="16">
        <v>43298</v>
      </c>
      <c r="C69" s="40">
        <v>0.79166666666666663</v>
      </c>
      <c r="D69" s="40">
        <v>0.97916666666666663</v>
      </c>
      <c r="E69" s="15" t="s">
        <v>52</v>
      </c>
      <c r="F69" s="41">
        <f t="shared" si="1"/>
        <v>4.5</v>
      </c>
      <c r="G69" s="14" t="s">
        <v>12</v>
      </c>
      <c r="I69" s="43">
        <v>43348</v>
      </c>
      <c r="J69" s="66">
        <v>5.5000000000000044</v>
      </c>
    </row>
    <row r="70" spans="2:10">
      <c r="B70" s="16">
        <v>43299</v>
      </c>
      <c r="C70" s="40">
        <v>0.56944444444444442</v>
      </c>
      <c r="D70" s="40">
        <v>0.61111111111111105</v>
      </c>
      <c r="E70" s="15" t="s">
        <v>78</v>
      </c>
      <c r="F70" s="41">
        <f t="shared" si="1"/>
        <v>0.99999999999999911</v>
      </c>
      <c r="G70" s="14" t="s">
        <v>12</v>
      </c>
      <c r="I70" s="43">
        <v>43349</v>
      </c>
      <c r="J70" s="66">
        <v>7.0000000000000062</v>
      </c>
    </row>
    <row r="71" spans="2:10">
      <c r="B71" s="16">
        <v>43299</v>
      </c>
      <c r="C71" s="40">
        <v>0.70833333333333337</v>
      </c>
      <c r="D71" s="40">
        <v>0.75</v>
      </c>
      <c r="E71" s="15" t="s">
        <v>78</v>
      </c>
      <c r="F71" s="41">
        <f t="shared" si="1"/>
        <v>0.99999999999999911</v>
      </c>
      <c r="G71" s="14" t="s">
        <v>12</v>
      </c>
      <c r="I71" s="43">
        <v>43350</v>
      </c>
      <c r="J71" s="66">
        <v>4.8333333333333339</v>
      </c>
    </row>
    <row r="72" spans="2:10">
      <c r="B72" s="16">
        <v>43299</v>
      </c>
      <c r="C72" s="40">
        <v>0.875</v>
      </c>
      <c r="D72" s="40">
        <v>0.95833333333333337</v>
      </c>
      <c r="E72" s="15" t="s">
        <v>78</v>
      </c>
      <c r="F72" s="41">
        <f t="shared" ref="F72:F84" si="2">(D72-C72)*24</f>
        <v>2.0000000000000009</v>
      </c>
      <c r="G72" s="14" t="s">
        <v>12</v>
      </c>
      <c r="I72" s="43">
        <v>43351</v>
      </c>
      <c r="J72" s="66">
        <v>3.0000000000000027</v>
      </c>
    </row>
    <row r="73" spans="2:10">
      <c r="B73" s="16">
        <v>43300</v>
      </c>
      <c r="E73" s="15"/>
      <c r="F73" s="41">
        <f t="shared" si="2"/>
        <v>0</v>
      </c>
      <c r="I73" s="43">
        <v>43352</v>
      </c>
      <c r="J73" s="66">
        <v>1.9999999999999982</v>
      </c>
    </row>
    <row r="74" spans="2:10">
      <c r="B74" s="16">
        <v>43301</v>
      </c>
      <c r="E74" s="15"/>
      <c r="F74" s="41">
        <f t="shared" si="2"/>
        <v>0</v>
      </c>
      <c r="I74" s="43">
        <v>43353</v>
      </c>
      <c r="J74" s="66">
        <v>4.4999999999999991</v>
      </c>
    </row>
    <row r="75" spans="2:10">
      <c r="B75" s="16">
        <v>43302</v>
      </c>
      <c r="E75" s="15"/>
      <c r="F75" s="41">
        <f t="shared" si="2"/>
        <v>0</v>
      </c>
      <c r="I75" s="43">
        <v>43354</v>
      </c>
    </row>
    <row r="76" spans="2:10">
      <c r="B76" s="16">
        <v>43303</v>
      </c>
      <c r="E76" s="15"/>
      <c r="F76" s="41">
        <f t="shared" si="2"/>
        <v>0</v>
      </c>
      <c r="I76" s="43">
        <v>43355</v>
      </c>
      <c r="J76" s="66">
        <v>1.9999999999999982</v>
      </c>
    </row>
    <row r="77" spans="2:10">
      <c r="B77" s="16">
        <v>43304</v>
      </c>
      <c r="E77" s="15"/>
      <c r="F77" s="41">
        <f t="shared" si="2"/>
        <v>0</v>
      </c>
      <c r="I77" s="43">
        <v>43356</v>
      </c>
      <c r="J77" s="66">
        <v>5.0000000000000053</v>
      </c>
    </row>
    <row r="78" spans="2:10">
      <c r="B78" s="16">
        <v>43305</v>
      </c>
      <c r="E78" s="15"/>
      <c r="F78" s="41">
        <f t="shared" si="2"/>
        <v>0</v>
      </c>
      <c r="I78" s="43">
        <v>43357</v>
      </c>
      <c r="J78" s="66">
        <v>1.3333333333333339</v>
      </c>
    </row>
    <row r="79" spans="2:10">
      <c r="B79" s="16">
        <v>43306</v>
      </c>
      <c r="E79" s="15"/>
      <c r="F79" s="41">
        <f t="shared" si="2"/>
        <v>0</v>
      </c>
      <c r="I79" s="43">
        <v>43358</v>
      </c>
      <c r="J79" s="66">
        <v>2.4999999999999991</v>
      </c>
    </row>
    <row r="80" spans="2:10">
      <c r="B80" s="16">
        <v>43307</v>
      </c>
      <c r="E80" s="15"/>
      <c r="F80" s="41">
        <f t="shared" si="2"/>
        <v>0</v>
      </c>
      <c r="I80" s="43">
        <v>43359</v>
      </c>
      <c r="J80" s="66">
        <v>5.3333333333333321</v>
      </c>
    </row>
    <row r="81" spans="2:10">
      <c r="B81" s="16">
        <v>43308</v>
      </c>
      <c r="E81" s="15"/>
      <c r="F81" s="41">
        <f t="shared" si="2"/>
        <v>0</v>
      </c>
      <c r="I81" s="43">
        <v>43360</v>
      </c>
      <c r="J81" s="66">
        <v>3.4999999999999982</v>
      </c>
    </row>
    <row r="82" spans="2:10">
      <c r="B82" s="16">
        <v>43309</v>
      </c>
      <c r="C82" s="40">
        <v>0.33333333333333331</v>
      </c>
      <c r="D82" s="40">
        <v>0.39583333333333331</v>
      </c>
      <c r="E82" s="15" t="s">
        <v>80</v>
      </c>
      <c r="F82" s="41">
        <f t="shared" si="2"/>
        <v>1.5</v>
      </c>
      <c r="G82" s="14" t="s">
        <v>15</v>
      </c>
      <c r="I82" s="43">
        <v>43361</v>
      </c>
      <c r="J82" s="66">
        <v>2.6666666666666652</v>
      </c>
    </row>
    <row r="83" spans="2:10">
      <c r="B83" s="16">
        <v>43309</v>
      </c>
      <c r="C83" s="40">
        <v>0.97222222222222221</v>
      </c>
      <c r="D83" s="40">
        <v>0.99305555555555547</v>
      </c>
      <c r="E83" s="15" t="s">
        <v>79</v>
      </c>
      <c r="F83" s="41">
        <f t="shared" si="2"/>
        <v>0.49999999999999822</v>
      </c>
      <c r="G83" s="14" t="s">
        <v>12</v>
      </c>
      <c r="I83" s="43">
        <v>43362</v>
      </c>
      <c r="J83" s="66">
        <v>5.6666666666666634</v>
      </c>
    </row>
    <row r="84" spans="2:10">
      <c r="B84" s="16">
        <v>43310</v>
      </c>
      <c r="C84" s="40">
        <v>0.35416666666666669</v>
      </c>
      <c r="D84" s="40">
        <v>0.41666666666666669</v>
      </c>
      <c r="E84" s="15" t="s">
        <v>63</v>
      </c>
      <c r="F84" s="41">
        <f t="shared" si="2"/>
        <v>1.5</v>
      </c>
      <c r="G84" s="14" t="s">
        <v>15</v>
      </c>
      <c r="I84" s="43">
        <v>43363</v>
      </c>
      <c r="J84" s="66">
        <v>5.1666666666666679</v>
      </c>
    </row>
    <row r="85" spans="2:10">
      <c r="B85" s="16">
        <v>43310</v>
      </c>
      <c r="C85" s="40">
        <v>0.64583333333333337</v>
      </c>
      <c r="D85" s="40">
        <v>0.70833333333333337</v>
      </c>
      <c r="E85" s="15" t="s">
        <v>63</v>
      </c>
      <c r="F85" s="41">
        <f t="shared" ref="F85" si="3">(D85-C85)*24</f>
        <v>1.5</v>
      </c>
      <c r="G85" s="14" t="s">
        <v>15</v>
      </c>
      <c r="I85" s="43">
        <v>43364</v>
      </c>
      <c r="J85" s="66">
        <v>2.9999999999999933</v>
      </c>
    </row>
    <row r="86" spans="2:10">
      <c r="B86" s="16">
        <v>43310</v>
      </c>
      <c r="C86" s="40">
        <v>0.88888888888888884</v>
      </c>
      <c r="D86" s="40">
        <v>0.90972222222222221</v>
      </c>
      <c r="E86" s="15" t="s">
        <v>63</v>
      </c>
      <c r="F86" s="41">
        <f t="shared" ref="F86" si="4">(D86-C86)*24</f>
        <v>0.50000000000000089</v>
      </c>
      <c r="G86" s="14" t="s">
        <v>15</v>
      </c>
      <c r="I86" s="43">
        <v>43365</v>
      </c>
      <c r="J86" s="66">
        <v>4.1666666666666643</v>
      </c>
    </row>
    <row r="87" spans="2:10">
      <c r="B87" s="16">
        <v>43310</v>
      </c>
      <c r="C87" s="40">
        <v>0.95138888888888884</v>
      </c>
      <c r="D87" s="40">
        <v>0.96527777777777779</v>
      </c>
      <c r="E87" s="15" t="s">
        <v>63</v>
      </c>
      <c r="F87" s="41">
        <f t="shared" ref="F87" si="5">(D87-C87)*24</f>
        <v>0.33333333333333481</v>
      </c>
      <c r="G87" s="14" t="s">
        <v>15</v>
      </c>
      <c r="I87" s="43">
        <v>43366</v>
      </c>
      <c r="J87" s="66">
        <v>3.5000000000000036</v>
      </c>
    </row>
    <row r="88" spans="2:10">
      <c r="B88" s="16">
        <v>43311</v>
      </c>
      <c r="C88" s="40">
        <v>0.31944444444444448</v>
      </c>
      <c r="D88" s="40">
        <v>0.34722222222222227</v>
      </c>
      <c r="E88" s="15" t="s">
        <v>63</v>
      </c>
      <c r="F88" s="41">
        <f t="shared" ref="F88:F90" si="6">(D88-C88)*24</f>
        <v>0.66666666666666696</v>
      </c>
      <c r="G88" s="14" t="s">
        <v>15</v>
      </c>
      <c r="I88" s="43">
        <v>43367</v>
      </c>
      <c r="J88" s="66">
        <v>9.4999999999999911</v>
      </c>
    </row>
    <row r="89" spans="2:10">
      <c r="B89" s="16">
        <v>43312</v>
      </c>
      <c r="C89" s="40">
        <v>0.3611111111111111</v>
      </c>
      <c r="D89" s="40">
        <v>0.3888888888888889</v>
      </c>
      <c r="E89" s="15" t="s">
        <v>79</v>
      </c>
      <c r="F89" s="41">
        <f t="shared" si="6"/>
        <v>0.66666666666666696</v>
      </c>
      <c r="G89" s="14" t="s">
        <v>12</v>
      </c>
      <c r="I89" s="43">
        <v>43368</v>
      </c>
      <c r="J89" s="66">
        <v>3.1666666666666679</v>
      </c>
    </row>
    <row r="90" spans="2:10">
      <c r="B90" s="16">
        <v>43313</v>
      </c>
      <c r="C90" s="40">
        <v>0.91666666666666663</v>
      </c>
      <c r="D90" s="40">
        <v>0.95833333333333337</v>
      </c>
      <c r="E90" s="15" t="s">
        <v>79</v>
      </c>
      <c r="F90" s="41">
        <f t="shared" si="6"/>
        <v>1.0000000000000018</v>
      </c>
      <c r="G90" s="14" t="s">
        <v>12</v>
      </c>
      <c r="I90" s="43">
        <v>43369</v>
      </c>
      <c r="J90" s="66">
        <v>2.4999999999999964</v>
      </c>
    </row>
    <row r="91" spans="2:10">
      <c r="B91" s="16">
        <v>43314</v>
      </c>
      <c r="C91" s="40">
        <v>0.33333333333333331</v>
      </c>
      <c r="D91" s="40">
        <v>0.40277777777777773</v>
      </c>
      <c r="E91" s="15" t="s">
        <v>79</v>
      </c>
      <c r="F91" s="41">
        <f t="shared" ref="F91" si="7">(D91-C91)*24</f>
        <v>1.6666666666666661</v>
      </c>
      <c r="G91" s="14" t="s">
        <v>12</v>
      </c>
      <c r="I91" s="43">
        <v>43370</v>
      </c>
      <c r="J91" s="66">
        <v>6.9999999999999964</v>
      </c>
    </row>
    <row r="92" spans="2:10">
      <c r="B92" s="16">
        <v>43314</v>
      </c>
      <c r="C92" s="40">
        <v>0.43055555555555558</v>
      </c>
      <c r="D92" s="40">
        <v>0.4861111111111111</v>
      </c>
      <c r="E92" s="15" t="s">
        <v>79</v>
      </c>
      <c r="F92" s="41">
        <f t="shared" ref="F92" si="8">(D92-C92)*24</f>
        <v>1.3333333333333326</v>
      </c>
      <c r="G92" s="14" t="s">
        <v>12</v>
      </c>
      <c r="I92" s="43">
        <v>43371</v>
      </c>
      <c r="J92" s="66">
        <v>7.6666666666666634</v>
      </c>
    </row>
    <row r="93" spans="2:10">
      <c r="B93" s="16">
        <v>43314</v>
      </c>
      <c r="C93" s="40">
        <v>0.65277777777777779</v>
      </c>
      <c r="D93" s="40">
        <v>0.69444444444444453</v>
      </c>
      <c r="E93" s="15" t="s">
        <v>79</v>
      </c>
      <c r="F93" s="41">
        <f t="shared" ref="F93" si="9">(D93-C93)*24</f>
        <v>1.0000000000000018</v>
      </c>
      <c r="G93" s="14" t="s">
        <v>12</v>
      </c>
      <c r="I93" s="43">
        <v>43372</v>
      </c>
      <c r="J93" s="66">
        <v>0.99999999999999911</v>
      </c>
    </row>
    <row r="94" spans="2:10">
      <c r="B94" s="16">
        <v>43314</v>
      </c>
      <c r="C94" s="40">
        <v>0.70833333333333337</v>
      </c>
      <c r="D94" s="40">
        <v>0.73611111111111116</v>
      </c>
      <c r="E94" s="15" t="s">
        <v>79</v>
      </c>
      <c r="F94" s="41">
        <f t="shared" ref="F94" si="10">(D94-C94)*24</f>
        <v>0.66666666666666696</v>
      </c>
      <c r="G94" s="14" t="s">
        <v>12</v>
      </c>
      <c r="I94" s="43">
        <v>43373</v>
      </c>
      <c r="J94" s="66">
        <v>2.333333333333333</v>
      </c>
    </row>
    <row r="95" spans="2:10">
      <c r="B95" s="16">
        <v>43314</v>
      </c>
      <c r="C95" s="40">
        <v>0.9375</v>
      </c>
      <c r="D95" s="40">
        <v>0.99305555555555547</v>
      </c>
      <c r="E95" s="15" t="s">
        <v>79</v>
      </c>
      <c r="F95" s="41">
        <f t="shared" ref="F95" si="11">(D95-C95)*24</f>
        <v>1.3333333333333313</v>
      </c>
      <c r="G95" s="14" t="s">
        <v>12</v>
      </c>
      <c r="I95" s="43">
        <v>43374</v>
      </c>
      <c r="J95" s="66">
        <v>5.3333333333333277</v>
      </c>
    </row>
    <row r="96" spans="2:10">
      <c r="B96" s="16">
        <v>43315</v>
      </c>
      <c r="C96" s="40">
        <v>0.35416666666666669</v>
      </c>
      <c r="D96" s="40">
        <v>0.39583333333333331</v>
      </c>
      <c r="E96" s="15" t="s">
        <v>79</v>
      </c>
      <c r="F96" s="41">
        <f t="shared" ref="F96:F97" si="12">(D96-C96)*24</f>
        <v>0.99999999999999911</v>
      </c>
      <c r="G96" s="14" t="s">
        <v>12</v>
      </c>
      <c r="I96" s="43">
        <v>43375</v>
      </c>
      <c r="J96" s="66">
        <v>2.833333333333333</v>
      </c>
    </row>
    <row r="97" spans="2:10">
      <c r="B97" s="16">
        <v>43315</v>
      </c>
      <c r="C97" s="40">
        <v>0.64583333333333337</v>
      </c>
      <c r="D97" s="40">
        <v>0.71527777777777779</v>
      </c>
      <c r="E97" s="15" t="s">
        <v>79</v>
      </c>
      <c r="F97" s="41">
        <f t="shared" si="12"/>
        <v>1.6666666666666661</v>
      </c>
      <c r="G97" s="14" t="s">
        <v>12</v>
      </c>
      <c r="I97" s="43">
        <v>43376</v>
      </c>
      <c r="J97" s="66">
        <v>2.8333333333333366</v>
      </c>
    </row>
    <row r="98" spans="2:10">
      <c r="B98" s="16">
        <v>43315</v>
      </c>
      <c r="C98" s="40">
        <v>0.75</v>
      </c>
      <c r="D98" s="40">
        <v>0.77083333333333337</v>
      </c>
      <c r="E98" s="15" t="s">
        <v>79</v>
      </c>
      <c r="F98" s="41">
        <f t="shared" ref="F98:F101" si="13">(D98-C98)*24</f>
        <v>0.50000000000000089</v>
      </c>
      <c r="G98" s="14" t="s">
        <v>12</v>
      </c>
      <c r="I98" s="43">
        <v>43377</v>
      </c>
      <c r="J98" s="66">
        <v>4.4999999999999973</v>
      </c>
    </row>
    <row r="99" spans="2:10">
      <c r="B99" s="16">
        <v>43316</v>
      </c>
      <c r="C99" s="40">
        <v>0.5625</v>
      </c>
      <c r="D99" s="40">
        <v>0.58333333333333337</v>
      </c>
      <c r="E99" s="15" t="s">
        <v>7</v>
      </c>
      <c r="F99" s="41">
        <f t="shared" si="13"/>
        <v>0.50000000000000089</v>
      </c>
      <c r="G99" s="14" t="s">
        <v>12</v>
      </c>
      <c r="I99" s="43">
        <v>43378</v>
      </c>
      <c r="J99" s="66">
        <v>2.5000000000000018</v>
      </c>
    </row>
    <row r="100" spans="2:10">
      <c r="B100" s="16">
        <v>43316</v>
      </c>
      <c r="C100" s="40">
        <v>0.83333333333333337</v>
      </c>
      <c r="D100" s="40">
        <v>0.85416666666666663</v>
      </c>
      <c r="E100" s="15" t="s">
        <v>7</v>
      </c>
      <c r="F100" s="41">
        <f t="shared" si="13"/>
        <v>0.49999999999999822</v>
      </c>
      <c r="G100" s="14" t="s">
        <v>12</v>
      </c>
      <c r="I100" s="43">
        <v>43379</v>
      </c>
      <c r="J100" s="66">
        <v>2.5000000000000004</v>
      </c>
    </row>
    <row r="101" spans="2:10">
      <c r="B101" s="16">
        <v>43317</v>
      </c>
      <c r="C101" s="40">
        <v>0.36805555555555558</v>
      </c>
      <c r="D101" s="40">
        <v>0.3888888888888889</v>
      </c>
      <c r="E101" s="15" t="s">
        <v>63</v>
      </c>
      <c r="F101" s="41">
        <f t="shared" si="13"/>
        <v>0.49999999999999956</v>
      </c>
      <c r="G101" s="14" t="s">
        <v>15</v>
      </c>
      <c r="I101" s="43">
        <v>43380</v>
      </c>
      <c r="J101" s="66">
        <v>0.49999999999999956</v>
      </c>
    </row>
    <row r="102" spans="2:10">
      <c r="B102" s="16">
        <v>43317</v>
      </c>
      <c r="C102" s="40">
        <v>0.75694444444444453</v>
      </c>
      <c r="D102" s="40">
        <v>0.77083333333333337</v>
      </c>
      <c r="E102" s="15" t="s">
        <v>63</v>
      </c>
      <c r="F102" s="41">
        <f t="shared" ref="F102" si="14">(D102-C102)*24</f>
        <v>0.33333333333333215</v>
      </c>
      <c r="G102" s="14" t="s">
        <v>15</v>
      </c>
      <c r="I102" s="43">
        <v>43381</v>
      </c>
      <c r="J102" s="66">
        <v>4.8333333333333304</v>
      </c>
    </row>
    <row r="103" spans="2:10">
      <c r="B103" s="16">
        <v>43317</v>
      </c>
      <c r="C103" s="40">
        <v>0.84027777777777779</v>
      </c>
      <c r="D103" s="40">
        <v>0.86111111111111116</v>
      </c>
      <c r="E103" s="15" t="s">
        <v>63</v>
      </c>
      <c r="F103" s="41">
        <f t="shared" ref="F103" si="15">(D103-C103)*24</f>
        <v>0.50000000000000089</v>
      </c>
      <c r="G103" s="14" t="s">
        <v>15</v>
      </c>
      <c r="I103" s="43">
        <v>43382</v>
      </c>
      <c r="J103" s="66">
        <v>6.3333333333333313</v>
      </c>
    </row>
    <row r="104" spans="2:10">
      <c r="B104" s="16">
        <v>43317</v>
      </c>
      <c r="C104" s="40">
        <v>0.875</v>
      </c>
      <c r="D104" s="40">
        <v>0.89583333333333337</v>
      </c>
      <c r="E104" s="15" t="s">
        <v>63</v>
      </c>
      <c r="F104" s="41">
        <f t="shared" ref="F104" si="16">(D104-C104)*24</f>
        <v>0.50000000000000089</v>
      </c>
      <c r="G104" s="14" t="s">
        <v>15</v>
      </c>
      <c r="I104" s="43">
        <v>43383</v>
      </c>
      <c r="J104" s="66">
        <v>6</v>
      </c>
    </row>
    <row r="105" spans="2:10">
      <c r="B105" s="16">
        <v>43317</v>
      </c>
      <c r="C105" s="40">
        <v>0.91666666666666663</v>
      </c>
      <c r="D105" s="40">
        <v>0.92361111111111116</v>
      </c>
      <c r="E105" s="15" t="s">
        <v>63</v>
      </c>
      <c r="F105" s="41">
        <f t="shared" ref="F105" si="17">(D105-C105)*24</f>
        <v>0.16666666666666874</v>
      </c>
      <c r="G105" s="14" t="s">
        <v>15</v>
      </c>
      <c r="I105" s="43">
        <v>43384</v>
      </c>
      <c r="J105" s="66">
        <v>7.3333333333333384</v>
      </c>
    </row>
    <row r="106" spans="2:10">
      <c r="B106" s="16">
        <v>43318</v>
      </c>
      <c r="C106" s="40">
        <v>0.4236111111111111</v>
      </c>
      <c r="D106" s="40">
        <v>0.4375</v>
      </c>
      <c r="E106" s="15" t="s">
        <v>63</v>
      </c>
      <c r="F106" s="41">
        <f t="shared" ref="F106" si="18">(D106-C106)*24</f>
        <v>0.33333333333333348</v>
      </c>
      <c r="G106" s="14" t="s">
        <v>15</v>
      </c>
      <c r="I106" s="43">
        <v>43385</v>
      </c>
      <c r="J106" s="66">
        <v>5.6666666666666723</v>
      </c>
    </row>
    <row r="107" spans="2:10">
      <c r="B107" s="16">
        <v>43318</v>
      </c>
      <c r="C107" s="40">
        <v>0.5625</v>
      </c>
      <c r="D107" s="40">
        <v>0.60416666666666663</v>
      </c>
      <c r="E107" s="15" t="s">
        <v>63</v>
      </c>
      <c r="F107" s="41">
        <f t="shared" ref="F107" si="19">(D107-C107)*24</f>
        <v>0.99999999999999911</v>
      </c>
      <c r="G107" s="14" t="s">
        <v>15</v>
      </c>
      <c r="I107" s="43">
        <v>43386</v>
      </c>
      <c r="J107" s="66">
        <v>8.1666666666666679</v>
      </c>
    </row>
    <row r="108" spans="2:10">
      <c r="B108" s="16">
        <v>43318</v>
      </c>
      <c r="C108" s="40">
        <v>0.63194444444444442</v>
      </c>
      <c r="D108" s="40">
        <v>0.66666666666666663</v>
      </c>
      <c r="E108" s="15" t="s">
        <v>63</v>
      </c>
      <c r="F108" s="41">
        <f t="shared" ref="F108" si="20">(D108-C108)*24</f>
        <v>0.83333333333333304</v>
      </c>
      <c r="G108" s="14" t="s">
        <v>15</v>
      </c>
      <c r="I108" s="43">
        <v>43387</v>
      </c>
      <c r="J108" s="66">
        <v>7.666666666666667</v>
      </c>
    </row>
    <row r="109" spans="2:10">
      <c r="B109" s="16">
        <v>43318</v>
      </c>
      <c r="C109" s="40">
        <v>0.76388888888888884</v>
      </c>
      <c r="D109" s="40">
        <v>0.77777777777777779</v>
      </c>
      <c r="E109" s="15" t="s">
        <v>63</v>
      </c>
      <c r="F109" s="41">
        <f t="shared" ref="F109" si="21">(D109-C109)*24</f>
        <v>0.33333333333333481</v>
      </c>
      <c r="G109" s="14" t="s">
        <v>15</v>
      </c>
      <c r="I109" s="43">
        <v>43388</v>
      </c>
      <c r="J109" s="66">
        <v>8.0000000000000036</v>
      </c>
    </row>
    <row r="110" spans="2:10">
      <c r="B110" s="16">
        <v>43318</v>
      </c>
      <c r="C110" s="40">
        <v>0.81944444444444453</v>
      </c>
      <c r="D110" s="40">
        <v>0.88194444444444453</v>
      </c>
      <c r="E110" s="15" t="s">
        <v>63</v>
      </c>
      <c r="F110" s="41">
        <f t="shared" ref="F110" si="22">(D110-C110)*24</f>
        <v>1.5</v>
      </c>
      <c r="G110" s="14" t="s">
        <v>15</v>
      </c>
      <c r="I110" s="43">
        <v>43389</v>
      </c>
      <c r="J110" s="66">
        <v>8.1666666666666714</v>
      </c>
    </row>
    <row r="111" spans="2:10">
      <c r="B111" s="16">
        <v>43318</v>
      </c>
      <c r="C111" s="40">
        <v>0.93055555555555547</v>
      </c>
      <c r="D111" s="40">
        <v>0.97916666666666663</v>
      </c>
      <c r="E111" s="15" t="s">
        <v>63</v>
      </c>
      <c r="F111" s="41">
        <f t="shared" ref="F111" si="23">(D111-C111)*24</f>
        <v>1.1666666666666679</v>
      </c>
      <c r="G111" s="14" t="s">
        <v>15</v>
      </c>
      <c r="I111" s="43">
        <v>43390</v>
      </c>
      <c r="J111" s="66">
        <v>8.9999999999999964</v>
      </c>
    </row>
    <row r="112" spans="2:10">
      <c r="B112" s="16">
        <v>43319</v>
      </c>
      <c r="C112" s="40">
        <v>0.375</v>
      </c>
      <c r="D112" s="40">
        <v>0.40277777777777773</v>
      </c>
      <c r="E112" s="15" t="s">
        <v>63</v>
      </c>
      <c r="F112" s="41">
        <f t="shared" ref="F112" si="24">(D112-C112)*24</f>
        <v>0.66666666666666563</v>
      </c>
      <c r="G112" s="14" t="s">
        <v>15</v>
      </c>
      <c r="I112" s="43">
        <v>43391</v>
      </c>
      <c r="J112" s="66">
        <v>3.4999999999999996</v>
      </c>
    </row>
    <row r="113" spans="2:10">
      <c r="B113" s="16">
        <v>43319</v>
      </c>
      <c r="C113" s="40">
        <v>0.625</v>
      </c>
      <c r="D113" s="40">
        <v>0.64583333333333337</v>
      </c>
      <c r="E113" s="15" t="s">
        <v>63</v>
      </c>
      <c r="F113" s="41">
        <f t="shared" ref="F113" si="25">(D113-C113)*24</f>
        <v>0.50000000000000089</v>
      </c>
      <c r="G113" s="14" t="s">
        <v>15</v>
      </c>
      <c r="I113" s="43">
        <v>43392</v>
      </c>
      <c r="J113" s="66">
        <v>5.8333333333333339</v>
      </c>
    </row>
    <row r="114" spans="2:10">
      <c r="B114" s="16">
        <v>43319</v>
      </c>
      <c r="C114" s="40">
        <v>0.77083333333333337</v>
      </c>
      <c r="D114" s="40">
        <v>0.79861111111111116</v>
      </c>
      <c r="E114" s="15" t="s">
        <v>63</v>
      </c>
      <c r="F114" s="41">
        <f t="shared" ref="F114" si="26">(D114-C114)*24</f>
        <v>0.66666666666666696</v>
      </c>
      <c r="G114" s="14" t="s">
        <v>15</v>
      </c>
      <c r="I114" s="43">
        <v>43393</v>
      </c>
      <c r="J114" s="66">
        <v>6.833333333333333</v>
      </c>
    </row>
    <row r="115" spans="2:10">
      <c r="B115" s="16">
        <v>43319</v>
      </c>
      <c r="C115" s="40">
        <v>0.8125</v>
      </c>
      <c r="D115" s="40">
        <v>0.83333333333333337</v>
      </c>
      <c r="E115" s="15" t="s">
        <v>63</v>
      </c>
      <c r="F115" s="41">
        <f t="shared" ref="F115" si="27">(D115-C115)*24</f>
        <v>0.50000000000000089</v>
      </c>
      <c r="G115" s="14" t="s">
        <v>15</v>
      </c>
      <c r="I115" s="43">
        <v>43394</v>
      </c>
      <c r="J115" s="66">
        <v>7.6666666666666661</v>
      </c>
    </row>
    <row r="116" spans="2:10">
      <c r="B116" s="16">
        <v>43319</v>
      </c>
      <c r="C116" s="40">
        <v>0.88194444444444453</v>
      </c>
      <c r="D116" s="40">
        <v>0.92361111111111116</v>
      </c>
      <c r="E116" s="15" t="s">
        <v>63</v>
      </c>
      <c r="F116" s="41">
        <f t="shared" ref="F116" si="28">(D116-C116)*24</f>
        <v>0.99999999999999911</v>
      </c>
      <c r="G116" s="14" t="s">
        <v>15</v>
      </c>
      <c r="I116" s="43">
        <v>43395</v>
      </c>
      <c r="J116" s="66">
        <v>5.5000000000000062</v>
      </c>
    </row>
    <row r="117" spans="2:10">
      <c r="B117" s="16">
        <v>43319</v>
      </c>
      <c r="C117" s="40">
        <v>0.95138888888888884</v>
      </c>
      <c r="D117" s="40">
        <v>0.97222222222222221</v>
      </c>
      <c r="E117" s="15" t="s">
        <v>63</v>
      </c>
      <c r="F117" s="41">
        <f t="shared" ref="F117" si="29">(D117-C117)*24</f>
        <v>0.50000000000000089</v>
      </c>
      <c r="G117" s="14" t="s">
        <v>15</v>
      </c>
      <c r="I117" s="43">
        <v>43396</v>
      </c>
      <c r="J117" s="66">
        <v>4.6666666666666625</v>
      </c>
    </row>
    <row r="118" spans="2:10">
      <c r="B118" s="16">
        <v>43320</v>
      </c>
      <c r="C118" s="40">
        <v>0.3125</v>
      </c>
      <c r="D118" s="40">
        <v>0.36805555555555558</v>
      </c>
      <c r="E118" s="15" t="s">
        <v>63</v>
      </c>
      <c r="F118" s="41">
        <f t="shared" ref="F118:F119" si="30">(D118-C118)*24</f>
        <v>1.3333333333333339</v>
      </c>
      <c r="G118" s="14" t="s">
        <v>15</v>
      </c>
      <c r="I118" s="43">
        <v>43397</v>
      </c>
      <c r="J118" s="66">
        <v>4.9999999999999982</v>
      </c>
    </row>
    <row r="119" spans="2:10">
      <c r="B119" s="16">
        <v>43320</v>
      </c>
      <c r="C119" s="40">
        <v>0.63888888888888895</v>
      </c>
      <c r="D119" s="40">
        <v>0.72222222222222221</v>
      </c>
      <c r="E119" s="15" t="s">
        <v>79</v>
      </c>
      <c r="F119" s="41">
        <f t="shared" si="30"/>
        <v>1.9999999999999982</v>
      </c>
      <c r="G119" s="14" t="s">
        <v>12</v>
      </c>
      <c r="I119" s="43">
        <v>43398</v>
      </c>
      <c r="J119" s="66">
        <v>6.333333333333333</v>
      </c>
    </row>
    <row r="120" spans="2:10">
      <c r="B120" s="16">
        <v>43321</v>
      </c>
      <c r="C120" s="40">
        <v>0.52083333333333337</v>
      </c>
      <c r="D120" s="40">
        <v>0.5625</v>
      </c>
      <c r="E120" s="15" t="s">
        <v>79</v>
      </c>
      <c r="F120" s="41">
        <f t="shared" ref="F120" si="31">(D120-C120)*24</f>
        <v>0.99999999999999911</v>
      </c>
      <c r="G120" s="14" t="s">
        <v>12</v>
      </c>
      <c r="I120" s="43">
        <v>43399</v>
      </c>
      <c r="J120" s="66">
        <v>7.8333333333333304</v>
      </c>
    </row>
    <row r="121" spans="2:10">
      <c r="B121" s="16">
        <v>43321</v>
      </c>
      <c r="C121" s="40">
        <v>0.66666666666666663</v>
      </c>
      <c r="D121" s="40">
        <v>0.70833333333333337</v>
      </c>
      <c r="E121" s="15" t="s">
        <v>79</v>
      </c>
      <c r="F121" s="41">
        <f t="shared" ref="F121" si="32">(D121-C121)*24</f>
        <v>1.0000000000000018</v>
      </c>
      <c r="G121" s="14" t="s">
        <v>12</v>
      </c>
      <c r="I121" s="43">
        <v>43400</v>
      </c>
      <c r="J121" s="66">
        <v>5.1666666666666723</v>
      </c>
    </row>
    <row r="122" spans="2:10">
      <c r="B122" s="16">
        <v>43321</v>
      </c>
      <c r="C122" s="40">
        <v>0.91666666666666663</v>
      </c>
      <c r="D122" s="40">
        <v>1</v>
      </c>
      <c r="E122" s="15" t="s">
        <v>79</v>
      </c>
      <c r="F122" s="41">
        <f t="shared" ref="F122" si="33">(D122-C122)*24</f>
        <v>2.0000000000000009</v>
      </c>
      <c r="G122" s="14" t="s">
        <v>12</v>
      </c>
      <c r="I122" s="43">
        <v>43401</v>
      </c>
      <c r="J122" s="66">
        <v>6.9999999999999973</v>
      </c>
    </row>
    <row r="123" spans="2:10">
      <c r="B123" s="16">
        <v>43322</v>
      </c>
      <c r="C123" s="40">
        <v>0.66666666666666663</v>
      </c>
      <c r="D123" s="40">
        <v>0.72222222222222221</v>
      </c>
      <c r="E123" s="15" t="s">
        <v>79</v>
      </c>
      <c r="F123" s="41">
        <f t="shared" ref="F123" si="34">(D123-C123)*24</f>
        <v>1.3333333333333339</v>
      </c>
      <c r="G123" s="14" t="s">
        <v>12</v>
      </c>
      <c r="I123" s="43">
        <v>43402</v>
      </c>
      <c r="J123" s="66">
        <v>1.3333333333333339</v>
      </c>
    </row>
    <row r="124" spans="2:10">
      <c r="B124" s="16">
        <v>43323</v>
      </c>
      <c r="C124" s="40">
        <v>0.58333333333333337</v>
      </c>
      <c r="D124" s="40">
        <v>0.70138888888888884</v>
      </c>
      <c r="E124" s="15" t="s">
        <v>81</v>
      </c>
      <c r="F124" s="41">
        <f t="shared" ref="F124" si="35">(D124-C124)*24</f>
        <v>2.8333333333333313</v>
      </c>
      <c r="G124" s="14" t="s">
        <v>12</v>
      </c>
      <c r="I124" s="43">
        <v>43403</v>
      </c>
      <c r="J124" s="66">
        <v>4.1666666666666643</v>
      </c>
    </row>
    <row r="125" spans="2:10">
      <c r="B125" s="16">
        <v>43323</v>
      </c>
      <c r="C125" s="40">
        <v>0.77083333333333337</v>
      </c>
      <c r="D125" s="40">
        <v>0.79166666666666663</v>
      </c>
      <c r="E125" s="15" t="s">
        <v>81</v>
      </c>
      <c r="F125" s="41">
        <f t="shared" ref="F125" si="36">(D125-C125)*24</f>
        <v>0.49999999999999822</v>
      </c>
      <c r="G125" s="14" t="s">
        <v>12</v>
      </c>
      <c r="I125" s="43">
        <v>43404</v>
      </c>
      <c r="J125" s="66">
        <v>0</v>
      </c>
    </row>
    <row r="126" spans="2:10">
      <c r="B126" s="16">
        <v>43323</v>
      </c>
      <c r="C126" s="40">
        <v>0.875</v>
      </c>
      <c r="D126" s="40">
        <v>0.98611111111111116</v>
      </c>
      <c r="E126" s="15" t="s">
        <v>82</v>
      </c>
      <c r="F126" s="41">
        <f t="shared" ref="F126" si="37">(D126-C126)*24</f>
        <v>2.6666666666666679</v>
      </c>
      <c r="G126" s="14" t="s">
        <v>12</v>
      </c>
      <c r="I126" s="43">
        <v>43405</v>
      </c>
      <c r="J126" s="66">
        <v>0</v>
      </c>
    </row>
    <row r="127" spans="2:10">
      <c r="B127" s="16">
        <v>43324</v>
      </c>
      <c r="C127" s="40">
        <v>0</v>
      </c>
      <c r="D127" s="40">
        <v>4.1666666666666664E-2</v>
      </c>
      <c r="E127" s="15" t="s">
        <v>82</v>
      </c>
      <c r="F127" s="41">
        <f t="shared" ref="F127" si="38">(D127-C127)*24</f>
        <v>1</v>
      </c>
      <c r="G127" s="14" t="s">
        <v>12</v>
      </c>
      <c r="I127" s="43">
        <v>43406</v>
      </c>
      <c r="J127" s="66">
        <v>1.5</v>
      </c>
    </row>
    <row r="128" spans="2:10">
      <c r="B128" s="16">
        <v>43324</v>
      </c>
      <c r="C128" s="40">
        <v>0.44444444444444442</v>
      </c>
      <c r="D128" s="40">
        <v>0.47222222222222227</v>
      </c>
      <c r="E128" s="15" t="s">
        <v>81</v>
      </c>
      <c r="F128" s="41">
        <f t="shared" ref="F128" si="39">(D128-C128)*24</f>
        <v>0.66666666666666829</v>
      </c>
      <c r="G128" s="14" t="s">
        <v>12</v>
      </c>
      <c r="I128" s="43">
        <v>43407</v>
      </c>
      <c r="J128" s="66">
        <v>0.99999999999999911</v>
      </c>
    </row>
    <row r="129" spans="2:10">
      <c r="B129" s="16">
        <v>43324</v>
      </c>
      <c r="C129" s="40">
        <v>0.57638888888888895</v>
      </c>
      <c r="D129" s="40">
        <v>0.59722222222222221</v>
      </c>
      <c r="E129" s="15" t="s">
        <v>81</v>
      </c>
      <c r="F129" s="41">
        <f t="shared" ref="F129" si="40">(D129-C129)*24</f>
        <v>0.49999999999999822</v>
      </c>
      <c r="G129" s="14" t="s">
        <v>12</v>
      </c>
      <c r="I129" s="43">
        <v>43408</v>
      </c>
      <c r="J129" s="66">
        <v>2.333333333333333</v>
      </c>
    </row>
    <row r="130" spans="2:10">
      <c r="B130" s="16">
        <v>43324</v>
      </c>
      <c r="C130" s="40">
        <v>0.68055555555555547</v>
      </c>
      <c r="D130" s="40">
        <v>0.70833333333333337</v>
      </c>
      <c r="E130" s="15" t="s">
        <v>79</v>
      </c>
      <c r="F130" s="41">
        <f t="shared" ref="F130" si="41">(D130-C130)*24</f>
        <v>0.66666666666666963</v>
      </c>
      <c r="G130" s="14" t="s">
        <v>12</v>
      </c>
      <c r="I130" s="43">
        <v>43409</v>
      </c>
      <c r="J130" s="66">
        <v>3.0000000000000027</v>
      </c>
    </row>
    <row r="131" spans="2:10">
      <c r="B131" s="16">
        <v>43324</v>
      </c>
      <c r="C131" s="40">
        <v>0.92361111111111116</v>
      </c>
      <c r="D131" s="40">
        <v>0.95833333333333337</v>
      </c>
      <c r="E131" s="15" t="s">
        <v>79</v>
      </c>
      <c r="F131" s="41">
        <f t="shared" ref="F131:F132" si="42">(D131-C131)*24</f>
        <v>0.83333333333333304</v>
      </c>
      <c r="G131" s="14" t="s">
        <v>12</v>
      </c>
      <c r="I131" s="43">
        <v>43410</v>
      </c>
      <c r="J131" s="66">
        <v>1.3333333333333326</v>
      </c>
    </row>
    <row r="132" spans="2:10">
      <c r="B132" s="16">
        <v>43325</v>
      </c>
      <c r="C132" s="40">
        <v>0.52083333333333337</v>
      </c>
      <c r="D132" s="40">
        <v>0.55555555555555558</v>
      </c>
      <c r="E132" s="15" t="s">
        <v>82</v>
      </c>
      <c r="F132" s="41">
        <f t="shared" si="42"/>
        <v>0.83333333333333304</v>
      </c>
      <c r="G132" s="14" t="s">
        <v>12</v>
      </c>
      <c r="I132" s="43">
        <v>43411</v>
      </c>
      <c r="J132" s="66">
        <v>9.1666666666666679</v>
      </c>
    </row>
    <row r="133" spans="2:10">
      <c r="B133" s="16">
        <v>43325</v>
      </c>
      <c r="C133" s="40">
        <v>0.625</v>
      </c>
      <c r="D133" s="40">
        <v>0.65277777777777779</v>
      </c>
      <c r="E133" s="15" t="s">
        <v>79</v>
      </c>
      <c r="F133" s="41">
        <f t="shared" ref="F133" si="43">(D133-C133)*24</f>
        <v>0.66666666666666696</v>
      </c>
      <c r="G133" s="14" t="s">
        <v>12</v>
      </c>
      <c r="I133" s="43">
        <v>43412</v>
      </c>
      <c r="J133" s="66">
        <v>1.9999999999999996</v>
      </c>
    </row>
    <row r="134" spans="2:10">
      <c r="B134" s="16">
        <v>43325</v>
      </c>
      <c r="C134" s="40">
        <v>0.66666666666666663</v>
      </c>
      <c r="D134" s="40">
        <v>0.70833333333333337</v>
      </c>
      <c r="E134" s="15" t="s">
        <v>79</v>
      </c>
      <c r="F134" s="41">
        <f t="shared" ref="F134" si="44">(D134-C134)*24</f>
        <v>1.0000000000000018</v>
      </c>
      <c r="G134" s="14" t="s">
        <v>12</v>
      </c>
      <c r="I134" s="43">
        <v>43413</v>
      </c>
      <c r="J134" s="66">
        <v>3.4999999999999982</v>
      </c>
    </row>
    <row r="135" spans="2:10">
      <c r="B135" s="16">
        <v>43325</v>
      </c>
      <c r="C135" s="40">
        <v>0.75</v>
      </c>
      <c r="D135" s="40">
        <v>0.89583333333333337</v>
      </c>
      <c r="E135" s="15" t="s">
        <v>79</v>
      </c>
      <c r="F135" s="41">
        <f t="shared" ref="F135" si="45">(D135-C135)*24</f>
        <v>3.5000000000000009</v>
      </c>
      <c r="G135" s="14" t="s">
        <v>12</v>
      </c>
      <c r="I135" s="43">
        <v>43414</v>
      </c>
      <c r="J135" s="66">
        <v>8.5</v>
      </c>
    </row>
    <row r="136" spans="2:10">
      <c r="B136" s="16">
        <v>43325</v>
      </c>
      <c r="C136" s="40">
        <v>0.90972222222222221</v>
      </c>
      <c r="D136" s="40">
        <v>0.95138888888888884</v>
      </c>
      <c r="E136" s="15" t="s">
        <v>79</v>
      </c>
      <c r="F136" s="41">
        <f t="shared" ref="F136:F138" si="46">(D136-C136)*24</f>
        <v>0.99999999999999911</v>
      </c>
      <c r="G136" s="14" t="s">
        <v>12</v>
      </c>
      <c r="I136" s="43">
        <v>43415</v>
      </c>
      <c r="J136" s="66">
        <v>4.1666666666666705</v>
      </c>
    </row>
    <row r="137" spans="2:10">
      <c r="B137" s="16">
        <v>43326</v>
      </c>
      <c r="C137" s="40">
        <v>0.4375</v>
      </c>
      <c r="D137" s="40">
        <v>0.47916666666666669</v>
      </c>
      <c r="E137" s="15" t="s">
        <v>81</v>
      </c>
      <c r="F137" s="41">
        <f t="shared" si="46"/>
        <v>1.0000000000000004</v>
      </c>
      <c r="G137" s="14" t="s">
        <v>12</v>
      </c>
      <c r="I137" s="43">
        <v>43416</v>
      </c>
      <c r="J137" s="66">
        <v>4.4999999999999991</v>
      </c>
    </row>
    <row r="138" spans="2:10">
      <c r="B138" s="16">
        <v>43327</v>
      </c>
      <c r="C138" s="40">
        <v>0.96527777777777779</v>
      </c>
      <c r="D138" s="40">
        <v>0.98611111111111116</v>
      </c>
      <c r="E138" s="15" t="s">
        <v>79</v>
      </c>
      <c r="F138" s="41">
        <f t="shared" si="46"/>
        <v>0.50000000000000089</v>
      </c>
      <c r="G138" s="14" t="s">
        <v>12</v>
      </c>
      <c r="I138" s="43">
        <v>43417</v>
      </c>
      <c r="J138" s="66">
        <v>4.9999999999999982</v>
      </c>
    </row>
    <row r="139" spans="2:10">
      <c r="B139" s="16">
        <v>43327</v>
      </c>
      <c r="C139" s="40">
        <v>1.3888888888888888E-2</v>
      </c>
      <c r="D139" s="40">
        <v>4.1666666666666664E-2</v>
      </c>
      <c r="E139" s="15" t="s">
        <v>79</v>
      </c>
      <c r="F139" s="41">
        <f t="shared" ref="F139" si="47">(D139-C139)*24</f>
        <v>0.66666666666666663</v>
      </c>
      <c r="G139" s="14" t="s">
        <v>12</v>
      </c>
      <c r="I139" s="43">
        <v>43418</v>
      </c>
      <c r="J139" s="66">
        <v>4.0000000000000009</v>
      </c>
    </row>
    <row r="140" spans="2:10">
      <c r="B140" s="16">
        <v>43327</v>
      </c>
      <c r="C140" s="40">
        <v>6.9444444444444434E-2</v>
      </c>
      <c r="D140" s="40">
        <v>8.3333333333333329E-2</v>
      </c>
      <c r="E140" s="15" t="s">
        <v>81</v>
      </c>
      <c r="F140" s="41">
        <f t="shared" ref="F140" si="48">(D140-C140)*24</f>
        <v>0.33333333333333348</v>
      </c>
      <c r="G140" s="14" t="s">
        <v>12</v>
      </c>
      <c r="I140" s="43">
        <v>43419</v>
      </c>
      <c r="J140" s="66">
        <v>3.1666666666666665</v>
      </c>
    </row>
    <row r="141" spans="2:10">
      <c r="B141" s="16">
        <v>43327</v>
      </c>
      <c r="C141" s="40">
        <v>0.77777777777777779</v>
      </c>
      <c r="D141" s="40">
        <v>0.8125</v>
      </c>
      <c r="E141" s="15" t="s">
        <v>79</v>
      </c>
      <c r="F141" s="41">
        <f t="shared" ref="F141" si="49">(D141-C141)*24</f>
        <v>0.83333333333333304</v>
      </c>
      <c r="G141" s="14" t="s">
        <v>12</v>
      </c>
      <c r="I141" s="43">
        <v>43420</v>
      </c>
      <c r="J141" s="66">
        <v>3.3333333333333375</v>
      </c>
    </row>
    <row r="142" spans="2:10">
      <c r="B142" s="16">
        <v>43327</v>
      </c>
      <c r="C142" s="40">
        <v>0.82638888888888884</v>
      </c>
      <c r="D142" s="40">
        <v>0.875</v>
      </c>
      <c r="E142" s="15" t="s">
        <v>79</v>
      </c>
      <c r="F142" s="41">
        <f t="shared" ref="F142" si="50">(D142-C142)*24</f>
        <v>1.1666666666666679</v>
      </c>
      <c r="G142" s="14" t="s">
        <v>12</v>
      </c>
      <c r="I142" s="43">
        <v>43421</v>
      </c>
      <c r="J142" s="66">
        <v>6.5000000000000027</v>
      </c>
    </row>
    <row r="143" spans="2:10">
      <c r="B143" s="16">
        <v>43327</v>
      </c>
      <c r="C143" s="40">
        <v>0.91666666666666663</v>
      </c>
      <c r="D143" s="40">
        <v>0.96527777777777779</v>
      </c>
      <c r="E143" s="15" t="s">
        <v>79</v>
      </c>
      <c r="F143" s="41">
        <f t="shared" ref="F143:F144" si="51">(D143-C143)*24</f>
        <v>1.1666666666666679</v>
      </c>
      <c r="G143" s="14" t="s">
        <v>12</v>
      </c>
      <c r="I143" s="43">
        <v>43422</v>
      </c>
      <c r="J143" s="66">
        <v>9.1666666666666661</v>
      </c>
    </row>
    <row r="144" spans="2:10">
      <c r="B144" s="16">
        <v>43328</v>
      </c>
      <c r="C144" s="40">
        <v>0.5</v>
      </c>
      <c r="D144" s="40">
        <v>0.56944444444444442</v>
      </c>
      <c r="E144" s="15" t="s">
        <v>79</v>
      </c>
      <c r="F144" s="41">
        <f t="shared" si="51"/>
        <v>1.6666666666666661</v>
      </c>
      <c r="G144" s="14" t="s">
        <v>12</v>
      </c>
      <c r="I144" s="43">
        <v>43423</v>
      </c>
      <c r="J144" s="66">
        <v>4.0000000000000036</v>
      </c>
    </row>
    <row r="145" spans="2:10">
      <c r="B145" s="16">
        <v>43328</v>
      </c>
      <c r="C145" s="40">
        <v>0.69444444444444453</v>
      </c>
      <c r="D145" s="40">
        <v>0.72222222222222221</v>
      </c>
      <c r="E145" s="15" t="s">
        <v>79</v>
      </c>
      <c r="F145" s="41">
        <f t="shared" ref="F145:F146" si="52">(D145-C145)*24</f>
        <v>0.6666666666666643</v>
      </c>
      <c r="G145" s="14" t="s">
        <v>12</v>
      </c>
      <c r="I145" s="43">
        <v>43424</v>
      </c>
      <c r="J145" s="66">
        <v>3.9999999999999996</v>
      </c>
    </row>
    <row r="146" spans="2:10">
      <c r="B146" s="16">
        <v>43328</v>
      </c>
      <c r="C146" s="40">
        <v>0.75</v>
      </c>
      <c r="D146" s="40">
        <v>0.79166666666666663</v>
      </c>
      <c r="E146" s="15" t="s">
        <v>79</v>
      </c>
      <c r="F146" s="41">
        <f t="shared" si="52"/>
        <v>0.99999999999999911</v>
      </c>
      <c r="G146" s="14" t="s">
        <v>12</v>
      </c>
      <c r="I146" s="43">
        <v>43425</v>
      </c>
      <c r="J146" s="66">
        <v>1.3333333333333326</v>
      </c>
    </row>
    <row r="147" spans="2:10">
      <c r="B147" s="16">
        <v>43328</v>
      </c>
      <c r="C147" s="40">
        <v>0.8125</v>
      </c>
      <c r="D147" s="40">
        <v>0.84722222222222221</v>
      </c>
      <c r="E147" s="15" t="s">
        <v>79</v>
      </c>
      <c r="F147" s="41">
        <f t="shared" ref="F147" si="53">(D147-C147)*24</f>
        <v>0.83333333333333304</v>
      </c>
      <c r="G147" s="14" t="s">
        <v>12</v>
      </c>
      <c r="I147" s="43">
        <v>43426</v>
      </c>
      <c r="J147" s="66">
        <v>1.6666666666666674</v>
      </c>
    </row>
    <row r="148" spans="2:10">
      <c r="B148" s="16">
        <v>43328</v>
      </c>
      <c r="C148" s="40">
        <v>0.875</v>
      </c>
      <c r="D148" s="40">
        <v>0.95833333333333337</v>
      </c>
      <c r="E148" s="15" t="s">
        <v>79</v>
      </c>
      <c r="F148" s="41">
        <f t="shared" ref="F148:F149" si="54">(D148-C148)*24</f>
        <v>2.0000000000000009</v>
      </c>
      <c r="G148" s="14" t="s">
        <v>12</v>
      </c>
      <c r="I148" s="43">
        <v>43427</v>
      </c>
      <c r="J148" s="66">
        <v>3.3333333333333295</v>
      </c>
    </row>
    <row r="149" spans="2:10">
      <c r="B149" s="16">
        <v>43329</v>
      </c>
      <c r="C149" s="40">
        <v>6.9444444444444441E-3</v>
      </c>
      <c r="D149" s="40">
        <v>6.9444444444444434E-2</v>
      </c>
      <c r="E149" s="15" t="s">
        <v>79</v>
      </c>
      <c r="F149" s="41">
        <f t="shared" si="54"/>
        <v>1.4999999999999996</v>
      </c>
      <c r="G149" s="14" t="s">
        <v>12</v>
      </c>
      <c r="I149" s="43">
        <v>43428</v>
      </c>
      <c r="J149" s="66">
        <v>5.9999999999999982</v>
      </c>
    </row>
    <row r="150" spans="2:10">
      <c r="B150" s="16">
        <v>43329</v>
      </c>
      <c r="C150" s="40">
        <v>0.40972222222222227</v>
      </c>
      <c r="D150" s="40">
        <v>0.4236111111111111</v>
      </c>
      <c r="E150" s="15" t="s">
        <v>100</v>
      </c>
      <c r="F150" s="41">
        <f t="shared" ref="F150" si="55">(D150-C150)*24</f>
        <v>0.33333333333333215</v>
      </c>
      <c r="G150" s="14" t="s">
        <v>12</v>
      </c>
      <c r="I150" s="43">
        <v>43429</v>
      </c>
      <c r="J150" s="66">
        <v>0.83333333333333415</v>
      </c>
    </row>
    <row r="151" spans="2:10">
      <c r="B151" s="16">
        <v>43329</v>
      </c>
      <c r="C151" s="40">
        <v>0.4861111111111111</v>
      </c>
      <c r="D151" s="40">
        <v>0.52083333333333337</v>
      </c>
      <c r="E151" s="15" t="s">
        <v>100</v>
      </c>
      <c r="F151" s="41">
        <f t="shared" ref="F151" si="56">(D151-C151)*24</f>
        <v>0.83333333333333437</v>
      </c>
      <c r="G151" s="14" t="s">
        <v>12</v>
      </c>
      <c r="I151" s="43">
        <v>43430</v>
      </c>
      <c r="J151" s="66">
        <v>1.8333333333333348</v>
      </c>
    </row>
    <row r="152" spans="2:10">
      <c r="B152" s="16">
        <v>43329</v>
      </c>
      <c r="C152" s="40">
        <v>0.61111111111111105</v>
      </c>
      <c r="D152" s="40">
        <v>0.68055555555555547</v>
      </c>
      <c r="E152" s="15" t="s">
        <v>100</v>
      </c>
      <c r="F152" s="41">
        <f t="shared" ref="F152" si="57">(D152-C152)*24</f>
        <v>1.6666666666666661</v>
      </c>
      <c r="G152" s="14" t="s">
        <v>12</v>
      </c>
      <c r="I152" s="43">
        <v>43431</v>
      </c>
      <c r="J152" s="66">
        <v>4.5000000000000053</v>
      </c>
    </row>
    <row r="153" spans="2:10">
      <c r="B153" s="16">
        <v>43329</v>
      </c>
      <c r="C153" s="40">
        <v>0.70138888888888884</v>
      </c>
      <c r="D153" s="40">
        <v>0.76388888888888884</v>
      </c>
      <c r="E153" s="15" t="s">
        <v>79</v>
      </c>
      <c r="F153" s="41">
        <f t="shared" ref="F153" si="58">(D153-C153)*24</f>
        <v>1.5</v>
      </c>
      <c r="G153" s="14" t="s">
        <v>12</v>
      </c>
      <c r="I153" s="43">
        <v>43432</v>
      </c>
      <c r="J153" s="66">
        <v>3.8333333333333317</v>
      </c>
    </row>
    <row r="154" spans="2:10">
      <c r="B154" s="16">
        <v>43329</v>
      </c>
      <c r="C154" s="40">
        <v>0.83333333333333337</v>
      </c>
      <c r="D154" s="40">
        <v>0.875</v>
      </c>
      <c r="E154" s="15" t="s">
        <v>79</v>
      </c>
      <c r="F154" s="41">
        <f t="shared" ref="F154" si="59">(D154-C154)*24</f>
        <v>0.99999999999999911</v>
      </c>
      <c r="G154" s="14" t="s">
        <v>12</v>
      </c>
      <c r="I154" s="43">
        <v>43433</v>
      </c>
      <c r="J154" s="66">
        <v>1.333333333333333</v>
      </c>
    </row>
    <row r="155" spans="2:10">
      <c r="B155" s="16">
        <v>43329</v>
      </c>
      <c r="C155" s="40">
        <v>0.875</v>
      </c>
      <c r="D155" s="40">
        <v>0.88888888888888884</v>
      </c>
      <c r="E155" s="15" t="s">
        <v>79</v>
      </c>
      <c r="F155" s="41">
        <f t="shared" ref="F155" si="60">(D155-C155)*24</f>
        <v>0.33333333333333215</v>
      </c>
      <c r="G155" s="14" t="s">
        <v>12</v>
      </c>
      <c r="I155" s="43">
        <v>43434</v>
      </c>
      <c r="J155" s="66">
        <v>4.1666666666666732</v>
      </c>
    </row>
    <row r="156" spans="2:10">
      <c r="B156" s="16">
        <v>43330</v>
      </c>
      <c r="C156" s="40">
        <v>0.68055555555555547</v>
      </c>
      <c r="D156" s="40">
        <v>0.70833333333333337</v>
      </c>
      <c r="E156" s="15" t="s">
        <v>79</v>
      </c>
      <c r="F156" s="41">
        <f t="shared" ref="F156" si="61">(D156-C156)*24</f>
        <v>0.66666666666666963</v>
      </c>
      <c r="G156" s="14" t="s">
        <v>12</v>
      </c>
      <c r="I156" s="43">
        <v>43435</v>
      </c>
      <c r="J156" s="66">
        <v>4.0000000000000018</v>
      </c>
    </row>
    <row r="157" spans="2:10">
      <c r="B157" s="16">
        <v>43330</v>
      </c>
      <c r="C157" s="40">
        <v>0.85416666666666663</v>
      </c>
      <c r="D157" s="40">
        <v>0.9375</v>
      </c>
      <c r="E157" s="15" t="s">
        <v>79</v>
      </c>
      <c r="F157" s="41">
        <f t="shared" ref="F157" si="62">(D157-C157)*24</f>
        <v>2.0000000000000009</v>
      </c>
      <c r="G157" s="14" t="s">
        <v>12</v>
      </c>
      <c r="I157" s="43">
        <v>43436</v>
      </c>
      <c r="J157" s="66">
        <v>4.4999999999999982</v>
      </c>
    </row>
    <row r="158" spans="2:10">
      <c r="B158" s="16">
        <v>43330</v>
      </c>
      <c r="C158" s="40">
        <v>0.97222222222222221</v>
      </c>
      <c r="D158" s="40">
        <v>0.99305555555555547</v>
      </c>
      <c r="E158" s="15" t="s">
        <v>79</v>
      </c>
      <c r="F158" s="41">
        <f t="shared" ref="F158" si="63">(D158-C158)*24</f>
        <v>0.49999999999999822</v>
      </c>
      <c r="G158" s="14" t="s">
        <v>12</v>
      </c>
      <c r="I158" s="43">
        <v>43437</v>
      </c>
      <c r="J158" s="66">
        <v>3.1666666666666696</v>
      </c>
    </row>
    <row r="159" spans="2:10">
      <c r="B159" s="16">
        <v>43331</v>
      </c>
      <c r="C159" s="40">
        <v>0.3888888888888889</v>
      </c>
      <c r="D159" s="40">
        <v>0.40972222222222227</v>
      </c>
      <c r="E159" s="15" t="s">
        <v>79</v>
      </c>
      <c r="F159" s="41">
        <f t="shared" ref="F159" si="64">(D159-C159)*24</f>
        <v>0.50000000000000089</v>
      </c>
      <c r="G159" s="14" t="s">
        <v>12</v>
      </c>
      <c r="I159" s="43">
        <v>43438</v>
      </c>
      <c r="J159" s="66">
        <v>5.6666666666666652</v>
      </c>
    </row>
    <row r="160" spans="2:10">
      <c r="B160" s="16">
        <v>43331</v>
      </c>
      <c r="C160" s="40">
        <v>0.45833333333333331</v>
      </c>
      <c r="D160" s="40">
        <v>0.5</v>
      </c>
      <c r="E160" s="15" t="s">
        <v>79</v>
      </c>
      <c r="F160" s="41">
        <f t="shared" ref="F160" si="65">(D160-C160)*24</f>
        <v>1.0000000000000004</v>
      </c>
      <c r="G160" s="14" t="s">
        <v>12</v>
      </c>
      <c r="I160" s="43">
        <v>43439</v>
      </c>
    </row>
    <row r="161" spans="2:10">
      <c r="B161" s="16">
        <v>43331</v>
      </c>
      <c r="C161" s="40">
        <v>0.75</v>
      </c>
      <c r="D161" s="40">
        <v>0.80555555555555547</v>
      </c>
      <c r="E161" s="15" t="s">
        <v>79</v>
      </c>
      <c r="F161" s="41">
        <f t="shared" ref="F161" si="66">(D161-C161)*24</f>
        <v>1.3333333333333313</v>
      </c>
      <c r="G161" s="14" t="s">
        <v>12</v>
      </c>
      <c r="I161" s="43">
        <v>43440</v>
      </c>
      <c r="J161" s="66">
        <v>1.5</v>
      </c>
    </row>
    <row r="162" spans="2:10">
      <c r="B162" s="16">
        <v>43331</v>
      </c>
      <c r="C162" s="40">
        <v>0.81944444444444453</v>
      </c>
      <c r="D162" s="40">
        <v>0.85416666666666663</v>
      </c>
      <c r="E162" s="15" t="s">
        <v>79</v>
      </c>
      <c r="F162" s="41">
        <f t="shared" ref="F162" si="67">(D162-C162)*24</f>
        <v>0.83333333333333037</v>
      </c>
      <c r="G162" s="14" t="s">
        <v>12</v>
      </c>
      <c r="I162" s="43">
        <v>43441</v>
      </c>
      <c r="J162" s="66">
        <v>1.5</v>
      </c>
    </row>
    <row r="163" spans="2:10">
      <c r="B163" s="16">
        <v>43331</v>
      </c>
      <c r="C163" s="40">
        <v>0.97222222222222221</v>
      </c>
      <c r="D163" s="40">
        <v>1</v>
      </c>
      <c r="E163" s="15" t="s">
        <v>79</v>
      </c>
      <c r="F163" s="41">
        <f t="shared" ref="F163" si="68">(D163-C163)*24</f>
        <v>0.66666666666666696</v>
      </c>
      <c r="G163" s="14" t="s">
        <v>12</v>
      </c>
      <c r="I163" s="43">
        <v>43442</v>
      </c>
      <c r="J163" s="66">
        <v>0.66666666666666696</v>
      </c>
    </row>
    <row r="164" spans="2:10">
      <c r="B164" s="16">
        <v>43332</v>
      </c>
      <c r="C164" s="40">
        <v>4.1666666666666664E-2</v>
      </c>
      <c r="D164" s="40">
        <v>6.25E-2</v>
      </c>
      <c r="E164" s="15" t="s">
        <v>79</v>
      </c>
      <c r="F164" s="41">
        <f t="shared" ref="F164" si="69">(D164-C164)*24</f>
        <v>0.5</v>
      </c>
      <c r="G164" s="14" t="s">
        <v>12</v>
      </c>
      <c r="I164" s="43">
        <v>43443</v>
      </c>
      <c r="J164" s="66">
        <v>0.49999999999999989</v>
      </c>
    </row>
    <row r="165" spans="2:10">
      <c r="B165" s="16">
        <v>43332</v>
      </c>
      <c r="C165" s="40">
        <v>0.4375</v>
      </c>
      <c r="D165" s="40">
        <v>0.5</v>
      </c>
      <c r="E165" s="15" t="s">
        <v>79</v>
      </c>
      <c r="F165" s="41">
        <f t="shared" ref="F165" si="70">(D165-C165)*24</f>
        <v>1.5</v>
      </c>
      <c r="G165" s="14" t="s">
        <v>12</v>
      </c>
      <c r="I165" s="43">
        <v>43444</v>
      </c>
      <c r="J165" s="66">
        <v>1.3333333333333313</v>
      </c>
    </row>
    <row r="166" spans="2:10">
      <c r="B166" s="16">
        <v>43332</v>
      </c>
      <c r="C166" s="40">
        <v>0.58333333333333337</v>
      </c>
      <c r="D166" s="40">
        <v>0.64583333333333337</v>
      </c>
      <c r="E166" s="15" t="s">
        <v>79</v>
      </c>
      <c r="F166" s="41">
        <f t="shared" ref="F166" si="71">(D166-C166)*24</f>
        <v>1.5</v>
      </c>
      <c r="G166" s="14" t="s">
        <v>12</v>
      </c>
      <c r="I166" s="43">
        <v>43445</v>
      </c>
      <c r="J166" s="66">
        <v>4.8333333333333321</v>
      </c>
    </row>
    <row r="167" spans="2:10">
      <c r="B167" s="16">
        <v>43332</v>
      </c>
      <c r="C167" s="40">
        <v>0.6875</v>
      </c>
      <c r="D167" s="40">
        <v>0.73611111111111116</v>
      </c>
      <c r="E167" s="15" t="s">
        <v>79</v>
      </c>
      <c r="F167" s="41">
        <f t="shared" ref="F167" si="72">(D167-C167)*24</f>
        <v>1.1666666666666679</v>
      </c>
      <c r="G167" s="14" t="s">
        <v>12</v>
      </c>
      <c r="I167" s="43">
        <v>43446</v>
      </c>
      <c r="J167" s="66">
        <v>9</v>
      </c>
    </row>
    <row r="168" spans="2:10">
      <c r="B168" s="16">
        <v>43332</v>
      </c>
      <c r="C168" s="40">
        <v>0.84027777777777779</v>
      </c>
      <c r="D168" s="40">
        <v>0.89583333333333337</v>
      </c>
      <c r="E168" s="15" t="s">
        <v>79</v>
      </c>
      <c r="F168" s="41">
        <f t="shared" ref="F168:F169" si="73">(D168-C168)*24</f>
        <v>1.3333333333333339</v>
      </c>
      <c r="G168" s="14" t="s">
        <v>12</v>
      </c>
      <c r="I168" s="43">
        <v>43447</v>
      </c>
      <c r="J168" s="66">
        <v>1.0000000000000004</v>
      </c>
    </row>
    <row r="169" spans="2:10">
      <c r="B169" s="16">
        <v>43332</v>
      </c>
      <c r="C169" s="40">
        <v>0.90972222222222221</v>
      </c>
      <c r="D169" s="40">
        <v>0.92361111111111116</v>
      </c>
      <c r="E169" s="15" t="s">
        <v>79</v>
      </c>
      <c r="F169" s="41">
        <f t="shared" si="73"/>
        <v>0.33333333333333481</v>
      </c>
      <c r="G169" s="14" t="s">
        <v>12</v>
      </c>
      <c r="I169" s="43">
        <v>43448</v>
      </c>
    </row>
    <row r="170" spans="2:10">
      <c r="B170" s="16">
        <v>43332</v>
      </c>
      <c r="C170" s="40">
        <v>0.9375</v>
      </c>
      <c r="D170" s="40">
        <v>0.99305555555555547</v>
      </c>
      <c r="E170" s="15" t="s">
        <v>79</v>
      </c>
      <c r="F170" s="41">
        <f t="shared" ref="F170:F171" si="74">(D170-C170)*24</f>
        <v>1.3333333333333313</v>
      </c>
      <c r="G170" s="14" t="s">
        <v>12</v>
      </c>
      <c r="I170" s="43">
        <v>43449</v>
      </c>
    </row>
    <row r="171" spans="2:10">
      <c r="B171" s="16">
        <v>43333</v>
      </c>
      <c r="C171" s="40">
        <v>0.77083333333333337</v>
      </c>
      <c r="D171" s="40">
        <v>0.79166666666666663</v>
      </c>
      <c r="E171" s="15" t="s">
        <v>103</v>
      </c>
      <c r="F171" s="41">
        <f t="shared" si="74"/>
        <v>0.49999999999999822</v>
      </c>
      <c r="G171" s="14" t="s">
        <v>12</v>
      </c>
      <c r="I171" s="43">
        <v>43450</v>
      </c>
      <c r="J171" s="66">
        <v>1.9999999999999982</v>
      </c>
    </row>
    <row r="172" spans="2:10">
      <c r="B172" s="16">
        <v>43333</v>
      </c>
      <c r="C172" s="40">
        <v>0.85416666666666663</v>
      </c>
      <c r="D172" s="40">
        <v>0.875</v>
      </c>
      <c r="E172" s="15" t="s">
        <v>103</v>
      </c>
      <c r="F172" s="41">
        <f t="shared" ref="F172" si="75">(D172-C172)*24</f>
        <v>0.50000000000000089</v>
      </c>
      <c r="G172" s="14" t="s">
        <v>12</v>
      </c>
      <c r="I172" s="43">
        <v>43451</v>
      </c>
      <c r="J172" s="66">
        <v>3.4999999999999956</v>
      </c>
    </row>
    <row r="173" spans="2:10">
      <c r="B173" s="16">
        <v>43333</v>
      </c>
      <c r="C173" s="40">
        <v>0.91666666666666663</v>
      </c>
      <c r="D173" s="40">
        <v>0.99305555555555547</v>
      </c>
      <c r="E173" s="15" t="s">
        <v>103</v>
      </c>
      <c r="F173" s="41">
        <f t="shared" ref="F173" si="76">(D173-C173)*24</f>
        <v>1.8333333333333321</v>
      </c>
      <c r="G173" s="14" t="s">
        <v>12</v>
      </c>
      <c r="I173" s="43">
        <v>43452</v>
      </c>
      <c r="J173" s="66">
        <v>7.4999999999999947</v>
      </c>
    </row>
    <row r="174" spans="2:10">
      <c r="B174" s="16">
        <v>43334</v>
      </c>
      <c r="C174" s="40">
        <v>0.47916666666666669</v>
      </c>
      <c r="D174" s="40">
        <v>0.49305555555555558</v>
      </c>
      <c r="E174" s="15" t="s">
        <v>103</v>
      </c>
      <c r="F174" s="41">
        <f t="shared" ref="F174" si="77">(D174-C174)*24</f>
        <v>0.33333333333333348</v>
      </c>
      <c r="G174" s="14" t="s">
        <v>12</v>
      </c>
      <c r="I174" s="43">
        <v>43453</v>
      </c>
      <c r="J174" s="66">
        <v>6.1666666666666634</v>
      </c>
    </row>
    <row r="175" spans="2:10">
      <c r="B175" s="16">
        <v>43334</v>
      </c>
      <c r="C175" s="40">
        <v>0.70138888888888884</v>
      </c>
      <c r="D175" s="40">
        <v>0.73611111111111116</v>
      </c>
      <c r="E175" s="15" t="s">
        <v>103</v>
      </c>
      <c r="F175" s="41">
        <f t="shared" ref="F175:F176" si="78">(D175-C175)*24</f>
        <v>0.8333333333333357</v>
      </c>
      <c r="G175" s="14" t="s">
        <v>12</v>
      </c>
      <c r="I175" s="43">
        <v>43454</v>
      </c>
      <c r="J175" s="66">
        <v>6.1666666666666643</v>
      </c>
    </row>
    <row r="176" spans="2:10">
      <c r="B176" s="16">
        <v>43334</v>
      </c>
      <c r="C176" s="40">
        <v>0.77777777777777779</v>
      </c>
      <c r="D176" s="40">
        <v>0.875</v>
      </c>
      <c r="E176" s="15" t="s">
        <v>103</v>
      </c>
      <c r="F176" s="41">
        <f t="shared" si="78"/>
        <v>2.333333333333333</v>
      </c>
      <c r="G176" s="14" t="s">
        <v>12</v>
      </c>
      <c r="I176" s="43">
        <v>43455</v>
      </c>
    </row>
    <row r="177" spans="2:10">
      <c r="B177" s="16">
        <v>43335</v>
      </c>
      <c r="C177" s="40">
        <v>6.9444444444444441E-3</v>
      </c>
      <c r="D177" s="40">
        <v>5.5555555555555552E-2</v>
      </c>
      <c r="E177" s="15" t="s">
        <v>103</v>
      </c>
      <c r="F177" s="41">
        <f t="shared" ref="F177:F180" si="79">(D177-C177)*24</f>
        <v>1.1666666666666665</v>
      </c>
      <c r="G177" s="14" t="s">
        <v>12</v>
      </c>
      <c r="I177" s="43">
        <v>43456</v>
      </c>
      <c r="J177" s="66">
        <v>2.6666666666666625</v>
      </c>
    </row>
    <row r="178" spans="2:10">
      <c r="B178" s="16">
        <v>43335</v>
      </c>
      <c r="C178" s="40">
        <v>0.4236111111111111</v>
      </c>
      <c r="D178" s="40">
        <v>0.5</v>
      </c>
      <c r="E178" s="15" t="s">
        <v>118</v>
      </c>
      <c r="F178" s="41">
        <f t="shared" si="79"/>
        <v>1.8333333333333335</v>
      </c>
      <c r="G178" s="14" t="s">
        <v>13</v>
      </c>
      <c r="I178" s="43">
        <v>43457</v>
      </c>
      <c r="J178" s="66">
        <v>5.9999999999999964</v>
      </c>
    </row>
    <row r="179" spans="2:10">
      <c r="B179" s="16">
        <v>43335</v>
      </c>
      <c r="C179" s="40">
        <v>0.70833333333333337</v>
      </c>
      <c r="D179" s="40">
        <v>0.75</v>
      </c>
      <c r="E179" s="15" t="s">
        <v>126</v>
      </c>
      <c r="F179" s="41">
        <f t="shared" si="79"/>
        <v>0.99999999999999911</v>
      </c>
      <c r="G179" s="14" t="s">
        <v>127</v>
      </c>
      <c r="I179" s="43">
        <v>43458</v>
      </c>
      <c r="J179" s="66">
        <v>0.6666666666666643</v>
      </c>
    </row>
    <row r="180" spans="2:10">
      <c r="B180" s="16">
        <v>43335</v>
      </c>
      <c r="C180" s="40">
        <v>0.9375</v>
      </c>
      <c r="D180" s="40">
        <v>0.97222222222222221</v>
      </c>
      <c r="E180" s="15" t="s">
        <v>126</v>
      </c>
      <c r="F180" s="41">
        <f t="shared" si="79"/>
        <v>0.83333333333333304</v>
      </c>
      <c r="G180" s="14" t="s">
        <v>12</v>
      </c>
      <c r="I180" s="43">
        <v>43459</v>
      </c>
      <c r="J180" s="66">
        <v>1.8333333333333321</v>
      </c>
    </row>
    <row r="181" spans="2:10">
      <c r="B181" s="16">
        <v>43336</v>
      </c>
      <c r="C181" s="40">
        <v>0.70833333333333337</v>
      </c>
      <c r="D181" s="40">
        <v>0.75</v>
      </c>
      <c r="E181" s="15" t="s">
        <v>126</v>
      </c>
      <c r="F181" s="41">
        <f t="shared" ref="F181:F182" si="80">(D181-C181)*24</f>
        <v>0.99999999999999911</v>
      </c>
      <c r="G181" s="14" t="s">
        <v>12</v>
      </c>
      <c r="I181" s="43">
        <v>43460</v>
      </c>
    </row>
    <row r="182" spans="2:10">
      <c r="B182" s="16">
        <v>43336</v>
      </c>
      <c r="C182" s="40">
        <v>0.88888888888888884</v>
      </c>
      <c r="D182" s="40">
        <v>0.95138888888888884</v>
      </c>
      <c r="E182" s="15" t="s">
        <v>126</v>
      </c>
      <c r="F182" s="41">
        <f t="shared" si="80"/>
        <v>1.5</v>
      </c>
      <c r="G182" s="14" t="s">
        <v>12</v>
      </c>
      <c r="I182" s="43">
        <v>43461</v>
      </c>
      <c r="J182" s="66">
        <v>1.4999999999999973</v>
      </c>
    </row>
    <row r="183" spans="2:10">
      <c r="B183" s="16">
        <v>43337</v>
      </c>
      <c r="C183" s="40">
        <v>0.40277777777777773</v>
      </c>
      <c r="D183" s="40">
        <v>0.4375</v>
      </c>
      <c r="E183" s="15" t="s">
        <v>126</v>
      </c>
      <c r="F183" s="41">
        <f t="shared" ref="F183:F184" si="81">(D183-C183)*24</f>
        <v>0.83333333333333437</v>
      </c>
      <c r="G183" s="14" t="s">
        <v>12</v>
      </c>
      <c r="I183" s="43">
        <v>43462</v>
      </c>
      <c r="J183" s="66">
        <v>2.1666666666666643</v>
      </c>
    </row>
    <row r="184" spans="2:10">
      <c r="B184" s="16">
        <v>43337</v>
      </c>
      <c r="C184" s="40">
        <v>0.97222222222222221</v>
      </c>
      <c r="D184" s="40">
        <v>0.99305555555555547</v>
      </c>
      <c r="E184" s="15" t="s">
        <v>126</v>
      </c>
      <c r="F184" s="41">
        <f t="shared" si="81"/>
        <v>0.49999999999999822</v>
      </c>
      <c r="G184" s="14" t="s">
        <v>12</v>
      </c>
      <c r="I184" s="43">
        <v>43463</v>
      </c>
    </row>
    <row r="185" spans="2:10">
      <c r="B185" s="16">
        <v>43338</v>
      </c>
      <c r="C185" s="40">
        <v>0.40277777777777773</v>
      </c>
      <c r="D185" s="40">
        <v>0.45833333333333331</v>
      </c>
      <c r="E185" s="15" t="s">
        <v>126</v>
      </c>
      <c r="F185" s="41">
        <f t="shared" ref="F185" si="82">(D185-C185)*24</f>
        <v>1.3333333333333339</v>
      </c>
      <c r="G185" s="14" t="s">
        <v>12</v>
      </c>
      <c r="I185" s="43">
        <v>43464</v>
      </c>
    </row>
    <row r="186" spans="2:10">
      <c r="B186" s="16">
        <v>43338</v>
      </c>
      <c r="C186" s="40">
        <v>0.83333333333333337</v>
      </c>
      <c r="D186" s="40">
        <v>0.92361111111111116</v>
      </c>
      <c r="E186" s="15" t="s">
        <v>126</v>
      </c>
      <c r="F186" s="41">
        <f t="shared" ref="F186:F187" si="83">(D186-C186)*24</f>
        <v>2.166666666666667</v>
      </c>
      <c r="G186" s="14" t="s">
        <v>12</v>
      </c>
      <c r="I186" s="43">
        <v>43465</v>
      </c>
    </row>
    <row r="187" spans="2:10">
      <c r="B187" s="16">
        <v>43338</v>
      </c>
      <c r="C187" s="40">
        <v>0.94444444444444453</v>
      </c>
      <c r="D187" s="40">
        <v>1</v>
      </c>
      <c r="E187" s="15" t="s">
        <v>126</v>
      </c>
      <c r="F187" s="41">
        <f t="shared" si="83"/>
        <v>1.3333333333333313</v>
      </c>
      <c r="G187" s="14" t="s">
        <v>12</v>
      </c>
      <c r="I187" s="43">
        <v>43466</v>
      </c>
      <c r="J187" s="66">
        <v>0.6666666666666643</v>
      </c>
    </row>
    <row r="188" spans="2:10">
      <c r="B188" s="16">
        <v>43339</v>
      </c>
      <c r="C188" s="40">
        <v>0.52083333333333337</v>
      </c>
      <c r="D188" s="40">
        <v>0.55555555555555558</v>
      </c>
      <c r="E188" s="15" t="s">
        <v>126</v>
      </c>
      <c r="F188" s="41">
        <f t="shared" ref="F188:F190" si="84">(D188-C188)*24</f>
        <v>0.83333333333333304</v>
      </c>
      <c r="G188" s="14" t="s">
        <v>12</v>
      </c>
      <c r="I188" s="43">
        <v>43467</v>
      </c>
      <c r="J188" s="66">
        <v>0.33333333333333215</v>
      </c>
    </row>
    <row r="189" spans="2:10">
      <c r="B189" s="16">
        <v>43339</v>
      </c>
      <c r="C189" s="40">
        <v>0.91666666666666663</v>
      </c>
      <c r="D189" s="40">
        <v>1</v>
      </c>
      <c r="E189" s="15" t="s">
        <v>126</v>
      </c>
      <c r="F189" s="41">
        <f t="shared" si="84"/>
        <v>2.0000000000000009</v>
      </c>
      <c r="G189" s="14" t="s">
        <v>12</v>
      </c>
      <c r="I189" s="43">
        <v>43468</v>
      </c>
      <c r="J189" s="66">
        <v>1.5000000000000013</v>
      </c>
    </row>
    <row r="190" spans="2:10">
      <c r="B190" s="16">
        <v>43340</v>
      </c>
      <c r="C190" s="40">
        <v>0</v>
      </c>
      <c r="D190" s="40">
        <v>4.1666666666666664E-2</v>
      </c>
      <c r="E190" s="15" t="s">
        <v>126</v>
      </c>
      <c r="F190" s="41">
        <f t="shared" si="84"/>
        <v>1</v>
      </c>
      <c r="G190" s="14" t="s">
        <v>12</v>
      </c>
      <c r="I190" s="43">
        <v>43469</v>
      </c>
      <c r="J190" s="66">
        <v>1.4999999999999987</v>
      </c>
    </row>
    <row r="191" spans="2:10">
      <c r="B191" s="16">
        <v>43340</v>
      </c>
      <c r="C191" s="40">
        <v>0.4375</v>
      </c>
      <c r="D191" s="40">
        <v>0.4861111111111111</v>
      </c>
      <c r="E191" s="15" t="s">
        <v>126</v>
      </c>
      <c r="F191" s="41">
        <f t="shared" ref="F191:F192" si="85">(D191-C191)*24</f>
        <v>1.1666666666666665</v>
      </c>
      <c r="G191" s="14" t="s">
        <v>12</v>
      </c>
      <c r="I191" s="43">
        <v>43470</v>
      </c>
      <c r="J191" s="66">
        <v>2.6666666666666625</v>
      </c>
    </row>
    <row r="192" spans="2:10">
      <c r="B192" s="16">
        <v>43340</v>
      </c>
      <c r="C192" s="40">
        <v>0.8125</v>
      </c>
      <c r="D192" s="40">
        <v>0.875</v>
      </c>
      <c r="E192" s="15" t="s">
        <v>126</v>
      </c>
      <c r="F192" s="41">
        <f t="shared" si="85"/>
        <v>1.5</v>
      </c>
      <c r="G192" s="14" t="s">
        <v>12</v>
      </c>
      <c r="I192" s="43">
        <v>43471</v>
      </c>
      <c r="J192" s="66">
        <v>2.3333333333333304</v>
      </c>
    </row>
    <row r="193" spans="2:10">
      <c r="B193" s="16">
        <v>43340</v>
      </c>
      <c r="C193" s="40">
        <v>0.91666666666666663</v>
      </c>
      <c r="D193" s="40">
        <v>1</v>
      </c>
      <c r="E193" s="15" t="s">
        <v>126</v>
      </c>
      <c r="F193" s="41">
        <f t="shared" ref="F193" si="86">(D193-C193)*24</f>
        <v>2.0000000000000009</v>
      </c>
      <c r="G193" s="14" t="s">
        <v>12</v>
      </c>
      <c r="I193" s="43">
        <v>43472</v>
      </c>
      <c r="J193" s="66">
        <v>2.6666666666666679</v>
      </c>
    </row>
    <row r="194" spans="2:10">
      <c r="B194" s="16">
        <v>43341</v>
      </c>
      <c r="C194" s="40">
        <v>0</v>
      </c>
      <c r="D194" s="40">
        <v>3.4722222222222224E-2</v>
      </c>
      <c r="E194" s="15" t="s">
        <v>126</v>
      </c>
      <c r="F194" s="41">
        <f t="shared" ref="F194" si="87">(D194-C194)*24</f>
        <v>0.83333333333333337</v>
      </c>
      <c r="G194" s="14" t="s">
        <v>12</v>
      </c>
      <c r="I194" s="43">
        <v>43473</v>
      </c>
      <c r="J194" s="66">
        <v>2.1666666666666643</v>
      </c>
    </row>
    <row r="195" spans="2:10">
      <c r="B195" s="16">
        <v>43341</v>
      </c>
      <c r="C195" s="40">
        <v>0.40972222222222227</v>
      </c>
      <c r="D195" s="40">
        <v>0.51388888888888895</v>
      </c>
      <c r="E195" s="15" t="s">
        <v>126</v>
      </c>
      <c r="F195" s="41">
        <f t="shared" ref="F195" si="88">(D195-C195)*24</f>
        <v>2.5000000000000004</v>
      </c>
      <c r="G195" s="14" t="s">
        <v>12</v>
      </c>
      <c r="I195" s="43">
        <v>43474</v>
      </c>
      <c r="J195" s="66">
        <v>3.8333333333333357</v>
      </c>
    </row>
    <row r="196" spans="2:10">
      <c r="B196" s="16">
        <v>43341</v>
      </c>
      <c r="C196" s="40">
        <v>0.73611111111111116</v>
      </c>
      <c r="D196" s="40">
        <v>0.75</v>
      </c>
      <c r="E196" s="15" t="s">
        <v>126</v>
      </c>
      <c r="F196" s="41">
        <f t="shared" ref="F196" si="89">(D196-C196)*24</f>
        <v>0.33333333333333215</v>
      </c>
      <c r="G196" s="14" t="s">
        <v>12</v>
      </c>
      <c r="I196" s="43">
        <v>43475</v>
      </c>
      <c r="J196" s="66">
        <v>4.1666666666666643</v>
      </c>
    </row>
    <row r="197" spans="2:10">
      <c r="B197" s="16">
        <v>43341</v>
      </c>
      <c r="C197" s="40">
        <v>0.83333333333333337</v>
      </c>
      <c r="D197" s="40">
        <v>0.86111111111111116</v>
      </c>
      <c r="E197" s="15" t="s">
        <v>126</v>
      </c>
      <c r="F197" s="41">
        <f t="shared" ref="F197" si="90">(D197-C197)*24</f>
        <v>0.66666666666666696</v>
      </c>
      <c r="G197" s="14" t="s">
        <v>12</v>
      </c>
      <c r="I197" s="43">
        <v>43476</v>
      </c>
      <c r="J197" s="66">
        <v>2.5000000000000009</v>
      </c>
    </row>
    <row r="198" spans="2:10">
      <c r="B198" s="16">
        <v>43342</v>
      </c>
      <c r="E198" s="15"/>
      <c r="F198" s="41"/>
      <c r="I198" s="43">
        <v>43477</v>
      </c>
      <c r="J198" s="66">
        <v>5.1666666666666643</v>
      </c>
    </row>
    <row r="199" spans="2:10">
      <c r="B199" s="16">
        <v>43343</v>
      </c>
      <c r="E199" s="15"/>
      <c r="F199" s="41"/>
      <c r="I199" s="43">
        <v>43478</v>
      </c>
      <c r="J199" s="66">
        <v>5.6666666666666705</v>
      </c>
    </row>
    <row r="200" spans="2:10">
      <c r="B200" s="16">
        <v>43344</v>
      </c>
      <c r="E200" s="15"/>
      <c r="F200" s="41"/>
      <c r="I200" s="43">
        <v>43479</v>
      </c>
      <c r="J200" s="66">
        <v>7.1666666666666616</v>
      </c>
    </row>
    <row r="201" spans="2:10">
      <c r="B201" s="16">
        <v>43345</v>
      </c>
      <c r="C201" s="40">
        <v>0.2638888888888889</v>
      </c>
      <c r="D201" s="40">
        <v>0.3125</v>
      </c>
      <c r="E201" s="15" t="s">
        <v>128</v>
      </c>
      <c r="F201" s="41">
        <f t="shared" ref="F201" si="91">(D201-C201)*24</f>
        <v>1.1666666666666665</v>
      </c>
      <c r="G201" s="14" t="s">
        <v>15</v>
      </c>
      <c r="I201" s="43">
        <v>43480</v>
      </c>
      <c r="J201" s="66">
        <v>2.6666666666666661</v>
      </c>
    </row>
    <row r="202" spans="2:10">
      <c r="B202" s="16">
        <v>43345</v>
      </c>
      <c r="C202" s="40">
        <v>0.52777777777777779</v>
      </c>
      <c r="D202" s="40">
        <v>0.54166666666666663</v>
      </c>
      <c r="E202" s="15" t="s">
        <v>63</v>
      </c>
      <c r="F202" s="41">
        <f t="shared" ref="F202" si="92">(D202-C202)*24</f>
        <v>0.33333333333333215</v>
      </c>
      <c r="G202" s="14" t="s">
        <v>15</v>
      </c>
      <c r="I202" s="43">
        <v>43481</v>
      </c>
    </row>
    <row r="203" spans="2:10">
      <c r="B203" s="16">
        <v>43345</v>
      </c>
      <c r="C203" s="40">
        <v>0.57638888888888895</v>
      </c>
      <c r="D203" s="40">
        <v>0.59027777777777779</v>
      </c>
      <c r="E203" s="15" t="s">
        <v>63</v>
      </c>
      <c r="F203" s="41">
        <f t="shared" ref="F203" si="93">(D203-C203)*24</f>
        <v>0.33333333333333215</v>
      </c>
      <c r="G203" s="14" t="s">
        <v>15</v>
      </c>
      <c r="I203" s="43">
        <v>43482</v>
      </c>
    </row>
    <row r="204" spans="2:10">
      <c r="B204" s="16">
        <v>43345</v>
      </c>
      <c r="C204" s="40">
        <v>0.69444444444444453</v>
      </c>
      <c r="D204" s="40">
        <v>0.71527777777777779</v>
      </c>
      <c r="E204" s="15" t="s">
        <v>63</v>
      </c>
      <c r="F204" s="41">
        <f t="shared" ref="F204" si="94">(D204-C204)*24</f>
        <v>0.49999999999999822</v>
      </c>
      <c r="G204" s="14" t="s">
        <v>15</v>
      </c>
      <c r="I204" s="43">
        <v>43483</v>
      </c>
    </row>
    <row r="205" spans="2:10">
      <c r="B205" s="16">
        <v>43345</v>
      </c>
      <c r="C205" s="40">
        <v>0.95833333333333337</v>
      </c>
      <c r="D205" s="40">
        <v>0.99305555555555547</v>
      </c>
      <c r="E205" s="15" t="s">
        <v>63</v>
      </c>
      <c r="F205" s="41">
        <f t="shared" ref="F205:F207" si="95">(D205-C205)*24</f>
        <v>0.83333333333333037</v>
      </c>
      <c r="G205" s="14" t="s">
        <v>15</v>
      </c>
      <c r="I205" s="43">
        <v>43484</v>
      </c>
    </row>
    <row r="206" spans="2:10">
      <c r="B206" s="16">
        <v>43345</v>
      </c>
      <c r="C206" s="40">
        <v>0</v>
      </c>
      <c r="D206" s="40">
        <v>2.0833333333333332E-2</v>
      </c>
      <c r="E206" s="15" t="s">
        <v>63</v>
      </c>
      <c r="F206" s="41">
        <f t="shared" si="95"/>
        <v>0.5</v>
      </c>
      <c r="G206" s="14" t="s">
        <v>15</v>
      </c>
      <c r="I206" s="43">
        <v>43485</v>
      </c>
    </row>
    <row r="207" spans="2:10">
      <c r="B207" s="16">
        <v>43346</v>
      </c>
      <c r="C207" s="40">
        <v>0.66666666666666663</v>
      </c>
      <c r="D207" s="40">
        <v>0.70833333333333337</v>
      </c>
      <c r="E207" s="15" t="s">
        <v>126</v>
      </c>
      <c r="F207" s="41">
        <f t="shared" si="95"/>
        <v>1.0000000000000018</v>
      </c>
      <c r="G207" s="14" t="s">
        <v>12</v>
      </c>
      <c r="I207" s="43">
        <v>43486</v>
      </c>
    </row>
    <row r="208" spans="2:10">
      <c r="B208" s="16">
        <v>43346</v>
      </c>
      <c r="C208" s="40">
        <v>0.8125</v>
      </c>
      <c r="D208" s="40">
        <v>0.83333333333333337</v>
      </c>
      <c r="E208" s="15" t="s">
        <v>126</v>
      </c>
      <c r="F208" s="41">
        <f t="shared" ref="F208" si="96">(D208-C208)*24</f>
        <v>0.50000000000000089</v>
      </c>
      <c r="G208" s="14" t="s">
        <v>12</v>
      </c>
      <c r="I208" s="43">
        <v>43487</v>
      </c>
    </row>
    <row r="209" spans="2:10">
      <c r="B209" s="16">
        <v>43346</v>
      </c>
      <c r="C209" s="40">
        <v>0.85416666666666663</v>
      </c>
      <c r="D209" s="40">
        <v>0.90277777777777779</v>
      </c>
      <c r="E209" s="15" t="s">
        <v>126</v>
      </c>
      <c r="F209" s="41">
        <f t="shared" ref="F209" si="97">(D209-C209)*24</f>
        <v>1.1666666666666679</v>
      </c>
      <c r="G209" s="14" t="s">
        <v>12</v>
      </c>
      <c r="I209" s="43">
        <v>43488</v>
      </c>
    </row>
    <row r="210" spans="2:10">
      <c r="B210" s="16">
        <v>43346</v>
      </c>
      <c r="C210" s="40">
        <v>0.94444444444444453</v>
      </c>
      <c r="D210" s="40">
        <v>1</v>
      </c>
      <c r="E210" s="15" t="s">
        <v>126</v>
      </c>
      <c r="F210" s="41">
        <f t="shared" ref="F210" si="98">(D210-C210)*24</f>
        <v>1.3333333333333313</v>
      </c>
      <c r="G210" s="14" t="s">
        <v>12</v>
      </c>
      <c r="I210" s="43">
        <v>43489</v>
      </c>
    </row>
    <row r="211" spans="2:10">
      <c r="B211" s="16">
        <v>43347</v>
      </c>
      <c r="C211" s="40">
        <v>0.375</v>
      </c>
      <c r="D211" s="40">
        <v>0.39583333333333331</v>
      </c>
      <c r="E211" s="15" t="s">
        <v>126</v>
      </c>
      <c r="F211" s="41">
        <f t="shared" ref="F211" si="99">(D211-C211)*24</f>
        <v>0.49999999999999956</v>
      </c>
      <c r="G211" s="14" t="s">
        <v>12</v>
      </c>
      <c r="I211" s="43">
        <v>43490</v>
      </c>
    </row>
    <row r="212" spans="2:10">
      <c r="B212" s="16">
        <v>43347</v>
      </c>
      <c r="C212" s="40">
        <v>0.52083333333333337</v>
      </c>
      <c r="D212" s="40">
        <v>0.58333333333333337</v>
      </c>
      <c r="E212" s="15" t="s">
        <v>126</v>
      </c>
      <c r="F212" s="41">
        <f t="shared" ref="F212:F214" si="100">(D212-C212)*24</f>
        <v>1.5</v>
      </c>
      <c r="G212" s="14" t="s">
        <v>12</v>
      </c>
      <c r="I212" s="43">
        <v>43491</v>
      </c>
    </row>
    <row r="213" spans="2:10">
      <c r="B213" s="16">
        <v>43347</v>
      </c>
      <c r="C213" s="40">
        <v>0.61111111111111105</v>
      </c>
      <c r="D213" s="40">
        <v>0.66666666666666663</v>
      </c>
      <c r="E213" s="15" t="s">
        <v>126</v>
      </c>
      <c r="F213" s="41">
        <f t="shared" si="100"/>
        <v>1.3333333333333339</v>
      </c>
      <c r="G213" s="14" t="s">
        <v>12</v>
      </c>
      <c r="I213" s="43">
        <v>43492</v>
      </c>
    </row>
    <row r="214" spans="2:10">
      <c r="B214" s="16">
        <v>43347</v>
      </c>
      <c r="C214" s="40">
        <v>0.79166666666666663</v>
      </c>
      <c r="D214" s="40">
        <v>0.81944444444444453</v>
      </c>
      <c r="E214" s="15" t="s">
        <v>126</v>
      </c>
      <c r="F214" s="41">
        <f t="shared" si="100"/>
        <v>0.66666666666666963</v>
      </c>
      <c r="G214" s="14" t="s">
        <v>12</v>
      </c>
      <c r="I214" s="43">
        <v>43493</v>
      </c>
    </row>
    <row r="215" spans="2:10">
      <c r="B215" s="16">
        <v>43347</v>
      </c>
      <c r="C215" s="40">
        <v>0.88194444444444453</v>
      </c>
      <c r="D215" s="40">
        <v>0.90972222222222221</v>
      </c>
      <c r="E215" s="15" t="s">
        <v>126</v>
      </c>
      <c r="F215" s="41">
        <f t="shared" ref="F215" si="101">(D215-C215)*24</f>
        <v>0.6666666666666643</v>
      </c>
      <c r="G215" s="14" t="s">
        <v>12</v>
      </c>
      <c r="I215" s="43">
        <v>43494</v>
      </c>
    </row>
    <row r="216" spans="2:10">
      <c r="B216" s="16">
        <v>43347</v>
      </c>
      <c r="C216" s="40">
        <v>0.93055555555555547</v>
      </c>
      <c r="D216" s="40">
        <v>0.99305555555555547</v>
      </c>
      <c r="E216" s="15" t="s">
        <v>126</v>
      </c>
      <c r="F216" s="41">
        <f t="shared" ref="F216" si="102">(D216-C216)*24</f>
        <v>1.5</v>
      </c>
      <c r="G216" s="14" t="s">
        <v>12</v>
      </c>
      <c r="I216" s="43">
        <v>43495</v>
      </c>
      <c r="J216" s="66">
        <v>0.99999999999999911</v>
      </c>
    </row>
    <row r="217" spans="2:10">
      <c r="B217" s="16">
        <v>43348</v>
      </c>
      <c r="C217" s="40">
        <v>0.38194444444444442</v>
      </c>
      <c r="D217" s="40">
        <v>0.43055555555555558</v>
      </c>
      <c r="E217" s="15" t="s">
        <v>126</v>
      </c>
      <c r="F217" s="41">
        <f t="shared" ref="F217:F218" si="103">(D217-C217)*24</f>
        <v>1.1666666666666679</v>
      </c>
      <c r="G217" s="14" t="s">
        <v>12</v>
      </c>
      <c r="I217" s="43">
        <v>43496</v>
      </c>
      <c r="J217" s="66">
        <v>3.6666666666666652</v>
      </c>
    </row>
    <row r="218" spans="2:10">
      <c r="B218" s="16">
        <v>43348</v>
      </c>
      <c r="C218" s="40">
        <v>0.4513888888888889</v>
      </c>
      <c r="D218" s="40">
        <v>0.47222222222222227</v>
      </c>
      <c r="E218" s="15" t="s">
        <v>126</v>
      </c>
      <c r="F218" s="41">
        <f t="shared" si="103"/>
        <v>0.50000000000000089</v>
      </c>
      <c r="G218" s="14" t="s">
        <v>12</v>
      </c>
      <c r="I218" s="43">
        <v>43497</v>
      </c>
      <c r="J218" s="66">
        <v>3.1666666666666687</v>
      </c>
    </row>
    <row r="219" spans="2:10">
      <c r="B219" s="16">
        <v>43348</v>
      </c>
      <c r="C219" s="40">
        <v>0.5</v>
      </c>
      <c r="D219" s="40">
        <v>0.51388888888888895</v>
      </c>
      <c r="E219" s="15" t="s">
        <v>126</v>
      </c>
      <c r="F219" s="41">
        <f t="shared" ref="F219:F220" si="104">(D219-C219)*24</f>
        <v>0.33333333333333481</v>
      </c>
      <c r="G219" s="14" t="s">
        <v>12</v>
      </c>
      <c r="I219" s="43">
        <v>43498</v>
      </c>
      <c r="J219" s="66">
        <v>4.5</v>
      </c>
    </row>
    <row r="220" spans="2:10">
      <c r="B220" s="16">
        <v>43348</v>
      </c>
      <c r="C220" s="40">
        <v>0.54166666666666663</v>
      </c>
      <c r="D220" s="40">
        <v>0.57638888888888895</v>
      </c>
      <c r="E220" s="15" t="s">
        <v>126</v>
      </c>
      <c r="F220" s="41">
        <f t="shared" si="104"/>
        <v>0.8333333333333357</v>
      </c>
      <c r="G220" s="14" t="s">
        <v>12</v>
      </c>
      <c r="I220" s="43">
        <v>43499</v>
      </c>
      <c r="J220" s="66">
        <v>3.3333333333333375</v>
      </c>
    </row>
    <row r="221" spans="2:10">
      <c r="B221" s="16">
        <v>43348</v>
      </c>
      <c r="C221" s="40">
        <v>0.63888888888888895</v>
      </c>
      <c r="D221" s="40">
        <v>0.68055555555555547</v>
      </c>
      <c r="E221" s="15" t="s">
        <v>126</v>
      </c>
      <c r="F221" s="41">
        <f t="shared" ref="F221" si="105">(D221-C221)*24</f>
        <v>0.99999999999999645</v>
      </c>
      <c r="G221" s="14" t="s">
        <v>12</v>
      </c>
      <c r="I221" s="43">
        <v>43500</v>
      </c>
      <c r="J221" s="66">
        <v>0.66666666666666963</v>
      </c>
    </row>
    <row r="222" spans="2:10">
      <c r="B222" s="16">
        <v>43348</v>
      </c>
      <c r="C222" s="40">
        <v>0.93055555555555547</v>
      </c>
      <c r="D222" s="40">
        <v>1</v>
      </c>
      <c r="E222" s="15" t="s">
        <v>126</v>
      </c>
      <c r="F222" s="41">
        <f t="shared" ref="F222" si="106">(D222-C222)*24</f>
        <v>1.6666666666666687</v>
      </c>
      <c r="G222" s="14" t="s">
        <v>12</v>
      </c>
      <c r="I222" s="43">
        <v>43501</v>
      </c>
      <c r="J222" s="66">
        <v>2</v>
      </c>
    </row>
    <row r="223" spans="2:10">
      <c r="B223" s="16">
        <v>43349</v>
      </c>
      <c r="C223" s="40">
        <v>0.47222222222222227</v>
      </c>
      <c r="D223" s="40">
        <v>0.57638888888888895</v>
      </c>
      <c r="E223" s="15" t="s">
        <v>126</v>
      </c>
      <c r="F223" s="41">
        <f t="shared" ref="F223:F224" si="107">(D223-C223)*24</f>
        <v>2.5000000000000004</v>
      </c>
      <c r="G223" s="14" t="s">
        <v>12</v>
      </c>
      <c r="I223" s="43">
        <v>43502</v>
      </c>
      <c r="J223" s="66">
        <v>2</v>
      </c>
    </row>
    <row r="224" spans="2:10">
      <c r="B224" s="16">
        <v>43349</v>
      </c>
      <c r="C224" s="40">
        <v>0.60416666666666663</v>
      </c>
      <c r="D224" s="40">
        <v>0.67361111111111116</v>
      </c>
      <c r="E224" s="15" t="s">
        <v>126</v>
      </c>
      <c r="F224" s="41">
        <f t="shared" si="107"/>
        <v>1.6666666666666687</v>
      </c>
      <c r="G224" s="14" t="s">
        <v>12</v>
      </c>
      <c r="I224" s="43">
        <v>43503</v>
      </c>
      <c r="J224" s="66">
        <v>1</v>
      </c>
    </row>
    <row r="225" spans="2:10">
      <c r="B225" s="16">
        <v>43349</v>
      </c>
      <c r="C225" s="40">
        <v>0.84722222222222221</v>
      </c>
      <c r="D225" s="40">
        <v>0.88194444444444453</v>
      </c>
      <c r="E225" s="15" t="s">
        <v>126</v>
      </c>
      <c r="F225" s="41">
        <f t="shared" ref="F225:F226" si="108">(D225-C225)*24</f>
        <v>0.8333333333333357</v>
      </c>
      <c r="G225" s="14" t="s">
        <v>12</v>
      </c>
      <c r="I225" s="43">
        <v>43504</v>
      </c>
      <c r="J225" s="66">
        <v>1</v>
      </c>
    </row>
    <row r="226" spans="2:10">
      <c r="B226" s="16">
        <v>43349</v>
      </c>
      <c r="C226" s="40">
        <v>0.90277777777777779</v>
      </c>
      <c r="D226" s="40">
        <v>0.98611111111111116</v>
      </c>
      <c r="E226" s="15" t="s">
        <v>126</v>
      </c>
      <c r="F226" s="41">
        <f t="shared" si="108"/>
        <v>2.0000000000000009</v>
      </c>
      <c r="G226" s="14" t="s">
        <v>12</v>
      </c>
      <c r="I226" s="43">
        <v>43505</v>
      </c>
      <c r="J226" s="66">
        <v>1</v>
      </c>
    </row>
    <row r="227" spans="2:10">
      <c r="B227" s="16">
        <v>43350</v>
      </c>
      <c r="C227" s="40">
        <v>0.44444444444444442</v>
      </c>
      <c r="D227" s="40">
        <v>0.47916666666666669</v>
      </c>
      <c r="E227" s="15" t="s">
        <v>126</v>
      </c>
      <c r="F227" s="41">
        <f t="shared" ref="F227:F229" si="109">(D227-C227)*24</f>
        <v>0.83333333333333437</v>
      </c>
      <c r="G227" s="14" t="s">
        <v>12</v>
      </c>
      <c r="I227" s="43">
        <v>43506</v>
      </c>
      <c r="J227" s="66">
        <v>1</v>
      </c>
    </row>
    <row r="228" spans="2:10">
      <c r="B228" s="16">
        <v>43350</v>
      </c>
      <c r="C228" s="40">
        <v>0.49305555555555558</v>
      </c>
      <c r="D228" s="40">
        <v>0.65972222222222221</v>
      </c>
      <c r="E228" s="15" t="s">
        <v>126</v>
      </c>
      <c r="F228" s="41">
        <f t="shared" si="109"/>
        <v>3.9999999999999991</v>
      </c>
      <c r="G228" s="14" t="s">
        <v>12</v>
      </c>
      <c r="I228" s="43">
        <v>43507</v>
      </c>
      <c r="J228" s="66">
        <v>1</v>
      </c>
    </row>
    <row r="229" spans="2:10">
      <c r="B229" s="16">
        <v>43351</v>
      </c>
      <c r="C229" s="40">
        <v>0.75</v>
      </c>
      <c r="D229" s="40">
        <v>0.77777777777777779</v>
      </c>
      <c r="E229" s="15" t="s">
        <v>134</v>
      </c>
      <c r="F229" s="41">
        <f t="shared" si="109"/>
        <v>0.66666666666666696</v>
      </c>
      <c r="G229" s="14" t="s">
        <v>135</v>
      </c>
      <c r="H229" s="46"/>
      <c r="I229" s="43">
        <v>43508</v>
      </c>
      <c r="J229" s="66">
        <v>1.5</v>
      </c>
    </row>
    <row r="230" spans="2:10">
      <c r="B230" s="16">
        <v>43351</v>
      </c>
      <c r="C230" s="40">
        <v>0.83333333333333337</v>
      </c>
      <c r="D230" s="40">
        <v>0.86111111111111116</v>
      </c>
      <c r="E230" s="15" t="s">
        <v>134</v>
      </c>
      <c r="F230" s="41">
        <f t="shared" ref="F230" si="110">(D230-C230)*24</f>
        <v>0.66666666666666696</v>
      </c>
      <c r="G230" s="14" t="s">
        <v>135</v>
      </c>
      <c r="I230" s="43">
        <v>43509</v>
      </c>
      <c r="J230" s="66">
        <v>4.8500000000000014</v>
      </c>
    </row>
    <row r="231" spans="2:10">
      <c r="B231" s="16">
        <v>43351</v>
      </c>
      <c r="C231" s="40">
        <v>0.91666666666666663</v>
      </c>
      <c r="D231" s="40">
        <v>0.98611111111111116</v>
      </c>
      <c r="E231" s="15" t="s">
        <v>134</v>
      </c>
      <c r="F231" s="41">
        <f t="shared" ref="F231" si="111">(D231-C231)*24</f>
        <v>1.6666666666666687</v>
      </c>
      <c r="G231" s="14" t="s">
        <v>135</v>
      </c>
      <c r="I231" s="43">
        <v>43510</v>
      </c>
      <c r="J231" s="66">
        <v>2.3166666666666695</v>
      </c>
    </row>
    <row r="232" spans="2:10">
      <c r="B232" s="16">
        <v>43352</v>
      </c>
      <c r="C232" s="40">
        <v>0.41666666666666669</v>
      </c>
      <c r="D232" s="40">
        <v>0.45833333333333331</v>
      </c>
      <c r="E232" s="15" t="s">
        <v>134</v>
      </c>
      <c r="F232" s="41">
        <f t="shared" ref="F232" si="112">(D232-C232)*24</f>
        <v>0.99999999999999911</v>
      </c>
      <c r="G232" s="14" t="s">
        <v>135</v>
      </c>
      <c r="I232" s="43">
        <v>43511</v>
      </c>
      <c r="J232" s="66">
        <v>2.5666666666666709</v>
      </c>
    </row>
    <row r="233" spans="2:10">
      <c r="B233" s="16">
        <v>43352</v>
      </c>
      <c r="C233" s="40">
        <v>0.52083333333333337</v>
      </c>
      <c r="D233" s="40">
        <v>0.54166666666666663</v>
      </c>
      <c r="E233" s="15" t="s">
        <v>134</v>
      </c>
      <c r="F233" s="41">
        <f t="shared" ref="F233" si="113">(D233-C233)*24</f>
        <v>0.49999999999999822</v>
      </c>
      <c r="G233" s="14" t="s">
        <v>135</v>
      </c>
      <c r="I233" s="43">
        <v>43512</v>
      </c>
      <c r="J233" s="66">
        <v>5.4999999999999991</v>
      </c>
    </row>
    <row r="234" spans="2:10">
      <c r="B234" s="16">
        <v>43352</v>
      </c>
      <c r="C234" s="40">
        <v>0.59722222222222221</v>
      </c>
      <c r="D234" s="40">
        <v>0.61805555555555558</v>
      </c>
      <c r="E234" s="15" t="s">
        <v>134</v>
      </c>
      <c r="F234" s="41">
        <f t="shared" ref="F234" si="114">(D234-C234)*24</f>
        <v>0.50000000000000089</v>
      </c>
      <c r="G234" s="14" t="s">
        <v>135</v>
      </c>
      <c r="I234" s="43">
        <v>43513</v>
      </c>
      <c r="J234" s="66">
        <v>1.7999999999999987</v>
      </c>
    </row>
    <row r="235" spans="2:10">
      <c r="B235" s="16">
        <v>43353</v>
      </c>
      <c r="C235" s="40">
        <v>6.9444444444444441E-3</v>
      </c>
      <c r="D235" s="40">
        <v>4.1666666666666664E-2</v>
      </c>
      <c r="E235" s="15" t="s">
        <v>134</v>
      </c>
      <c r="F235" s="41">
        <f t="shared" ref="F235" si="115">(D235-C235)*24</f>
        <v>0.83333333333333337</v>
      </c>
      <c r="G235" s="14" t="s">
        <v>135</v>
      </c>
      <c r="I235" s="43">
        <v>43514</v>
      </c>
      <c r="J235" s="66">
        <v>0.99999999999999911</v>
      </c>
    </row>
    <row r="236" spans="2:10">
      <c r="B236" s="16">
        <v>43353</v>
      </c>
      <c r="C236" s="40">
        <v>0.44444444444444442</v>
      </c>
      <c r="D236" s="40">
        <v>0.4861111111111111</v>
      </c>
      <c r="E236" s="15" t="s">
        <v>134</v>
      </c>
      <c r="F236" s="41">
        <f t="shared" ref="F236" si="116">(D236-C236)*24</f>
        <v>1.0000000000000004</v>
      </c>
      <c r="G236" s="14" t="s">
        <v>135</v>
      </c>
      <c r="I236" s="43">
        <v>43515</v>
      </c>
      <c r="J236" s="66">
        <v>5.6666666666666652</v>
      </c>
    </row>
    <row r="237" spans="2:10">
      <c r="B237" s="16">
        <v>43353</v>
      </c>
      <c r="C237" s="40">
        <v>0.77083333333333337</v>
      </c>
      <c r="D237" s="40">
        <v>0.80555555555555547</v>
      </c>
      <c r="E237" s="15" t="s">
        <v>134</v>
      </c>
      <c r="F237" s="41">
        <f t="shared" ref="F237:F240" si="117">(D237-C237)*24</f>
        <v>0.83333333333333037</v>
      </c>
      <c r="G237" s="14" t="s">
        <v>135</v>
      </c>
      <c r="I237" s="43">
        <v>43516</v>
      </c>
      <c r="J237" s="66">
        <v>2.8333333333333326</v>
      </c>
    </row>
    <row r="238" spans="2:10">
      <c r="B238" s="16">
        <v>43353</v>
      </c>
      <c r="C238" s="40">
        <v>0.82638888888888884</v>
      </c>
      <c r="D238" s="40">
        <v>0.90277777777777779</v>
      </c>
      <c r="E238" s="15" t="s">
        <v>134</v>
      </c>
      <c r="F238" s="41">
        <f t="shared" si="117"/>
        <v>1.8333333333333348</v>
      </c>
      <c r="G238" s="14" t="s">
        <v>135</v>
      </c>
      <c r="I238" s="43">
        <v>43517</v>
      </c>
      <c r="J238" s="66">
        <v>2.5000000000000004</v>
      </c>
    </row>
    <row r="239" spans="2:10">
      <c r="B239" s="16">
        <v>43354</v>
      </c>
      <c r="E239" s="15"/>
      <c r="F239" s="41"/>
      <c r="I239" s="43">
        <v>43518</v>
      </c>
    </row>
    <row r="240" spans="2:10">
      <c r="B240" s="16">
        <v>43355</v>
      </c>
      <c r="C240" s="40">
        <v>0.79861111111111116</v>
      </c>
      <c r="D240" s="40">
        <v>0.84722222222222221</v>
      </c>
      <c r="E240" s="15" t="s">
        <v>142</v>
      </c>
      <c r="F240" s="41">
        <f t="shared" si="117"/>
        <v>1.1666666666666652</v>
      </c>
      <c r="G240" s="14" t="s">
        <v>12</v>
      </c>
      <c r="I240" s="43">
        <v>43519</v>
      </c>
      <c r="J240" s="66">
        <v>1.6666666666666687</v>
      </c>
    </row>
    <row r="241" spans="2:10">
      <c r="B241" s="16">
        <v>43355</v>
      </c>
      <c r="C241" s="40">
        <v>0.85416666666666663</v>
      </c>
      <c r="D241" s="40">
        <v>0.875</v>
      </c>
      <c r="E241" s="15" t="s">
        <v>142</v>
      </c>
      <c r="F241" s="41">
        <f t="shared" ref="F241" si="118">(D241-C241)*24</f>
        <v>0.50000000000000089</v>
      </c>
      <c r="G241" s="14" t="s">
        <v>12</v>
      </c>
      <c r="I241" s="43">
        <v>43520</v>
      </c>
      <c r="J241" s="66">
        <v>4.9999999999999991</v>
      </c>
    </row>
    <row r="242" spans="2:10">
      <c r="B242" s="16">
        <v>43355</v>
      </c>
      <c r="C242" s="40">
        <v>0.94444444444444453</v>
      </c>
      <c r="D242" s="40">
        <v>0.95833333333333337</v>
      </c>
      <c r="E242" s="15" t="s">
        <v>142</v>
      </c>
      <c r="F242" s="41">
        <f t="shared" ref="F242:F243" si="119">(D242-C242)*24</f>
        <v>0.33333333333333215</v>
      </c>
      <c r="G242" s="14" t="s">
        <v>12</v>
      </c>
      <c r="I242" s="43">
        <v>43521</v>
      </c>
      <c r="J242" s="66">
        <v>6.6666666666666723</v>
      </c>
    </row>
    <row r="243" spans="2:10">
      <c r="B243" s="16">
        <v>43356</v>
      </c>
      <c r="C243" s="40">
        <v>0.27777777777777779</v>
      </c>
      <c r="D243" s="40">
        <v>0.31944444444444448</v>
      </c>
      <c r="E243" s="15" t="s">
        <v>142</v>
      </c>
      <c r="F243" s="41">
        <f t="shared" si="119"/>
        <v>1.0000000000000004</v>
      </c>
      <c r="G243" s="14" t="s">
        <v>12</v>
      </c>
      <c r="I243" s="43">
        <v>43522</v>
      </c>
      <c r="J243" s="66">
        <v>6.3333333333333304</v>
      </c>
    </row>
    <row r="244" spans="2:10">
      <c r="B244" s="16">
        <v>43356</v>
      </c>
      <c r="C244" s="40">
        <v>0.59722222222222221</v>
      </c>
      <c r="D244" s="40">
        <v>0.63194444444444442</v>
      </c>
      <c r="E244" s="15" t="s">
        <v>142</v>
      </c>
      <c r="F244" s="41">
        <f t="shared" ref="F244:F245" si="120">(D244-C244)*24</f>
        <v>0.83333333333333304</v>
      </c>
      <c r="G244" s="14" t="s">
        <v>12</v>
      </c>
      <c r="I244" s="43">
        <v>43523</v>
      </c>
      <c r="J244" s="66">
        <v>1.5</v>
      </c>
    </row>
    <row r="245" spans="2:10">
      <c r="B245" s="16">
        <v>43356</v>
      </c>
      <c r="C245" s="40">
        <v>0.66666666666666663</v>
      </c>
      <c r="D245" s="40">
        <v>0.67361111111111116</v>
      </c>
      <c r="E245" s="15" t="s">
        <v>142</v>
      </c>
      <c r="F245" s="41">
        <f t="shared" si="120"/>
        <v>0.16666666666666874</v>
      </c>
      <c r="G245" s="14" t="s">
        <v>12</v>
      </c>
      <c r="I245" s="43">
        <v>43524</v>
      </c>
      <c r="J245" s="66">
        <v>2.8333333333333313</v>
      </c>
    </row>
    <row r="246" spans="2:10">
      <c r="B246" s="16">
        <v>43356</v>
      </c>
      <c r="C246" s="40">
        <v>0.77777777777777779</v>
      </c>
      <c r="D246" s="40">
        <v>0.81944444444444453</v>
      </c>
      <c r="E246" s="15" t="s">
        <v>142</v>
      </c>
      <c r="F246" s="41">
        <f t="shared" ref="F246:F247" si="121">(D246-C246)*24</f>
        <v>1.0000000000000018</v>
      </c>
      <c r="G246" s="14" t="s">
        <v>12</v>
      </c>
      <c r="I246" s="43">
        <v>43525</v>
      </c>
      <c r="J246" s="66">
        <v>4.1666666666666679</v>
      </c>
    </row>
    <row r="247" spans="2:10">
      <c r="B247" s="16">
        <v>43356</v>
      </c>
      <c r="C247" s="40">
        <v>0.91666666666666663</v>
      </c>
      <c r="D247" s="40">
        <v>1</v>
      </c>
      <c r="E247" s="15" t="s">
        <v>142</v>
      </c>
      <c r="F247" s="41">
        <f t="shared" si="121"/>
        <v>2.0000000000000009</v>
      </c>
      <c r="G247" s="14" t="s">
        <v>12</v>
      </c>
      <c r="I247" s="43">
        <v>43526</v>
      </c>
      <c r="J247" s="66">
        <v>5.6666666666666634</v>
      </c>
    </row>
    <row r="248" spans="2:10">
      <c r="B248" s="16">
        <v>43357</v>
      </c>
      <c r="C248" s="40">
        <v>0.27083333333333331</v>
      </c>
      <c r="D248" s="40">
        <v>0.29166666666666669</v>
      </c>
      <c r="E248" s="15" t="s">
        <v>142</v>
      </c>
      <c r="F248" s="41">
        <f t="shared" ref="F248" si="122">(D248-C248)*24</f>
        <v>0.50000000000000089</v>
      </c>
      <c r="G248" s="14" t="s">
        <v>12</v>
      </c>
      <c r="I248" s="43">
        <v>43527</v>
      </c>
      <c r="J248" s="66">
        <v>4.0000000000000018</v>
      </c>
    </row>
    <row r="249" spans="2:10">
      <c r="B249" s="16">
        <v>43357</v>
      </c>
      <c r="C249" s="40">
        <v>0.59027777777777779</v>
      </c>
      <c r="D249" s="40">
        <v>0.625</v>
      </c>
      <c r="E249" s="15" t="s">
        <v>142</v>
      </c>
      <c r="F249" s="41">
        <f t="shared" ref="F249:F254" si="123">(D249-C249)*24</f>
        <v>0.83333333333333304</v>
      </c>
      <c r="G249" s="14" t="s">
        <v>12</v>
      </c>
      <c r="I249" s="43">
        <v>43528</v>
      </c>
      <c r="J249" s="66">
        <v>4.3333333333333321</v>
      </c>
    </row>
    <row r="250" spans="2:10">
      <c r="B250" s="16">
        <v>43358</v>
      </c>
      <c r="C250" s="40">
        <v>0.61111111111111105</v>
      </c>
      <c r="D250" s="40">
        <v>0.65972222222222221</v>
      </c>
      <c r="E250" s="15" t="s">
        <v>134</v>
      </c>
      <c r="F250" s="41">
        <f t="shared" si="123"/>
        <v>1.1666666666666679</v>
      </c>
      <c r="G250" s="14" t="s">
        <v>135</v>
      </c>
      <c r="I250" s="43">
        <v>43529</v>
      </c>
      <c r="J250" s="66">
        <v>3.666666666666667</v>
      </c>
    </row>
    <row r="251" spans="2:10">
      <c r="B251" s="16">
        <v>43358</v>
      </c>
      <c r="C251" s="40">
        <v>0.91666666666666663</v>
      </c>
      <c r="D251" s="40">
        <v>0.9375</v>
      </c>
      <c r="E251" s="15" t="s">
        <v>134</v>
      </c>
      <c r="F251" s="41">
        <f t="shared" si="123"/>
        <v>0.50000000000000089</v>
      </c>
      <c r="G251" s="14" t="s">
        <v>135</v>
      </c>
      <c r="I251" s="43">
        <v>43530</v>
      </c>
      <c r="J251" s="66">
        <v>4.1666666666666679</v>
      </c>
    </row>
    <row r="252" spans="2:10">
      <c r="B252" s="16">
        <v>43358</v>
      </c>
      <c r="C252" s="40">
        <v>0.95833333333333337</v>
      </c>
      <c r="D252" s="40">
        <v>0.99305555555555547</v>
      </c>
      <c r="E252" s="15" t="s">
        <v>134</v>
      </c>
      <c r="F252" s="41">
        <f t="shared" si="123"/>
        <v>0.83333333333333037</v>
      </c>
      <c r="G252" s="14" t="s">
        <v>135</v>
      </c>
      <c r="I252" s="43">
        <v>43531</v>
      </c>
      <c r="J252" s="66">
        <v>8.3333333333333286</v>
      </c>
    </row>
    <row r="253" spans="2:10">
      <c r="B253" s="16">
        <v>43359</v>
      </c>
      <c r="C253" s="40">
        <v>0.43055555555555558</v>
      </c>
      <c r="D253" s="40">
        <v>0.45833333333333331</v>
      </c>
      <c r="E253" s="15" t="s">
        <v>134</v>
      </c>
      <c r="F253" s="41">
        <f t="shared" si="123"/>
        <v>0.66666666666666563</v>
      </c>
      <c r="G253" s="14" t="s">
        <v>135</v>
      </c>
      <c r="I253" s="43">
        <v>43532</v>
      </c>
      <c r="J253" s="66">
        <v>3.8333333333333344</v>
      </c>
    </row>
    <row r="254" spans="2:10">
      <c r="B254" s="16">
        <v>43359</v>
      </c>
      <c r="C254" s="40">
        <v>0.49305555555555558</v>
      </c>
      <c r="D254" s="40">
        <v>0.51388888888888895</v>
      </c>
      <c r="E254" s="15" t="s">
        <v>134</v>
      </c>
      <c r="F254" s="41">
        <f t="shared" si="123"/>
        <v>0.50000000000000089</v>
      </c>
      <c r="G254" s="14" t="s">
        <v>135</v>
      </c>
      <c r="I254" s="43">
        <v>43533</v>
      </c>
      <c r="J254" s="66">
        <v>1.3333333333333313</v>
      </c>
    </row>
    <row r="255" spans="2:10">
      <c r="B255" s="16">
        <v>43359</v>
      </c>
      <c r="C255" s="40">
        <v>0.625</v>
      </c>
      <c r="D255" s="40">
        <v>0.65972222222222221</v>
      </c>
      <c r="E255" s="15" t="s">
        <v>134</v>
      </c>
      <c r="F255" s="41">
        <f t="shared" ref="F255" si="124">(D255-C255)*24</f>
        <v>0.83333333333333304</v>
      </c>
      <c r="G255" s="14" t="s">
        <v>135</v>
      </c>
      <c r="I255" s="43">
        <v>43534</v>
      </c>
      <c r="J255" s="66">
        <v>4.0000000000000018</v>
      </c>
    </row>
    <row r="256" spans="2:10">
      <c r="B256" s="16">
        <v>43359</v>
      </c>
      <c r="C256" s="40">
        <v>0.68055555555555547</v>
      </c>
      <c r="D256" s="40">
        <v>0.72916666666666663</v>
      </c>
      <c r="E256" s="15" t="s">
        <v>134</v>
      </c>
      <c r="F256" s="41">
        <f t="shared" ref="F256" si="125">(D256-C256)*24</f>
        <v>1.1666666666666679</v>
      </c>
      <c r="G256" s="14" t="s">
        <v>135</v>
      </c>
      <c r="I256" s="43">
        <v>43535</v>
      </c>
      <c r="J256" s="66">
        <v>4.0000000000000018</v>
      </c>
    </row>
    <row r="257" spans="2:10">
      <c r="B257" s="16">
        <v>43359</v>
      </c>
      <c r="C257" s="40">
        <v>0.90277777777777779</v>
      </c>
      <c r="D257" s="40">
        <v>0.99305555555555547</v>
      </c>
      <c r="E257" s="15" t="s">
        <v>134</v>
      </c>
      <c r="F257" s="41">
        <f t="shared" ref="F257" si="126">(D257-C257)*24</f>
        <v>2.1666666666666643</v>
      </c>
      <c r="G257" s="14" t="s">
        <v>135</v>
      </c>
      <c r="I257" s="43">
        <v>43536</v>
      </c>
      <c r="J257" s="66">
        <v>6.9999999999999947</v>
      </c>
    </row>
    <row r="258" spans="2:10">
      <c r="B258" s="16">
        <v>43360</v>
      </c>
      <c r="C258" s="40">
        <v>0.33333333333333331</v>
      </c>
      <c r="D258" s="40">
        <v>0.3611111111111111</v>
      </c>
      <c r="E258" s="15" t="s">
        <v>134</v>
      </c>
      <c r="F258" s="41">
        <f t="shared" ref="F258:F259" si="127">(D258-C258)*24</f>
        <v>0.66666666666666696</v>
      </c>
      <c r="G258" s="14" t="s">
        <v>135</v>
      </c>
      <c r="I258" s="43">
        <v>43537</v>
      </c>
      <c r="J258" s="66">
        <v>5.0000000000000009</v>
      </c>
    </row>
    <row r="259" spans="2:10">
      <c r="B259" s="16">
        <v>43360</v>
      </c>
      <c r="C259" s="40">
        <v>0.36805555555555558</v>
      </c>
      <c r="D259" s="40">
        <v>0.38194444444444442</v>
      </c>
      <c r="E259" s="15" t="s">
        <v>73</v>
      </c>
      <c r="F259" s="41">
        <f t="shared" si="127"/>
        <v>0.33333333333333215</v>
      </c>
      <c r="G259" s="14" t="s">
        <v>13</v>
      </c>
      <c r="I259" s="43">
        <v>43538</v>
      </c>
      <c r="J259" s="66">
        <v>6.4999999999999964</v>
      </c>
    </row>
    <row r="260" spans="2:10">
      <c r="B260" s="16">
        <v>43360</v>
      </c>
      <c r="C260" s="40">
        <v>0.81944444444444453</v>
      </c>
      <c r="D260" s="40">
        <v>0.84722222222222221</v>
      </c>
      <c r="E260" s="15" t="s">
        <v>73</v>
      </c>
      <c r="F260" s="41">
        <f t="shared" ref="F260" si="128">(D260-C260)*24</f>
        <v>0.6666666666666643</v>
      </c>
      <c r="G260" s="14" t="s">
        <v>13</v>
      </c>
      <c r="I260" s="43">
        <v>43539</v>
      </c>
      <c r="J260" s="66">
        <v>2.6666666666666665</v>
      </c>
    </row>
    <row r="261" spans="2:10">
      <c r="B261" s="16">
        <v>43360</v>
      </c>
      <c r="C261" s="40">
        <v>0.89583333333333337</v>
      </c>
      <c r="D261" s="40">
        <v>0.92361111111111116</v>
      </c>
      <c r="E261" s="15" t="s">
        <v>73</v>
      </c>
      <c r="F261" s="41">
        <f t="shared" ref="F261:F262" si="129">(D261-C261)*24</f>
        <v>0.66666666666666696</v>
      </c>
      <c r="G261" s="14" t="s">
        <v>13</v>
      </c>
      <c r="I261" s="43">
        <v>43540</v>
      </c>
      <c r="J261" s="66">
        <v>2.3333333333333317</v>
      </c>
    </row>
    <row r="262" spans="2:10">
      <c r="B262" s="16">
        <v>43360</v>
      </c>
      <c r="C262" s="40">
        <v>0.9375</v>
      </c>
      <c r="D262" s="40">
        <v>0.98611111111111116</v>
      </c>
      <c r="E262" s="15" t="s">
        <v>73</v>
      </c>
      <c r="F262" s="41">
        <f t="shared" si="129"/>
        <v>1.1666666666666679</v>
      </c>
      <c r="G262" s="14" t="s">
        <v>13</v>
      </c>
      <c r="I262" s="43">
        <v>43541</v>
      </c>
      <c r="J262" s="66">
        <v>6.3333333333333393</v>
      </c>
    </row>
    <row r="263" spans="2:10">
      <c r="B263" s="16">
        <v>43361</v>
      </c>
      <c r="C263" s="40">
        <v>0.63888888888888895</v>
      </c>
      <c r="D263" s="40">
        <v>0.66666666666666663</v>
      </c>
      <c r="E263" s="15" t="s">
        <v>73</v>
      </c>
      <c r="F263" s="41">
        <f t="shared" ref="F263:F264" si="130">(D263-C263)*24</f>
        <v>0.6666666666666643</v>
      </c>
      <c r="G263" s="14" t="s">
        <v>13</v>
      </c>
      <c r="I263" s="43">
        <v>43542</v>
      </c>
      <c r="J263" s="66">
        <v>5.4999999999999991</v>
      </c>
    </row>
    <row r="264" spans="2:10">
      <c r="B264" s="16">
        <v>43361</v>
      </c>
      <c r="C264" s="40">
        <v>0.91666666666666663</v>
      </c>
      <c r="D264" s="40">
        <v>1</v>
      </c>
      <c r="E264" s="15" t="s">
        <v>73</v>
      </c>
      <c r="F264" s="41">
        <f t="shared" si="130"/>
        <v>2.0000000000000009</v>
      </c>
      <c r="G264" s="14" t="s">
        <v>13</v>
      </c>
      <c r="I264" s="43">
        <v>43543</v>
      </c>
      <c r="J264" s="66">
        <v>9.1666666666666625</v>
      </c>
    </row>
    <row r="265" spans="2:10">
      <c r="B265" s="16">
        <v>43362</v>
      </c>
      <c r="C265" s="40">
        <v>0.39583333333333331</v>
      </c>
      <c r="D265" s="40">
        <v>0.4513888888888889</v>
      </c>
      <c r="E265" s="15" t="s">
        <v>73</v>
      </c>
      <c r="F265" s="41">
        <f t="shared" ref="F265:F266" si="131">(D265-C265)*24</f>
        <v>1.3333333333333339</v>
      </c>
      <c r="G265" s="14" t="s">
        <v>13</v>
      </c>
      <c r="I265" s="43">
        <v>43544</v>
      </c>
      <c r="J265" s="66">
        <v>5.6666666666666652</v>
      </c>
    </row>
    <row r="266" spans="2:10">
      <c r="B266" s="16">
        <v>43362</v>
      </c>
      <c r="C266" s="40">
        <v>0.47916666666666669</v>
      </c>
      <c r="D266" s="40">
        <v>0.52083333333333337</v>
      </c>
      <c r="E266" s="15" t="s">
        <v>155</v>
      </c>
      <c r="F266" s="41">
        <f t="shared" si="131"/>
        <v>1.0000000000000004</v>
      </c>
      <c r="G266" s="14" t="s">
        <v>13</v>
      </c>
      <c r="I266" s="43">
        <v>43545</v>
      </c>
      <c r="J266" s="66">
        <v>8.1666666666666679</v>
      </c>
    </row>
    <row r="267" spans="2:10">
      <c r="B267" s="16">
        <v>43362</v>
      </c>
      <c r="C267" s="40">
        <v>0.70833333333333337</v>
      </c>
      <c r="D267" s="40">
        <v>0.73611111111111116</v>
      </c>
      <c r="E267" s="15" t="s">
        <v>155</v>
      </c>
      <c r="F267" s="41">
        <f t="shared" ref="F267:F268" si="132">(D267-C267)*24</f>
        <v>0.66666666666666696</v>
      </c>
      <c r="G267" s="14" t="s">
        <v>13</v>
      </c>
      <c r="I267" s="43">
        <v>43546</v>
      </c>
      <c r="J267" s="66">
        <v>6.8333333333333375</v>
      </c>
    </row>
    <row r="268" spans="2:10">
      <c r="B268" s="16">
        <v>43362</v>
      </c>
      <c r="C268" s="40">
        <v>0.85416666666666663</v>
      </c>
      <c r="D268" s="40">
        <v>0.86805555555555547</v>
      </c>
      <c r="E268" s="15" t="s">
        <v>156</v>
      </c>
      <c r="F268" s="41">
        <f t="shared" si="132"/>
        <v>0.33333333333333215</v>
      </c>
      <c r="G268" s="14" t="s">
        <v>15</v>
      </c>
      <c r="I268" s="43">
        <v>43547</v>
      </c>
      <c r="J268" s="66">
        <v>4.1666666666666652</v>
      </c>
    </row>
    <row r="269" spans="2:10">
      <c r="B269" s="16">
        <v>43362</v>
      </c>
      <c r="C269" s="40">
        <v>0.875</v>
      </c>
      <c r="D269" s="40">
        <v>0.91666666666666663</v>
      </c>
      <c r="E269" s="15" t="s">
        <v>156</v>
      </c>
      <c r="F269" s="41">
        <f t="shared" ref="F269" si="133">(D269-C269)*24</f>
        <v>0.99999999999999911</v>
      </c>
      <c r="G269" s="14" t="s">
        <v>15</v>
      </c>
      <c r="I269" s="43">
        <v>43548</v>
      </c>
      <c r="J269" s="66">
        <v>6.9999999999999982</v>
      </c>
    </row>
    <row r="270" spans="2:10">
      <c r="B270" s="16">
        <v>43362</v>
      </c>
      <c r="C270" s="40">
        <v>0.92361111111111116</v>
      </c>
      <c r="D270" s="40">
        <v>0.95138888888888884</v>
      </c>
      <c r="E270" s="15" t="s">
        <v>156</v>
      </c>
      <c r="F270" s="41">
        <f t="shared" ref="F270" si="134">(D270-C270)*24</f>
        <v>0.6666666666666643</v>
      </c>
      <c r="G270" s="14" t="s">
        <v>15</v>
      </c>
      <c r="I270" s="43">
        <v>43549</v>
      </c>
      <c r="J270" s="66">
        <v>7.0000000000000062</v>
      </c>
    </row>
    <row r="271" spans="2:10">
      <c r="B271" s="16">
        <v>43362</v>
      </c>
      <c r="C271" s="40">
        <v>0.97222222222222221</v>
      </c>
      <c r="D271" s="40">
        <v>1</v>
      </c>
      <c r="E271" s="15" t="s">
        <v>156</v>
      </c>
      <c r="F271" s="41">
        <f t="shared" ref="F271:F272" si="135">(D271-C271)*24</f>
        <v>0.66666666666666696</v>
      </c>
      <c r="G271" s="14" t="s">
        <v>15</v>
      </c>
      <c r="I271" s="43">
        <v>43550</v>
      </c>
      <c r="J271" s="66">
        <v>8.3333333333333321</v>
      </c>
    </row>
    <row r="272" spans="2:10">
      <c r="B272" s="16">
        <v>43363</v>
      </c>
      <c r="C272" s="40">
        <v>0.40277777777777773</v>
      </c>
      <c r="D272" s="40">
        <v>0.44444444444444442</v>
      </c>
      <c r="E272" s="15" t="s">
        <v>156</v>
      </c>
      <c r="F272" s="41">
        <f t="shared" si="135"/>
        <v>1.0000000000000004</v>
      </c>
      <c r="G272" s="14" t="s">
        <v>15</v>
      </c>
      <c r="I272" s="43">
        <v>43551</v>
      </c>
      <c r="J272" s="66">
        <v>5.333333333333341</v>
      </c>
    </row>
    <row r="273" spans="2:10">
      <c r="B273" s="16">
        <v>43363</v>
      </c>
      <c r="C273" s="40">
        <v>0.50694444444444442</v>
      </c>
      <c r="D273" s="40">
        <v>0.5625</v>
      </c>
      <c r="E273" s="15" t="s">
        <v>156</v>
      </c>
      <c r="F273" s="41">
        <f t="shared" ref="F273:F280" si="136">(D273-C273)*24</f>
        <v>1.3333333333333339</v>
      </c>
      <c r="G273" s="14" t="s">
        <v>15</v>
      </c>
      <c r="I273" s="43">
        <v>43552</v>
      </c>
      <c r="J273" s="66">
        <v>3.1666666666666661</v>
      </c>
    </row>
    <row r="274" spans="2:10">
      <c r="B274" s="16">
        <v>43363</v>
      </c>
      <c r="C274" s="40">
        <v>0.58333333333333337</v>
      </c>
      <c r="D274" s="40">
        <v>0.63888888888888895</v>
      </c>
      <c r="E274" s="15" t="s">
        <v>156</v>
      </c>
      <c r="F274" s="41">
        <f t="shared" si="136"/>
        <v>1.3333333333333339</v>
      </c>
      <c r="G274" s="14" t="s">
        <v>15</v>
      </c>
      <c r="I274" s="43">
        <v>43553</v>
      </c>
      <c r="J274" s="66">
        <v>8.1666666666666714</v>
      </c>
    </row>
    <row r="275" spans="2:10">
      <c r="B275" s="16">
        <v>43363</v>
      </c>
      <c r="C275" s="40">
        <v>0.89583333333333337</v>
      </c>
      <c r="D275" s="40">
        <v>0.95833333333333337</v>
      </c>
      <c r="E275" s="15" t="s">
        <v>73</v>
      </c>
      <c r="F275" s="41">
        <f t="shared" si="136"/>
        <v>1.5</v>
      </c>
      <c r="G275" s="14" t="s">
        <v>13</v>
      </c>
      <c r="I275" s="43">
        <v>43554</v>
      </c>
      <c r="J275" s="66">
        <v>7.4999999999999982</v>
      </c>
    </row>
    <row r="276" spans="2:10">
      <c r="B276" s="16">
        <v>43364</v>
      </c>
      <c r="C276" s="40">
        <v>0.40972222222222227</v>
      </c>
      <c r="D276" s="40">
        <v>0.4375</v>
      </c>
      <c r="E276" s="15" t="s">
        <v>73</v>
      </c>
      <c r="F276" s="41">
        <f t="shared" si="136"/>
        <v>0.66666666666666563</v>
      </c>
      <c r="G276" s="14" t="s">
        <v>13</v>
      </c>
      <c r="I276" s="43">
        <v>43555</v>
      </c>
      <c r="J276" s="66">
        <v>0</v>
      </c>
    </row>
    <row r="277" spans="2:10">
      <c r="B277" s="16">
        <v>43364</v>
      </c>
      <c r="C277" s="40">
        <v>0.5</v>
      </c>
      <c r="D277" s="40">
        <v>0.52083333333333337</v>
      </c>
      <c r="E277" s="15" t="s">
        <v>155</v>
      </c>
      <c r="F277" s="41">
        <f t="shared" si="136"/>
        <v>0.50000000000000089</v>
      </c>
      <c r="G277" s="14" t="s">
        <v>13</v>
      </c>
      <c r="I277" s="43">
        <v>43556</v>
      </c>
      <c r="J277" s="66">
        <v>0</v>
      </c>
    </row>
    <row r="278" spans="2:10">
      <c r="B278" s="16">
        <v>43364</v>
      </c>
      <c r="C278" s="40">
        <v>0.63888888888888895</v>
      </c>
      <c r="D278" s="40">
        <v>0.66666666666666663</v>
      </c>
      <c r="E278" s="15" t="s">
        <v>134</v>
      </c>
      <c r="F278" s="41">
        <f t="shared" si="136"/>
        <v>0.6666666666666643</v>
      </c>
      <c r="G278" s="14" t="s">
        <v>135</v>
      </c>
      <c r="I278" s="43">
        <v>43557</v>
      </c>
      <c r="J278" s="66">
        <v>0</v>
      </c>
    </row>
    <row r="279" spans="2:10">
      <c r="B279" s="16">
        <v>43364</v>
      </c>
      <c r="C279" s="40">
        <v>0.69444444444444453</v>
      </c>
      <c r="D279" s="40">
        <v>0.70833333333333337</v>
      </c>
      <c r="E279" s="15" t="s">
        <v>134</v>
      </c>
      <c r="F279" s="41">
        <f t="shared" si="136"/>
        <v>0.33333333333333215</v>
      </c>
      <c r="G279" s="14" t="s">
        <v>135</v>
      </c>
      <c r="I279" s="43">
        <v>43558</v>
      </c>
      <c r="J279" s="66">
        <v>5.3333333333333304</v>
      </c>
    </row>
    <row r="280" spans="2:10">
      <c r="B280" s="16">
        <v>43364</v>
      </c>
      <c r="C280" s="40">
        <v>0.95833333333333337</v>
      </c>
      <c r="D280" s="40">
        <v>0.99305555555555547</v>
      </c>
      <c r="E280" s="15" t="s">
        <v>156</v>
      </c>
      <c r="F280" s="41">
        <f t="shared" si="136"/>
        <v>0.83333333333333037</v>
      </c>
      <c r="G280" s="14" t="s">
        <v>15</v>
      </c>
      <c r="I280" s="43">
        <v>43559</v>
      </c>
      <c r="J280" s="66">
        <v>7.3333333333333339</v>
      </c>
    </row>
    <row r="281" spans="2:10">
      <c r="B281" s="16">
        <v>43365</v>
      </c>
      <c r="C281" s="40">
        <v>0</v>
      </c>
      <c r="D281" s="40">
        <v>4.1666666666666664E-2</v>
      </c>
      <c r="E281" s="15" t="s">
        <v>156</v>
      </c>
      <c r="F281" s="41">
        <f t="shared" ref="F281:F283" si="137">(D281-C281)*24</f>
        <v>1</v>
      </c>
      <c r="G281" s="14" t="s">
        <v>15</v>
      </c>
      <c r="I281" s="43">
        <v>43560</v>
      </c>
      <c r="J281" s="66">
        <v>9.166666666666675</v>
      </c>
    </row>
    <row r="282" spans="2:10">
      <c r="B282" s="16">
        <v>43365</v>
      </c>
      <c r="C282" s="40">
        <v>0.3611111111111111</v>
      </c>
      <c r="D282" s="40">
        <v>0.43055555555555558</v>
      </c>
      <c r="E282" s="15" t="s">
        <v>156</v>
      </c>
      <c r="F282" s="41">
        <f t="shared" si="137"/>
        <v>1.6666666666666674</v>
      </c>
      <c r="G282" s="14" t="s">
        <v>15</v>
      </c>
      <c r="I282" s="43">
        <v>43561</v>
      </c>
      <c r="J282" s="66">
        <v>7.4999999999999991</v>
      </c>
    </row>
    <row r="283" spans="2:10">
      <c r="B283" s="16">
        <v>43365</v>
      </c>
      <c r="C283" s="40">
        <v>0.90277777777777779</v>
      </c>
      <c r="D283" s="40">
        <v>0.93055555555555547</v>
      </c>
      <c r="E283" s="15" t="s">
        <v>134</v>
      </c>
      <c r="F283" s="41">
        <f t="shared" si="137"/>
        <v>0.6666666666666643</v>
      </c>
      <c r="G283" s="14" t="s">
        <v>135</v>
      </c>
      <c r="I283" s="43">
        <v>43562</v>
      </c>
      <c r="J283" s="66">
        <v>6.0000000000000009</v>
      </c>
    </row>
    <row r="284" spans="2:10">
      <c r="B284" s="16">
        <v>43365</v>
      </c>
      <c r="C284" s="40">
        <v>0.96527777777777779</v>
      </c>
      <c r="D284" s="40">
        <v>1</v>
      </c>
      <c r="E284" s="15" t="s">
        <v>134</v>
      </c>
      <c r="F284" s="41">
        <f t="shared" ref="F284" si="138">(D284-C284)*24</f>
        <v>0.83333333333333304</v>
      </c>
      <c r="G284" s="14" t="s">
        <v>135</v>
      </c>
      <c r="I284" s="43">
        <v>43563</v>
      </c>
      <c r="J284" s="66">
        <v>4.5000000000000018</v>
      </c>
    </row>
    <row r="285" spans="2:10">
      <c r="B285" s="16">
        <v>43366</v>
      </c>
      <c r="C285" s="40">
        <v>0.44444444444444442</v>
      </c>
      <c r="D285" s="40">
        <v>0.5</v>
      </c>
      <c r="E285" s="15" t="s">
        <v>134</v>
      </c>
      <c r="F285" s="41">
        <f t="shared" ref="F285:F288" si="139">(D285-C285)*24</f>
        <v>1.3333333333333339</v>
      </c>
      <c r="G285" s="14" t="s">
        <v>135</v>
      </c>
      <c r="I285" s="43">
        <v>43564</v>
      </c>
      <c r="J285" s="66">
        <v>5.9999999999999973</v>
      </c>
    </row>
    <row r="286" spans="2:10">
      <c r="B286" s="16">
        <v>43366</v>
      </c>
      <c r="C286" s="40">
        <v>0.80555555555555547</v>
      </c>
      <c r="D286" s="40">
        <v>0.82638888888888884</v>
      </c>
      <c r="E286" s="15" t="s">
        <v>134</v>
      </c>
      <c r="F286" s="41">
        <f t="shared" si="139"/>
        <v>0.50000000000000089</v>
      </c>
      <c r="G286" s="14" t="s">
        <v>135</v>
      </c>
      <c r="I286" s="43">
        <v>43565</v>
      </c>
      <c r="J286" s="66">
        <v>8.6666666666666679</v>
      </c>
    </row>
    <row r="287" spans="2:10">
      <c r="B287" s="16">
        <v>43366</v>
      </c>
      <c r="C287" s="40">
        <v>0.93055555555555547</v>
      </c>
      <c r="D287" s="40">
        <v>0.94444444444444453</v>
      </c>
      <c r="E287" s="15" t="s">
        <v>73</v>
      </c>
      <c r="F287" s="41">
        <f t="shared" si="139"/>
        <v>0.33333333333333748</v>
      </c>
      <c r="G287" s="14" t="s">
        <v>13</v>
      </c>
      <c r="I287" s="43">
        <v>43566</v>
      </c>
      <c r="J287" s="66">
        <v>4</v>
      </c>
    </row>
    <row r="288" spans="2:10">
      <c r="B288" s="16">
        <v>43366</v>
      </c>
      <c r="C288" s="40">
        <v>0.94444444444444453</v>
      </c>
      <c r="D288" s="40">
        <v>1</v>
      </c>
      <c r="E288" s="15" t="s">
        <v>142</v>
      </c>
      <c r="F288" s="41">
        <f t="shared" si="139"/>
        <v>1.3333333333333313</v>
      </c>
      <c r="G288" s="14" t="s">
        <v>12</v>
      </c>
      <c r="I288" s="43">
        <v>43567</v>
      </c>
      <c r="J288" s="66">
        <v>3.3333333333333339</v>
      </c>
    </row>
    <row r="289" spans="2:10">
      <c r="B289" s="16">
        <v>43367</v>
      </c>
      <c r="C289" s="40">
        <v>0</v>
      </c>
      <c r="D289" s="40">
        <v>1.3888888888888888E-2</v>
      </c>
      <c r="E289" s="15" t="s">
        <v>142</v>
      </c>
      <c r="F289" s="41">
        <f t="shared" ref="F289" si="140">(D289-C289)*24</f>
        <v>0.33333333333333331</v>
      </c>
      <c r="G289" s="14" t="s">
        <v>12</v>
      </c>
      <c r="I289" s="43">
        <v>43568</v>
      </c>
      <c r="J289" s="66">
        <v>1</v>
      </c>
    </row>
    <row r="290" spans="2:10">
      <c r="B290" s="16">
        <v>43367</v>
      </c>
      <c r="C290" s="40">
        <v>0.36805555555555558</v>
      </c>
      <c r="D290" s="40">
        <v>0.40277777777777773</v>
      </c>
      <c r="E290" s="15" t="s">
        <v>142</v>
      </c>
      <c r="F290" s="41">
        <f t="shared" ref="F290" si="141">(D290-C290)*24</f>
        <v>0.83333333333333171</v>
      </c>
      <c r="G290" s="14" t="s">
        <v>12</v>
      </c>
      <c r="I290" s="43">
        <v>43569</v>
      </c>
      <c r="J290" s="66">
        <v>2.0000000000000009</v>
      </c>
    </row>
    <row r="291" spans="2:10">
      <c r="B291" s="16">
        <v>43367</v>
      </c>
      <c r="C291" s="40">
        <v>0.36805555555555558</v>
      </c>
      <c r="D291" s="40">
        <v>0.40277777777777773</v>
      </c>
      <c r="E291" s="15" t="s">
        <v>142</v>
      </c>
      <c r="F291" s="41">
        <f t="shared" ref="F291" si="142">(D291-C291)*24</f>
        <v>0.83333333333333171</v>
      </c>
      <c r="G291" s="14" t="s">
        <v>12</v>
      </c>
      <c r="I291" s="43">
        <v>43570</v>
      </c>
      <c r="J291" s="66">
        <v>5.9999999999999982</v>
      </c>
    </row>
    <row r="292" spans="2:10">
      <c r="B292" s="16">
        <v>43367</v>
      </c>
      <c r="C292" s="40">
        <v>0.4236111111111111</v>
      </c>
      <c r="D292" s="40">
        <v>0.46527777777777773</v>
      </c>
      <c r="E292" s="15" t="s">
        <v>142</v>
      </c>
      <c r="F292" s="41">
        <f t="shared" ref="F292" si="143">(D292-C292)*24</f>
        <v>0.99999999999999911</v>
      </c>
      <c r="G292" s="14" t="s">
        <v>12</v>
      </c>
      <c r="I292" s="43">
        <v>43571</v>
      </c>
      <c r="J292" s="66">
        <v>5.4999999999999991</v>
      </c>
    </row>
    <row r="293" spans="2:10">
      <c r="B293" s="16">
        <v>43367</v>
      </c>
      <c r="C293" s="40">
        <v>0.57638888888888895</v>
      </c>
      <c r="D293" s="40">
        <v>0.64583333333333337</v>
      </c>
      <c r="E293" s="15" t="s">
        <v>142</v>
      </c>
      <c r="F293" s="41">
        <f t="shared" ref="F293" si="144">(D293-C293)*24</f>
        <v>1.6666666666666661</v>
      </c>
      <c r="G293" s="14" t="s">
        <v>12</v>
      </c>
      <c r="I293" s="43">
        <v>43572</v>
      </c>
      <c r="J293" s="66">
        <v>3</v>
      </c>
    </row>
    <row r="294" spans="2:10">
      <c r="B294" s="16">
        <v>43367</v>
      </c>
      <c r="C294" s="40">
        <v>0.67361111111111116</v>
      </c>
      <c r="D294" s="40">
        <v>0.71527777777777779</v>
      </c>
      <c r="E294" s="15" t="s">
        <v>142</v>
      </c>
      <c r="F294" s="41">
        <f t="shared" ref="F294:F295" si="145">(D294-C294)*24</f>
        <v>0.99999999999999911</v>
      </c>
      <c r="G294" s="14" t="s">
        <v>12</v>
      </c>
      <c r="I294" s="43">
        <v>43573</v>
      </c>
      <c r="J294" s="66">
        <v>0</v>
      </c>
    </row>
    <row r="295" spans="2:10">
      <c r="B295" s="16">
        <v>43367</v>
      </c>
      <c r="C295" s="40">
        <v>0.75694444444444453</v>
      </c>
      <c r="D295" s="40">
        <v>0.79861111111111116</v>
      </c>
      <c r="E295" s="15" t="s">
        <v>156</v>
      </c>
      <c r="F295" s="41">
        <f t="shared" si="145"/>
        <v>0.99999999999999911</v>
      </c>
      <c r="G295" s="14" t="s">
        <v>15</v>
      </c>
      <c r="I295" s="43">
        <v>43574</v>
      </c>
      <c r="J295" s="66">
        <v>0</v>
      </c>
    </row>
    <row r="296" spans="2:10">
      <c r="B296" s="16">
        <v>43367</v>
      </c>
      <c r="C296" s="40">
        <v>0.84027777777777779</v>
      </c>
      <c r="D296" s="40">
        <v>0.86805555555555547</v>
      </c>
      <c r="E296" s="15" t="s">
        <v>156</v>
      </c>
      <c r="F296" s="41">
        <f t="shared" ref="F296" si="146">(D296-C296)*24</f>
        <v>0.6666666666666643</v>
      </c>
      <c r="G296" s="14" t="s">
        <v>15</v>
      </c>
      <c r="I296" s="43">
        <v>43575</v>
      </c>
      <c r="J296" s="66">
        <v>0</v>
      </c>
    </row>
    <row r="297" spans="2:10">
      <c r="B297" s="16">
        <v>43367</v>
      </c>
      <c r="C297" s="40">
        <v>0.90972222222222221</v>
      </c>
      <c r="D297" s="40">
        <v>1</v>
      </c>
      <c r="E297" s="15" t="s">
        <v>156</v>
      </c>
      <c r="F297" s="41">
        <f t="shared" ref="F297" si="147">(D297-C297)*24</f>
        <v>2.166666666666667</v>
      </c>
      <c r="G297" s="14" t="s">
        <v>15</v>
      </c>
      <c r="I297" s="43">
        <v>43576</v>
      </c>
      <c r="J297" s="66">
        <v>0</v>
      </c>
    </row>
    <row r="298" spans="2:10">
      <c r="B298" s="16">
        <v>43368</v>
      </c>
      <c r="C298" s="40">
        <v>0</v>
      </c>
      <c r="D298" s="40">
        <v>2.0833333333333332E-2</v>
      </c>
      <c r="E298" s="15" t="s">
        <v>156</v>
      </c>
      <c r="F298" s="41">
        <f t="shared" ref="F298:F299" si="148">(D298-C298)*24</f>
        <v>0.5</v>
      </c>
      <c r="G298" s="14" t="s">
        <v>15</v>
      </c>
      <c r="I298" s="43">
        <v>43577</v>
      </c>
      <c r="J298" s="66">
        <v>3.666666666666667</v>
      </c>
    </row>
    <row r="299" spans="2:10">
      <c r="B299" s="16">
        <v>43368</v>
      </c>
      <c r="C299" s="40">
        <v>0.66666666666666663</v>
      </c>
      <c r="D299" s="40">
        <v>0.70833333333333337</v>
      </c>
      <c r="E299" s="15" t="s">
        <v>166</v>
      </c>
      <c r="F299" s="41">
        <f t="shared" si="148"/>
        <v>1.0000000000000018</v>
      </c>
      <c r="G299" s="14" t="s">
        <v>13</v>
      </c>
      <c r="H299" s="46"/>
      <c r="I299" s="43">
        <v>43578</v>
      </c>
      <c r="J299" s="66">
        <v>6.5000000000000009</v>
      </c>
    </row>
    <row r="300" spans="2:10">
      <c r="B300" s="16">
        <v>43368</v>
      </c>
      <c r="C300" s="40">
        <v>0.84722222222222221</v>
      </c>
      <c r="D300" s="40">
        <v>0.91666666666666663</v>
      </c>
      <c r="E300" s="15" t="s">
        <v>166</v>
      </c>
      <c r="F300" s="41">
        <f t="shared" ref="F300:F301" si="149">(D300-C300)*24</f>
        <v>1.6666666666666661</v>
      </c>
      <c r="G300" s="14" t="s">
        <v>13</v>
      </c>
      <c r="I300" s="43">
        <v>43579</v>
      </c>
      <c r="J300" s="66">
        <v>8.9999999999999982</v>
      </c>
    </row>
    <row r="301" spans="2:10">
      <c r="B301" s="16">
        <v>43369</v>
      </c>
      <c r="C301" s="40">
        <v>0.84027777777777779</v>
      </c>
      <c r="D301" s="40">
        <v>0.875</v>
      </c>
      <c r="E301" s="15" t="s">
        <v>134</v>
      </c>
      <c r="F301" s="41">
        <f t="shared" si="149"/>
        <v>0.83333333333333304</v>
      </c>
      <c r="G301" s="14" t="s">
        <v>135</v>
      </c>
      <c r="I301" s="43">
        <v>43580</v>
      </c>
      <c r="J301" s="66">
        <v>7.6666666666666634</v>
      </c>
    </row>
    <row r="302" spans="2:10">
      <c r="B302" s="16">
        <v>43369</v>
      </c>
      <c r="C302" s="40">
        <v>0.89583333333333337</v>
      </c>
      <c r="D302" s="40">
        <v>0.93055555555555547</v>
      </c>
      <c r="E302" s="15" t="s">
        <v>134</v>
      </c>
      <c r="F302" s="41">
        <f t="shared" ref="F302" si="150">(D302-C302)*24</f>
        <v>0.83333333333333037</v>
      </c>
      <c r="G302" s="14" t="s">
        <v>135</v>
      </c>
      <c r="I302" s="43">
        <v>43581</v>
      </c>
      <c r="J302" s="66">
        <v>4.1666666666666661</v>
      </c>
    </row>
    <row r="303" spans="2:10">
      <c r="B303" s="16">
        <v>43369</v>
      </c>
      <c r="C303" s="40">
        <v>0.96527777777777779</v>
      </c>
      <c r="D303" s="40">
        <v>1</v>
      </c>
      <c r="E303" s="15" t="s">
        <v>134</v>
      </c>
      <c r="F303" s="41">
        <f t="shared" ref="F303" si="151">(D303-C303)*24</f>
        <v>0.83333333333333304</v>
      </c>
      <c r="G303" s="14" t="s">
        <v>135</v>
      </c>
      <c r="I303" s="43">
        <v>43582</v>
      </c>
      <c r="J303" s="66">
        <v>9.4999999999999982</v>
      </c>
    </row>
    <row r="304" spans="2:10">
      <c r="B304" s="16">
        <v>43370</v>
      </c>
      <c r="C304" s="40">
        <v>0.51388888888888895</v>
      </c>
      <c r="D304" s="40">
        <v>0.54166666666666663</v>
      </c>
      <c r="E304" s="15" t="s">
        <v>134</v>
      </c>
      <c r="F304" s="41">
        <f t="shared" ref="F304" si="152">(D304-C304)*24</f>
        <v>0.6666666666666643</v>
      </c>
      <c r="G304" s="14" t="s">
        <v>135</v>
      </c>
      <c r="I304" s="43">
        <v>43583</v>
      </c>
      <c r="J304" s="66">
        <v>2.6666666666666679</v>
      </c>
    </row>
    <row r="305" spans="2:10">
      <c r="B305" s="16">
        <v>43370</v>
      </c>
      <c r="C305" s="40">
        <v>0.57638888888888895</v>
      </c>
      <c r="D305" s="40">
        <v>0.59722222222222221</v>
      </c>
      <c r="E305" s="15" t="s">
        <v>134</v>
      </c>
      <c r="F305" s="41">
        <f t="shared" ref="F305:F306" si="153">(D305-C305)*24</f>
        <v>0.49999999999999822</v>
      </c>
      <c r="G305" s="14" t="s">
        <v>135</v>
      </c>
      <c r="I305" s="43">
        <v>43584</v>
      </c>
      <c r="J305" s="66">
        <v>6.6666666666666687</v>
      </c>
    </row>
    <row r="306" spans="2:10">
      <c r="B306" s="16">
        <v>43370</v>
      </c>
      <c r="C306" s="40">
        <v>0.60416666666666663</v>
      </c>
      <c r="D306" s="40">
        <v>0.63888888888888895</v>
      </c>
      <c r="E306" s="15" t="s">
        <v>163</v>
      </c>
      <c r="F306" s="41">
        <f t="shared" si="153"/>
        <v>0.8333333333333357</v>
      </c>
      <c r="G306" s="14" t="s">
        <v>12</v>
      </c>
      <c r="I306" s="43">
        <v>43585</v>
      </c>
      <c r="J306" s="66">
        <v>5.8333333333333268</v>
      </c>
    </row>
    <row r="307" spans="2:10">
      <c r="B307" s="16">
        <v>43370</v>
      </c>
      <c r="C307" s="40">
        <v>0.75694444444444453</v>
      </c>
      <c r="D307" s="40">
        <v>0.83333333333333337</v>
      </c>
      <c r="E307" s="15" t="s">
        <v>101</v>
      </c>
      <c r="F307" s="41">
        <f t="shared" ref="F307:F308" si="154">(D307-C307)*24</f>
        <v>1.8333333333333321</v>
      </c>
      <c r="G307" s="14" t="s">
        <v>12</v>
      </c>
      <c r="I307" s="43">
        <v>43586</v>
      </c>
      <c r="J307" s="66">
        <v>9.3333333333333321</v>
      </c>
    </row>
    <row r="308" spans="2:10">
      <c r="B308" s="16">
        <v>43370</v>
      </c>
      <c r="C308" s="40">
        <v>0.84027777777777779</v>
      </c>
      <c r="D308" s="40">
        <v>0.89583333333333337</v>
      </c>
      <c r="E308" s="15" t="s">
        <v>101</v>
      </c>
      <c r="F308" s="41">
        <f t="shared" si="154"/>
        <v>1.3333333333333339</v>
      </c>
      <c r="G308" s="14" t="s">
        <v>12</v>
      </c>
      <c r="H308" s="46"/>
      <c r="I308" s="43">
        <v>43587</v>
      </c>
      <c r="J308" s="66">
        <v>6.4999999999999982</v>
      </c>
    </row>
    <row r="309" spans="2:10">
      <c r="B309" s="16">
        <v>43370</v>
      </c>
      <c r="C309" s="40">
        <v>0.91666666666666663</v>
      </c>
      <c r="D309" s="40">
        <v>0.99305555555555547</v>
      </c>
      <c r="E309" s="15" t="s">
        <v>101</v>
      </c>
      <c r="F309" s="41">
        <f t="shared" ref="F309" si="155">(D309-C309)*24</f>
        <v>1.8333333333333321</v>
      </c>
      <c r="G309" s="14" t="s">
        <v>12</v>
      </c>
      <c r="I309" s="43">
        <v>43588</v>
      </c>
      <c r="J309" s="66">
        <v>8.6666666666666643</v>
      </c>
    </row>
    <row r="310" spans="2:10">
      <c r="B310" s="16">
        <v>43371</v>
      </c>
      <c r="C310" s="40">
        <v>0.3888888888888889</v>
      </c>
      <c r="D310" s="40">
        <v>0.43055555555555558</v>
      </c>
      <c r="E310" s="15" t="s">
        <v>101</v>
      </c>
      <c r="F310" s="41">
        <f t="shared" ref="F310:F312" si="156">(D310-C310)*24</f>
        <v>1.0000000000000004</v>
      </c>
      <c r="G310" s="14" t="s">
        <v>12</v>
      </c>
      <c r="I310" s="43">
        <v>43589</v>
      </c>
      <c r="J310" s="66">
        <v>6.8333333333333357</v>
      </c>
    </row>
    <row r="311" spans="2:10">
      <c r="B311" s="16">
        <v>43371</v>
      </c>
      <c r="C311" s="40">
        <v>0.46527777777777773</v>
      </c>
      <c r="D311" s="40">
        <v>0.58333333333333337</v>
      </c>
      <c r="E311" s="15" t="s">
        <v>101</v>
      </c>
      <c r="F311" s="41">
        <f t="shared" si="156"/>
        <v>2.8333333333333353</v>
      </c>
      <c r="G311" s="14" t="s">
        <v>12</v>
      </c>
      <c r="I311" s="43">
        <v>43590</v>
      </c>
      <c r="J311" s="66">
        <v>7.3333333333333348</v>
      </c>
    </row>
    <row r="312" spans="2:10">
      <c r="B312" s="16">
        <v>43371</v>
      </c>
      <c r="C312" s="40">
        <v>0.65277777777777779</v>
      </c>
      <c r="D312" s="40">
        <v>0.6875</v>
      </c>
      <c r="E312" s="15" t="s">
        <v>134</v>
      </c>
      <c r="F312" s="41">
        <f t="shared" si="156"/>
        <v>0.83333333333333304</v>
      </c>
      <c r="G312" s="14" t="s">
        <v>135</v>
      </c>
      <c r="I312" s="43">
        <v>43591</v>
      </c>
      <c r="J312" s="66">
        <v>7.1666666666666723</v>
      </c>
    </row>
    <row r="313" spans="2:10">
      <c r="B313" s="16">
        <v>43371</v>
      </c>
      <c r="C313" s="40">
        <v>0.77777777777777779</v>
      </c>
      <c r="D313" s="40">
        <v>0.8125</v>
      </c>
      <c r="E313" s="15" t="s">
        <v>134</v>
      </c>
      <c r="F313" s="41">
        <f t="shared" ref="F313" si="157">(D313-C313)*24</f>
        <v>0.83333333333333304</v>
      </c>
      <c r="G313" s="14" t="s">
        <v>135</v>
      </c>
      <c r="I313" s="43">
        <v>43592</v>
      </c>
      <c r="J313" s="66">
        <v>6.9999999999999991</v>
      </c>
    </row>
    <row r="314" spans="2:10">
      <c r="B314" s="16">
        <v>43371</v>
      </c>
      <c r="C314" s="40">
        <v>0.84722222222222221</v>
      </c>
      <c r="D314" s="40">
        <v>0.86805555555555547</v>
      </c>
      <c r="E314" s="15" t="s">
        <v>134</v>
      </c>
      <c r="F314" s="41">
        <f t="shared" ref="F314:F317" si="158">(D314-C314)*24</f>
        <v>0.49999999999999822</v>
      </c>
      <c r="G314" s="14" t="s">
        <v>135</v>
      </c>
      <c r="I314" s="43">
        <v>43593</v>
      </c>
      <c r="J314" s="66">
        <v>9.5</v>
      </c>
    </row>
    <row r="315" spans="2:10">
      <c r="B315" s="16">
        <v>43371</v>
      </c>
      <c r="C315" s="40">
        <v>0.90277777777777779</v>
      </c>
      <c r="D315" s="40">
        <v>0.93055555555555547</v>
      </c>
      <c r="E315" s="15" t="s">
        <v>134</v>
      </c>
      <c r="F315" s="41">
        <f t="shared" si="158"/>
        <v>0.6666666666666643</v>
      </c>
      <c r="G315" s="14" t="s">
        <v>135</v>
      </c>
      <c r="I315" s="43">
        <v>43594</v>
      </c>
      <c r="J315" s="66">
        <v>7.0000000000000018</v>
      </c>
    </row>
    <row r="316" spans="2:10">
      <c r="B316" s="16">
        <v>43371</v>
      </c>
      <c r="C316" s="40">
        <v>0.94444444444444453</v>
      </c>
      <c r="D316" s="40">
        <v>0.98611111111111116</v>
      </c>
      <c r="E316" s="15" t="s">
        <v>134</v>
      </c>
      <c r="F316" s="41">
        <f t="shared" si="158"/>
        <v>0.99999999999999911</v>
      </c>
      <c r="G316" s="14" t="s">
        <v>135</v>
      </c>
      <c r="I316" s="43">
        <v>43595</v>
      </c>
      <c r="J316" s="66">
        <v>7.5000000000000027</v>
      </c>
    </row>
    <row r="317" spans="2:10">
      <c r="B317" s="16">
        <v>43372</v>
      </c>
      <c r="C317" s="40">
        <v>0.41666666666666669</v>
      </c>
      <c r="D317" s="40">
        <v>0.45833333333333331</v>
      </c>
      <c r="E317" s="15" t="s">
        <v>166</v>
      </c>
      <c r="F317" s="41">
        <f t="shared" si="158"/>
        <v>0.99999999999999911</v>
      </c>
      <c r="G317" s="14" t="s">
        <v>13</v>
      </c>
      <c r="I317" s="43">
        <v>43596</v>
      </c>
      <c r="J317" s="66">
        <v>3.3333333333333321</v>
      </c>
    </row>
    <row r="318" spans="2:10">
      <c r="B318" s="16">
        <v>43373</v>
      </c>
      <c r="C318" s="40">
        <v>0.83333333333333337</v>
      </c>
      <c r="D318" s="40">
        <v>0.875</v>
      </c>
      <c r="E318" s="15" t="s">
        <v>166</v>
      </c>
      <c r="F318" s="41">
        <f t="shared" ref="F318" si="159">(D318-C318)*24</f>
        <v>0.99999999999999911</v>
      </c>
      <c r="G318" s="14" t="s">
        <v>13</v>
      </c>
      <c r="I318" s="43">
        <v>43597</v>
      </c>
      <c r="J318" s="66">
        <v>2.5000000000000071</v>
      </c>
    </row>
    <row r="319" spans="2:10">
      <c r="B319" s="16">
        <v>43373</v>
      </c>
      <c r="C319" s="40">
        <v>0.91666666666666663</v>
      </c>
      <c r="D319" s="40">
        <v>0.97222222222222221</v>
      </c>
      <c r="E319" s="15" t="s">
        <v>166</v>
      </c>
      <c r="F319" s="41">
        <f t="shared" ref="F319:F323" si="160">(D319-C319)*24</f>
        <v>1.3333333333333339</v>
      </c>
      <c r="G319" s="14" t="s">
        <v>15</v>
      </c>
      <c r="I319" s="43">
        <v>43598</v>
      </c>
      <c r="J319" s="66">
        <v>4.1666666666666696</v>
      </c>
    </row>
    <row r="320" spans="2:10">
      <c r="B320" s="16">
        <v>43374</v>
      </c>
      <c r="C320" s="40">
        <v>0.41666666666666669</v>
      </c>
      <c r="D320" s="40">
        <v>0.45833333333333331</v>
      </c>
      <c r="E320" s="15" t="s">
        <v>101</v>
      </c>
      <c r="F320" s="41">
        <f t="shared" si="160"/>
        <v>0.99999999999999911</v>
      </c>
      <c r="G320" s="14" t="s">
        <v>12</v>
      </c>
      <c r="I320" s="43">
        <v>43599</v>
      </c>
      <c r="J320" s="66">
        <v>5.1666666666666696</v>
      </c>
    </row>
    <row r="321" spans="2:10">
      <c r="B321" s="16">
        <v>43374</v>
      </c>
      <c r="C321" s="40">
        <v>0.55555555555555558</v>
      </c>
      <c r="D321" s="40">
        <v>0.57638888888888895</v>
      </c>
      <c r="E321" s="15" t="s">
        <v>134</v>
      </c>
      <c r="F321" s="41">
        <f t="shared" si="160"/>
        <v>0.50000000000000089</v>
      </c>
      <c r="G321" s="14" t="s">
        <v>135</v>
      </c>
      <c r="I321" s="43">
        <v>43600</v>
      </c>
      <c r="J321" s="66">
        <v>6.6666666666666732</v>
      </c>
    </row>
    <row r="322" spans="2:10">
      <c r="B322" s="16">
        <v>43374</v>
      </c>
      <c r="C322" s="40">
        <v>0.65972222222222221</v>
      </c>
      <c r="D322" s="40">
        <v>0.68055555555555547</v>
      </c>
      <c r="E322" s="15" t="s">
        <v>134</v>
      </c>
      <c r="F322" s="41">
        <f t="shared" si="160"/>
        <v>0.49999999999999822</v>
      </c>
      <c r="G322" s="14" t="s">
        <v>135</v>
      </c>
      <c r="I322" s="43">
        <v>43601</v>
      </c>
      <c r="J322" s="66">
        <v>2.6666666666666625</v>
      </c>
    </row>
    <row r="323" spans="2:10">
      <c r="B323" s="16">
        <v>43374</v>
      </c>
      <c r="C323" s="40">
        <v>0.72222222222222221</v>
      </c>
      <c r="D323" s="40">
        <v>0.77777777777777779</v>
      </c>
      <c r="E323" s="15" t="s">
        <v>134</v>
      </c>
      <c r="F323" s="41">
        <f t="shared" si="160"/>
        <v>1.3333333333333339</v>
      </c>
      <c r="G323" s="14" t="s">
        <v>135</v>
      </c>
      <c r="I323" s="43">
        <v>43602</v>
      </c>
      <c r="J323" s="66">
        <v>0.99999999999999911</v>
      </c>
    </row>
    <row r="324" spans="2:10">
      <c r="B324" s="16">
        <v>43374</v>
      </c>
      <c r="C324" s="40">
        <v>0.84027777777777779</v>
      </c>
      <c r="D324" s="40">
        <v>0.85416666666666663</v>
      </c>
      <c r="E324" s="15" t="s">
        <v>134</v>
      </c>
      <c r="F324" s="41">
        <f t="shared" ref="F324" si="161">(D324-C324)*24</f>
        <v>0.33333333333333215</v>
      </c>
      <c r="G324" s="14" t="s">
        <v>135</v>
      </c>
      <c r="I324" s="43">
        <v>43603</v>
      </c>
      <c r="J324" s="66">
        <v>2.9999999999999973</v>
      </c>
    </row>
    <row r="325" spans="2:10">
      <c r="B325" s="16">
        <v>43374</v>
      </c>
      <c r="C325" s="40">
        <v>0.90277777777777779</v>
      </c>
      <c r="D325" s="40">
        <v>0.93055555555555547</v>
      </c>
      <c r="E325" s="15" t="s">
        <v>134</v>
      </c>
      <c r="F325" s="41">
        <f t="shared" ref="F325:F327" si="162">(D325-C325)*24</f>
        <v>0.6666666666666643</v>
      </c>
      <c r="G325" s="14" t="s">
        <v>135</v>
      </c>
      <c r="I325" s="43">
        <v>43604</v>
      </c>
      <c r="J325" s="66">
        <v>2.4999999999999991</v>
      </c>
    </row>
    <row r="326" spans="2:10">
      <c r="B326" s="16">
        <v>43374</v>
      </c>
      <c r="C326" s="40">
        <v>0.95833333333333337</v>
      </c>
      <c r="D326" s="40">
        <v>1</v>
      </c>
      <c r="E326" s="15" t="s">
        <v>134</v>
      </c>
      <c r="F326" s="41">
        <f t="shared" si="162"/>
        <v>0.99999999999999911</v>
      </c>
      <c r="G326" s="14" t="s">
        <v>135</v>
      </c>
      <c r="I326" s="43">
        <v>43606</v>
      </c>
      <c r="J326" s="66">
        <v>5.1666666666666616</v>
      </c>
    </row>
    <row r="327" spans="2:10">
      <c r="B327" s="16">
        <v>43375</v>
      </c>
      <c r="C327" s="40">
        <v>0</v>
      </c>
      <c r="D327" s="40">
        <v>5.5555555555555552E-2</v>
      </c>
      <c r="E327" s="15" t="s">
        <v>134</v>
      </c>
      <c r="F327" s="41">
        <f t="shared" si="162"/>
        <v>1.3333333333333333</v>
      </c>
      <c r="G327" s="14" t="s">
        <v>135</v>
      </c>
      <c r="I327" s="43">
        <v>43607</v>
      </c>
      <c r="J327" s="66">
        <v>2.0000000000000009</v>
      </c>
    </row>
    <row r="328" spans="2:10">
      <c r="B328" s="16">
        <v>43375</v>
      </c>
      <c r="C328" s="40">
        <v>0.39583333333333331</v>
      </c>
      <c r="D328" s="40">
        <v>0.45833333333333331</v>
      </c>
      <c r="E328" s="15" t="s">
        <v>134</v>
      </c>
      <c r="F328" s="41">
        <f t="shared" ref="F328:F330" si="163">(D328-C328)*24</f>
        <v>1.5</v>
      </c>
      <c r="G328" s="14" t="s">
        <v>135</v>
      </c>
      <c r="I328" s="43">
        <v>43608</v>
      </c>
      <c r="J328" s="66">
        <v>0.49999999999999822</v>
      </c>
    </row>
    <row r="329" spans="2:10">
      <c r="B329" s="16">
        <v>43376</v>
      </c>
      <c r="C329" s="40">
        <v>0.54861111111111105</v>
      </c>
      <c r="D329" s="40">
        <v>0.58333333333333337</v>
      </c>
      <c r="E329" s="15" t="s">
        <v>134</v>
      </c>
      <c r="F329" s="41">
        <f t="shared" si="163"/>
        <v>0.8333333333333357</v>
      </c>
      <c r="G329" s="14" t="s">
        <v>135</v>
      </c>
      <c r="I329" s="44" t="s">
        <v>239</v>
      </c>
    </row>
    <row r="330" spans="2:10">
      <c r="B330" s="16">
        <v>43376</v>
      </c>
      <c r="C330" s="40">
        <v>0.61111111111111105</v>
      </c>
      <c r="D330" s="40">
        <v>0.65972222222222221</v>
      </c>
      <c r="E330" s="15" t="s">
        <v>134</v>
      </c>
      <c r="F330" s="41">
        <f t="shared" si="163"/>
        <v>1.1666666666666679</v>
      </c>
      <c r="G330" s="14" t="s">
        <v>135</v>
      </c>
      <c r="I330" s="44" t="s">
        <v>179</v>
      </c>
      <c r="J330" s="66">
        <v>1203.6999999999996</v>
      </c>
    </row>
    <row r="331" spans="2:10">
      <c r="B331" s="16">
        <v>43376</v>
      </c>
      <c r="C331" s="40">
        <v>0.68055555555555547</v>
      </c>
      <c r="D331" s="40">
        <v>0.70138888888888884</v>
      </c>
      <c r="E331" s="15" t="s">
        <v>134</v>
      </c>
      <c r="F331" s="41">
        <f t="shared" ref="F331" si="164">(D331-C331)*24</f>
        <v>0.50000000000000089</v>
      </c>
      <c r="G331" s="14" t="s">
        <v>135</v>
      </c>
    </row>
    <row r="332" spans="2:10">
      <c r="B332" s="16">
        <v>43376</v>
      </c>
      <c r="C332" s="40">
        <v>0.98611111111111116</v>
      </c>
      <c r="D332" s="40">
        <v>1</v>
      </c>
      <c r="E332" s="15" t="s">
        <v>134</v>
      </c>
      <c r="F332" s="41">
        <f t="shared" ref="F332" si="165">(D332-C332)*24</f>
        <v>0.33333333333333215</v>
      </c>
      <c r="G332" s="14" t="s">
        <v>135</v>
      </c>
    </row>
    <row r="333" spans="2:10">
      <c r="B333" s="16">
        <v>43377</v>
      </c>
      <c r="C333" s="40">
        <v>0.3888888888888889</v>
      </c>
      <c r="D333" s="40">
        <v>0.45833333333333331</v>
      </c>
      <c r="E333" s="15" t="s">
        <v>134</v>
      </c>
      <c r="F333" s="41">
        <f t="shared" ref="F333:F334" si="166">(D333-C333)*24</f>
        <v>1.6666666666666661</v>
      </c>
      <c r="G333" s="14" t="s">
        <v>135</v>
      </c>
    </row>
    <row r="334" spans="2:10">
      <c r="B334" s="16">
        <v>43377</v>
      </c>
      <c r="C334" s="40">
        <v>0.83333333333333337</v>
      </c>
      <c r="D334" s="40">
        <v>0.85416666666666663</v>
      </c>
      <c r="E334" s="15" t="s">
        <v>134</v>
      </c>
      <c r="F334" s="41">
        <f t="shared" si="166"/>
        <v>0.49999999999999822</v>
      </c>
      <c r="G334" s="14" t="s">
        <v>135</v>
      </c>
    </row>
    <row r="335" spans="2:10">
      <c r="B335" s="16">
        <v>43377</v>
      </c>
      <c r="C335" s="40">
        <v>0.86805555555555547</v>
      </c>
      <c r="D335" s="40">
        <v>0.88888888888888884</v>
      </c>
      <c r="E335" s="15" t="s">
        <v>134</v>
      </c>
      <c r="F335" s="41">
        <f t="shared" ref="F335:F338" si="167">(D335-C335)*24</f>
        <v>0.50000000000000089</v>
      </c>
      <c r="G335" s="14" t="s">
        <v>135</v>
      </c>
    </row>
    <row r="336" spans="2:10">
      <c r="B336" s="16">
        <v>43377</v>
      </c>
      <c r="C336" s="40">
        <v>0.92361111111111116</v>
      </c>
      <c r="D336" s="40">
        <v>1</v>
      </c>
      <c r="E336" s="15" t="s">
        <v>73</v>
      </c>
      <c r="F336" s="41">
        <f t="shared" si="167"/>
        <v>1.8333333333333321</v>
      </c>
      <c r="G336" s="14" t="s">
        <v>13</v>
      </c>
    </row>
    <row r="337" spans="2:7">
      <c r="B337" s="16">
        <v>43378</v>
      </c>
      <c r="C337" s="40">
        <v>0.41666666666666669</v>
      </c>
      <c r="D337" s="40">
        <v>0.45833333333333331</v>
      </c>
      <c r="E337" s="15" t="s">
        <v>73</v>
      </c>
      <c r="F337" s="41">
        <f t="shared" si="167"/>
        <v>0.99999999999999911</v>
      </c>
      <c r="G337" s="14" t="s">
        <v>13</v>
      </c>
    </row>
    <row r="338" spans="2:7">
      <c r="B338" s="16">
        <v>43378</v>
      </c>
      <c r="C338" s="40">
        <v>0.53472222222222221</v>
      </c>
      <c r="D338" s="40">
        <v>0.57638888888888895</v>
      </c>
      <c r="E338" s="15" t="s">
        <v>73</v>
      </c>
      <c r="F338" s="41">
        <f t="shared" si="167"/>
        <v>1.0000000000000018</v>
      </c>
      <c r="G338" s="14" t="s">
        <v>13</v>
      </c>
    </row>
    <row r="339" spans="2:7">
      <c r="B339" s="16">
        <v>43378</v>
      </c>
      <c r="C339" s="40">
        <v>0.97916666666666663</v>
      </c>
      <c r="D339" s="40">
        <v>1</v>
      </c>
      <c r="E339" s="15" t="s">
        <v>73</v>
      </c>
      <c r="F339" s="41">
        <f t="shared" ref="F339" si="168">(D339-C339)*24</f>
        <v>0.50000000000000089</v>
      </c>
      <c r="G339" s="14" t="s">
        <v>13</v>
      </c>
    </row>
    <row r="340" spans="2:7">
      <c r="B340" s="16">
        <v>43379</v>
      </c>
      <c r="C340" s="40">
        <v>0.44444444444444442</v>
      </c>
      <c r="D340" s="40">
        <v>0.45833333333333331</v>
      </c>
      <c r="E340" s="15" t="s">
        <v>73</v>
      </c>
      <c r="F340" s="41">
        <f t="shared" ref="F340" si="169">(D340-C340)*24</f>
        <v>0.33333333333333348</v>
      </c>
      <c r="G340" s="14" t="s">
        <v>13</v>
      </c>
    </row>
    <row r="341" spans="2:7">
      <c r="B341" s="16">
        <v>43379</v>
      </c>
      <c r="C341" s="40">
        <v>0.72916666666666663</v>
      </c>
      <c r="D341" s="40">
        <v>0.77777777777777779</v>
      </c>
      <c r="E341" s="15" t="s">
        <v>73</v>
      </c>
      <c r="F341" s="41">
        <f t="shared" ref="F341:F342" si="170">(D341-C341)*24</f>
        <v>1.1666666666666679</v>
      </c>
      <c r="G341" s="14" t="s">
        <v>13</v>
      </c>
    </row>
    <row r="342" spans="2:7">
      <c r="B342" s="16">
        <v>43379</v>
      </c>
      <c r="C342" s="40">
        <v>0.95833333333333337</v>
      </c>
      <c r="D342" s="40">
        <v>1</v>
      </c>
      <c r="E342" s="15" t="s">
        <v>73</v>
      </c>
      <c r="F342" s="41">
        <f t="shared" si="170"/>
        <v>0.99999999999999911</v>
      </c>
      <c r="G342" s="14" t="s">
        <v>13</v>
      </c>
    </row>
    <row r="343" spans="2:7">
      <c r="B343" s="16">
        <v>43380</v>
      </c>
      <c r="C343" s="40">
        <v>0.3611111111111111</v>
      </c>
      <c r="D343" s="40">
        <v>0.38194444444444442</v>
      </c>
      <c r="E343" s="15" t="s">
        <v>73</v>
      </c>
      <c r="F343" s="41">
        <f t="shared" ref="F343:F346" si="171">(D343-C343)*24</f>
        <v>0.49999999999999956</v>
      </c>
      <c r="G343" s="14" t="s">
        <v>13</v>
      </c>
    </row>
    <row r="344" spans="2:7">
      <c r="B344" s="16">
        <v>43381</v>
      </c>
      <c r="C344" s="40">
        <v>0.41666666666666669</v>
      </c>
      <c r="D344" s="40">
        <v>0.4375</v>
      </c>
      <c r="E344" s="15" t="s">
        <v>73</v>
      </c>
      <c r="F344" s="41">
        <f t="shared" si="171"/>
        <v>0.49999999999999956</v>
      </c>
      <c r="G344" s="14" t="s">
        <v>13</v>
      </c>
    </row>
    <row r="345" spans="2:7">
      <c r="B345" s="16">
        <v>43381</v>
      </c>
      <c r="C345" s="40">
        <v>0.75</v>
      </c>
      <c r="D345" s="40">
        <v>0.81944444444444453</v>
      </c>
      <c r="E345" s="15" t="s">
        <v>169</v>
      </c>
      <c r="F345" s="41">
        <f t="shared" si="171"/>
        <v>1.6666666666666687</v>
      </c>
      <c r="G345" s="14" t="s">
        <v>13</v>
      </c>
    </row>
    <row r="346" spans="2:7">
      <c r="B346" s="16">
        <v>43381</v>
      </c>
      <c r="C346" s="40">
        <v>0.81944444444444453</v>
      </c>
      <c r="D346" s="40">
        <v>0.86805555555555547</v>
      </c>
      <c r="E346" s="15" t="s">
        <v>169</v>
      </c>
      <c r="F346" s="41">
        <f t="shared" si="171"/>
        <v>1.1666666666666625</v>
      </c>
      <c r="G346" s="14" t="s">
        <v>170</v>
      </c>
    </row>
    <row r="347" spans="2:7">
      <c r="B347" s="16">
        <v>43381</v>
      </c>
      <c r="C347" s="40">
        <v>0.91666666666666663</v>
      </c>
      <c r="D347" s="40">
        <v>0.97916666666666663</v>
      </c>
      <c r="E347" s="15" t="s">
        <v>73</v>
      </c>
      <c r="F347" s="41">
        <f t="shared" ref="F347:F354" si="172">(D347-C347)*24</f>
        <v>1.5</v>
      </c>
      <c r="G347" s="14" t="s">
        <v>170</v>
      </c>
    </row>
    <row r="348" spans="2:7">
      <c r="B348" s="16">
        <v>43382</v>
      </c>
      <c r="C348" s="40">
        <v>0.45833333333333331</v>
      </c>
      <c r="D348" s="40">
        <v>0.52083333333333337</v>
      </c>
      <c r="E348" s="15" t="s">
        <v>73</v>
      </c>
      <c r="F348" s="41">
        <f t="shared" si="172"/>
        <v>1.5000000000000013</v>
      </c>
      <c r="G348" s="14" t="s">
        <v>13</v>
      </c>
    </row>
    <row r="349" spans="2:7">
      <c r="B349" s="16">
        <v>43382</v>
      </c>
      <c r="C349" s="40">
        <v>0.68055555555555547</v>
      </c>
      <c r="D349" s="40">
        <v>0.73611111111111116</v>
      </c>
      <c r="E349" s="15" t="s">
        <v>171</v>
      </c>
      <c r="F349" s="41">
        <f t="shared" si="172"/>
        <v>1.3333333333333366</v>
      </c>
      <c r="G349" s="14" t="s">
        <v>13</v>
      </c>
    </row>
    <row r="350" spans="2:7">
      <c r="B350" s="16">
        <v>43382</v>
      </c>
      <c r="C350" s="40">
        <v>0.78472222222222221</v>
      </c>
      <c r="D350" s="40">
        <v>0.80555555555555547</v>
      </c>
      <c r="E350" s="15" t="s">
        <v>171</v>
      </c>
      <c r="F350" s="41">
        <f t="shared" si="172"/>
        <v>0.49999999999999822</v>
      </c>
      <c r="G350" s="14" t="s">
        <v>13</v>
      </c>
    </row>
    <row r="351" spans="2:7">
      <c r="B351" s="16">
        <v>43382</v>
      </c>
      <c r="C351" s="40">
        <v>0.83333333333333337</v>
      </c>
      <c r="D351" s="40">
        <v>0.875</v>
      </c>
      <c r="E351" s="15" t="s">
        <v>171</v>
      </c>
      <c r="F351" s="41">
        <f t="shared" si="172"/>
        <v>0.99999999999999911</v>
      </c>
      <c r="G351" s="14" t="s">
        <v>13</v>
      </c>
    </row>
    <row r="352" spans="2:7">
      <c r="B352" s="16">
        <v>43382</v>
      </c>
      <c r="C352" s="40">
        <v>0.89583333333333337</v>
      </c>
      <c r="D352" s="40">
        <v>0.95138888888888884</v>
      </c>
      <c r="E352" s="15" t="s">
        <v>171</v>
      </c>
      <c r="F352" s="41">
        <f t="shared" si="172"/>
        <v>1.3333333333333313</v>
      </c>
      <c r="G352" s="14" t="s">
        <v>13</v>
      </c>
    </row>
    <row r="353" spans="2:7">
      <c r="B353" s="16">
        <v>43382</v>
      </c>
      <c r="C353" s="40">
        <v>0.96527777777777779</v>
      </c>
      <c r="D353" s="40">
        <v>0.97916666666666663</v>
      </c>
      <c r="E353" s="15" t="s">
        <v>171</v>
      </c>
      <c r="F353" s="41">
        <f t="shared" si="172"/>
        <v>0.33333333333333215</v>
      </c>
      <c r="G353" s="14" t="s">
        <v>13</v>
      </c>
    </row>
    <row r="354" spans="2:7">
      <c r="B354" s="16">
        <v>43382</v>
      </c>
      <c r="C354" s="40">
        <v>0.98611111111111116</v>
      </c>
      <c r="D354" s="40">
        <v>1</v>
      </c>
      <c r="E354" s="15" t="s">
        <v>173</v>
      </c>
      <c r="F354" s="41">
        <f t="shared" si="172"/>
        <v>0.33333333333333215</v>
      </c>
      <c r="G354" s="14" t="s">
        <v>174</v>
      </c>
    </row>
    <row r="355" spans="2:7">
      <c r="B355" s="16">
        <v>43383</v>
      </c>
      <c r="C355" s="40">
        <v>1.3888888888888888E-2</v>
      </c>
      <c r="D355" s="40">
        <v>4.8611111111111112E-2</v>
      </c>
      <c r="E355" s="15" t="s">
        <v>173</v>
      </c>
      <c r="F355" s="41">
        <f t="shared" ref="F355:F356" si="173">(D355-C355)*24</f>
        <v>0.83333333333333337</v>
      </c>
      <c r="G355" s="14" t="s">
        <v>174</v>
      </c>
    </row>
    <row r="356" spans="2:7">
      <c r="B356" s="16">
        <v>43383</v>
      </c>
      <c r="C356" s="40">
        <v>0.41666666666666669</v>
      </c>
      <c r="D356" s="40">
        <v>0.46527777777777773</v>
      </c>
      <c r="E356" s="15" t="s">
        <v>171</v>
      </c>
      <c r="F356" s="41">
        <f t="shared" si="173"/>
        <v>1.1666666666666652</v>
      </c>
      <c r="G356" s="14" t="s">
        <v>13</v>
      </c>
    </row>
    <row r="357" spans="2:7">
      <c r="B357" s="16">
        <v>43383</v>
      </c>
      <c r="C357" s="40">
        <v>0.49305555555555558</v>
      </c>
      <c r="D357" s="40">
        <v>0.53472222222222221</v>
      </c>
      <c r="E357" s="15" t="s">
        <v>171</v>
      </c>
      <c r="F357" s="41">
        <f t="shared" ref="F357:F359" si="174">(D357-C357)*24</f>
        <v>0.99999999999999911</v>
      </c>
      <c r="G357" s="14" t="s">
        <v>13</v>
      </c>
    </row>
    <row r="358" spans="2:7">
      <c r="B358" s="16">
        <v>43383</v>
      </c>
      <c r="C358" s="40">
        <v>0.72222222222222221</v>
      </c>
      <c r="D358" s="40">
        <v>0.75694444444444453</v>
      </c>
      <c r="E358" s="15" t="s">
        <v>171</v>
      </c>
      <c r="F358" s="41">
        <f t="shared" si="174"/>
        <v>0.8333333333333357</v>
      </c>
      <c r="G358" s="14" t="s">
        <v>13</v>
      </c>
    </row>
    <row r="359" spans="2:7">
      <c r="B359" s="16">
        <v>43383</v>
      </c>
      <c r="C359" s="40">
        <v>0.90972222222222221</v>
      </c>
      <c r="D359" s="40">
        <v>1</v>
      </c>
      <c r="E359" s="15" t="s">
        <v>73</v>
      </c>
      <c r="F359" s="41">
        <f t="shared" si="174"/>
        <v>2.166666666666667</v>
      </c>
      <c r="G359" s="14" t="s">
        <v>13</v>
      </c>
    </row>
    <row r="360" spans="2:7">
      <c r="B360" s="16">
        <v>43384</v>
      </c>
      <c r="C360" s="40">
        <v>0</v>
      </c>
      <c r="D360" s="40">
        <v>2.0833333333333332E-2</v>
      </c>
      <c r="E360" s="15" t="s">
        <v>73</v>
      </c>
      <c r="F360" s="41">
        <f t="shared" ref="F360:F361" si="175">(D360-C360)*24</f>
        <v>0.5</v>
      </c>
      <c r="G360" s="14" t="s">
        <v>13</v>
      </c>
    </row>
    <row r="361" spans="2:7">
      <c r="B361" s="16">
        <v>43384</v>
      </c>
      <c r="C361" s="40">
        <v>0.40277777777777773</v>
      </c>
      <c r="D361" s="40">
        <v>0.46527777777777773</v>
      </c>
      <c r="E361" s="15" t="s">
        <v>173</v>
      </c>
      <c r="F361" s="41">
        <f t="shared" si="175"/>
        <v>1.5</v>
      </c>
      <c r="G361" s="14" t="s">
        <v>12</v>
      </c>
    </row>
    <row r="362" spans="2:7">
      <c r="B362" s="16">
        <v>43384</v>
      </c>
      <c r="C362" s="40">
        <v>0.53472222222222221</v>
      </c>
      <c r="D362" s="40">
        <v>0.64583333333333337</v>
      </c>
      <c r="E362" s="15" t="s">
        <v>173</v>
      </c>
      <c r="F362" s="41">
        <f t="shared" ref="F362:F363" si="176">(D362-C362)*24</f>
        <v>2.6666666666666679</v>
      </c>
      <c r="G362" s="14" t="s">
        <v>12</v>
      </c>
    </row>
    <row r="363" spans="2:7">
      <c r="B363" s="16">
        <v>43384</v>
      </c>
      <c r="C363" s="40">
        <v>0.75</v>
      </c>
      <c r="D363" s="40">
        <v>0.77083333333333337</v>
      </c>
      <c r="E363" s="15" t="s">
        <v>134</v>
      </c>
      <c r="F363" s="41">
        <f t="shared" si="176"/>
        <v>0.50000000000000089</v>
      </c>
      <c r="G363" s="14" t="s">
        <v>135</v>
      </c>
    </row>
    <row r="364" spans="2:7">
      <c r="B364" s="16">
        <v>43384</v>
      </c>
      <c r="C364" s="40">
        <v>0.79166666666666663</v>
      </c>
      <c r="D364" s="40">
        <v>0.8125</v>
      </c>
      <c r="E364" s="15" t="s">
        <v>134</v>
      </c>
      <c r="F364" s="41">
        <f t="shared" ref="F364:F366" si="177">(D364-C364)*24</f>
        <v>0.50000000000000089</v>
      </c>
      <c r="G364" s="14" t="s">
        <v>135</v>
      </c>
    </row>
    <row r="365" spans="2:7">
      <c r="B365" s="16">
        <v>43384</v>
      </c>
      <c r="C365" s="40">
        <v>0.86805555555555547</v>
      </c>
      <c r="D365" s="40">
        <v>0.91666666666666663</v>
      </c>
      <c r="E365" s="15" t="s">
        <v>134</v>
      </c>
      <c r="F365" s="41">
        <f t="shared" si="177"/>
        <v>1.1666666666666679</v>
      </c>
      <c r="G365" s="14" t="s">
        <v>135</v>
      </c>
    </row>
    <row r="366" spans="2:7">
      <c r="B366" s="16">
        <v>43384</v>
      </c>
      <c r="C366" s="40">
        <v>0.97916666666666663</v>
      </c>
      <c r="D366" s="40">
        <v>1</v>
      </c>
      <c r="E366" s="15" t="s">
        <v>134</v>
      </c>
      <c r="F366" s="41">
        <f t="shared" si="177"/>
        <v>0.50000000000000089</v>
      </c>
      <c r="G366" s="14" t="s">
        <v>135</v>
      </c>
    </row>
    <row r="367" spans="2:7">
      <c r="B367" s="16">
        <v>43385</v>
      </c>
      <c r="C367" s="40">
        <v>0</v>
      </c>
      <c r="D367" s="40">
        <v>3.4722222222222224E-2</v>
      </c>
      <c r="E367" s="15" t="s">
        <v>134</v>
      </c>
      <c r="F367" s="41">
        <f t="shared" ref="F367" si="178">(D367-C367)*24</f>
        <v>0.83333333333333337</v>
      </c>
      <c r="G367" s="14" t="s">
        <v>135</v>
      </c>
    </row>
    <row r="368" spans="2:7">
      <c r="B368" s="16">
        <v>43385</v>
      </c>
      <c r="C368" s="40">
        <v>0.41666666666666669</v>
      </c>
      <c r="D368" s="40">
        <v>0.43055555555555558</v>
      </c>
      <c r="E368" s="15" t="s">
        <v>134</v>
      </c>
      <c r="F368" s="41">
        <f t="shared" ref="F368" si="179">(D368-C368)*24</f>
        <v>0.33333333333333348</v>
      </c>
      <c r="G368" s="14" t="s">
        <v>135</v>
      </c>
    </row>
    <row r="369" spans="2:7">
      <c r="B369" s="16">
        <v>43385</v>
      </c>
      <c r="C369" s="40">
        <v>0.59722222222222221</v>
      </c>
      <c r="D369" s="40">
        <v>0.63194444444444442</v>
      </c>
      <c r="E369" s="15" t="s">
        <v>134</v>
      </c>
      <c r="F369" s="41">
        <f t="shared" ref="F369" si="180">(D369-C369)*24</f>
        <v>0.83333333333333304</v>
      </c>
      <c r="G369" s="14" t="s">
        <v>135</v>
      </c>
    </row>
    <row r="370" spans="2:7">
      <c r="B370" s="16">
        <v>43385</v>
      </c>
      <c r="C370" s="40">
        <v>0.76388888888888884</v>
      </c>
      <c r="D370" s="40">
        <v>0.79861111111111116</v>
      </c>
      <c r="E370" s="15" t="s">
        <v>134</v>
      </c>
      <c r="F370" s="41">
        <f t="shared" ref="F370" si="181">(D370-C370)*24</f>
        <v>0.8333333333333357</v>
      </c>
      <c r="G370" s="14" t="s">
        <v>135</v>
      </c>
    </row>
    <row r="371" spans="2:7">
      <c r="B371" s="16">
        <v>43385</v>
      </c>
      <c r="C371" s="40">
        <v>0.82638888888888884</v>
      </c>
      <c r="D371" s="40">
        <v>0.88194444444444453</v>
      </c>
      <c r="E371" s="15" t="s">
        <v>134</v>
      </c>
      <c r="F371" s="41">
        <f t="shared" ref="F371:F372" si="182">(D371-C371)*24</f>
        <v>1.3333333333333366</v>
      </c>
      <c r="G371" s="14" t="s">
        <v>135</v>
      </c>
    </row>
    <row r="372" spans="2:7">
      <c r="B372" s="16">
        <v>43385</v>
      </c>
      <c r="C372" s="40">
        <v>0.9375</v>
      </c>
      <c r="D372" s="40">
        <v>1</v>
      </c>
      <c r="E372" s="15" t="s">
        <v>175</v>
      </c>
      <c r="F372" s="41">
        <f t="shared" si="182"/>
        <v>1.5</v>
      </c>
      <c r="G372" s="14" t="s">
        <v>13</v>
      </c>
    </row>
    <row r="373" spans="2:7">
      <c r="B373" s="16">
        <v>43386</v>
      </c>
      <c r="C373" s="40">
        <v>0</v>
      </c>
      <c r="D373" s="40">
        <v>4.1666666666666664E-2</v>
      </c>
      <c r="E373" s="15" t="s">
        <v>175</v>
      </c>
      <c r="F373" s="41">
        <f t="shared" ref="F373:F374" si="183">(D373-C373)*24</f>
        <v>1</v>
      </c>
      <c r="G373" s="14" t="s">
        <v>13</v>
      </c>
    </row>
    <row r="374" spans="2:7">
      <c r="B374" s="16">
        <v>43386</v>
      </c>
      <c r="C374" s="40">
        <v>0.4375</v>
      </c>
      <c r="D374" s="40">
        <v>0.4513888888888889</v>
      </c>
      <c r="E374" s="15" t="s">
        <v>171</v>
      </c>
      <c r="F374" s="41">
        <f t="shared" si="183"/>
        <v>0.33333333333333348</v>
      </c>
      <c r="G374" s="14" t="s">
        <v>13</v>
      </c>
    </row>
    <row r="375" spans="2:7">
      <c r="B375" s="16">
        <v>43386</v>
      </c>
      <c r="C375" s="40">
        <v>0.45833333333333331</v>
      </c>
      <c r="D375" s="40">
        <v>0.5</v>
      </c>
      <c r="E375" s="15" t="s">
        <v>171</v>
      </c>
      <c r="F375" s="41">
        <f t="shared" ref="F375" si="184">(D375-C375)*24</f>
        <v>1.0000000000000004</v>
      </c>
      <c r="G375" s="14" t="s">
        <v>13</v>
      </c>
    </row>
    <row r="376" spans="2:7">
      <c r="B376" s="16">
        <v>43386</v>
      </c>
      <c r="C376" s="40">
        <v>0.60416666666666663</v>
      </c>
      <c r="D376" s="40">
        <v>0.64583333333333337</v>
      </c>
      <c r="E376" s="15" t="s">
        <v>171</v>
      </c>
      <c r="F376" s="41">
        <f t="shared" ref="F376:F377" si="185">(D376-C376)*24</f>
        <v>1.0000000000000018</v>
      </c>
      <c r="G376" s="14" t="s">
        <v>13</v>
      </c>
    </row>
    <row r="377" spans="2:7">
      <c r="B377" s="16">
        <v>43386</v>
      </c>
      <c r="C377" s="40">
        <v>0.74305555555555547</v>
      </c>
      <c r="D377" s="40">
        <v>0.83333333333333337</v>
      </c>
      <c r="E377" s="15" t="s">
        <v>171</v>
      </c>
      <c r="F377" s="41">
        <f t="shared" si="185"/>
        <v>2.1666666666666696</v>
      </c>
      <c r="G377" s="14" t="s">
        <v>13</v>
      </c>
    </row>
    <row r="378" spans="2:7">
      <c r="B378" s="16">
        <v>43386</v>
      </c>
      <c r="C378" s="40">
        <v>0.86111111111111116</v>
      </c>
      <c r="D378" s="40">
        <v>0.93055555555555547</v>
      </c>
      <c r="E378" s="15" t="s">
        <v>171</v>
      </c>
      <c r="F378" s="41">
        <f t="shared" ref="F378" si="186">(D378-C378)*24</f>
        <v>1.6666666666666634</v>
      </c>
      <c r="G378" s="14" t="s">
        <v>13</v>
      </c>
    </row>
    <row r="379" spans="2:7">
      <c r="B379" s="16">
        <v>43386</v>
      </c>
      <c r="C379" s="40">
        <v>0.95138888888888884</v>
      </c>
      <c r="D379" s="40">
        <v>0.99305555555555547</v>
      </c>
      <c r="E379" s="15" t="s">
        <v>171</v>
      </c>
      <c r="F379" s="41">
        <f t="shared" ref="F379:F380" si="187">(D379-C379)*24</f>
        <v>0.99999999999999911</v>
      </c>
      <c r="G379" s="14" t="s">
        <v>13</v>
      </c>
    </row>
    <row r="380" spans="2:7">
      <c r="B380" s="16">
        <v>43387</v>
      </c>
      <c r="C380" s="40">
        <v>0</v>
      </c>
      <c r="D380" s="40">
        <v>2.0833333333333332E-2</v>
      </c>
      <c r="E380" s="15" t="s">
        <v>171</v>
      </c>
      <c r="F380" s="41">
        <f t="shared" si="187"/>
        <v>0.5</v>
      </c>
      <c r="G380" s="14" t="s">
        <v>13</v>
      </c>
    </row>
    <row r="381" spans="2:7">
      <c r="B381" s="16">
        <v>43387</v>
      </c>
      <c r="C381" s="40">
        <v>0.44444444444444442</v>
      </c>
      <c r="D381" s="40">
        <v>0.46527777777777773</v>
      </c>
      <c r="E381" s="15" t="s">
        <v>171</v>
      </c>
      <c r="F381" s="41">
        <f t="shared" ref="F381:F383" si="188">(D381-C381)*24</f>
        <v>0.49999999999999956</v>
      </c>
      <c r="G381" s="14" t="s">
        <v>13</v>
      </c>
    </row>
    <row r="382" spans="2:7">
      <c r="B382" s="16">
        <v>43387</v>
      </c>
      <c r="C382" s="40">
        <v>0.52083333333333337</v>
      </c>
      <c r="D382" s="40">
        <v>0.61805555555555558</v>
      </c>
      <c r="E382" s="15" t="s">
        <v>171</v>
      </c>
      <c r="F382" s="41">
        <f t="shared" si="188"/>
        <v>2.333333333333333</v>
      </c>
      <c r="G382" s="14" t="s">
        <v>13</v>
      </c>
    </row>
    <row r="383" spans="2:7">
      <c r="B383" s="16">
        <v>43387</v>
      </c>
      <c r="C383" s="40">
        <v>0.69444444444444453</v>
      </c>
      <c r="D383" s="40">
        <v>0.70833333333333337</v>
      </c>
      <c r="E383" s="15" t="s">
        <v>171</v>
      </c>
      <c r="F383" s="41">
        <f t="shared" si="188"/>
        <v>0.33333333333333215</v>
      </c>
      <c r="G383" s="14" t="s">
        <v>13</v>
      </c>
    </row>
    <row r="384" spans="2:7">
      <c r="B384" s="16">
        <v>43387</v>
      </c>
      <c r="C384" s="40">
        <v>0.73611111111111116</v>
      </c>
      <c r="D384" s="40">
        <v>0.78472222222222221</v>
      </c>
      <c r="E384" s="15" t="s">
        <v>171</v>
      </c>
      <c r="F384" s="41">
        <f t="shared" ref="F384:F385" si="189">(D384-C384)*24</f>
        <v>1.1666666666666652</v>
      </c>
      <c r="G384" s="14" t="s">
        <v>13</v>
      </c>
    </row>
    <row r="385" spans="2:7">
      <c r="B385" s="16">
        <v>43387</v>
      </c>
      <c r="C385" s="40">
        <v>0.86805555555555547</v>
      </c>
      <c r="D385" s="40">
        <v>0.92361111111111116</v>
      </c>
      <c r="E385" s="15" t="s">
        <v>177</v>
      </c>
      <c r="F385" s="41">
        <f t="shared" si="189"/>
        <v>1.3333333333333366</v>
      </c>
      <c r="G385" s="14" t="s">
        <v>176</v>
      </c>
    </row>
    <row r="386" spans="2:7">
      <c r="B386" s="16">
        <v>43387</v>
      </c>
      <c r="C386" s="40">
        <v>0.9375</v>
      </c>
      <c r="D386" s="40">
        <v>1</v>
      </c>
      <c r="E386" s="15" t="s">
        <v>177</v>
      </c>
      <c r="F386" s="41">
        <f t="shared" ref="F386:F387" si="190">(D386-C386)*24</f>
        <v>1.5</v>
      </c>
      <c r="G386" s="14" t="s">
        <v>176</v>
      </c>
    </row>
    <row r="387" spans="2:7">
      <c r="B387" s="16">
        <v>43388</v>
      </c>
      <c r="C387" s="40">
        <v>0</v>
      </c>
      <c r="D387" s="40">
        <v>4.1666666666666664E-2</v>
      </c>
      <c r="E387" s="15" t="s">
        <v>177</v>
      </c>
      <c r="F387" s="41">
        <f t="shared" si="190"/>
        <v>1</v>
      </c>
      <c r="G387" s="14" t="s">
        <v>176</v>
      </c>
    </row>
    <row r="388" spans="2:7">
      <c r="B388" s="16">
        <v>43388</v>
      </c>
      <c r="C388" s="40">
        <v>0.40277777777777773</v>
      </c>
      <c r="D388" s="40">
        <v>0.4375</v>
      </c>
      <c r="E388" s="15" t="s">
        <v>177</v>
      </c>
      <c r="F388" s="41">
        <f t="shared" ref="F388" si="191">(D388-C388)*24</f>
        <v>0.83333333333333437</v>
      </c>
      <c r="G388" s="14" t="s">
        <v>176</v>
      </c>
    </row>
    <row r="389" spans="2:7">
      <c r="B389" s="16">
        <v>43388</v>
      </c>
      <c r="C389" s="40">
        <v>0.53472222222222221</v>
      </c>
      <c r="D389" s="40">
        <v>0.59027777777777779</v>
      </c>
      <c r="E389" s="15" t="s">
        <v>177</v>
      </c>
      <c r="F389" s="41">
        <f t="shared" ref="F389:F391" si="192">(D389-C389)*24</f>
        <v>1.3333333333333339</v>
      </c>
      <c r="G389" s="14" t="s">
        <v>176</v>
      </c>
    </row>
    <row r="390" spans="2:7">
      <c r="B390" s="16">
        <v>43388</v>
      </c>
      <c r="C390" s="40">
        <v>0.6875</v>
      </c>
      <c r="D390" s="40">
        <v>0.74305555555555547</v>
      </c>
      <c r="E390" s="15" t="s">
        <v>177</v>
      </c>
      <c r="F390" s="41">
        <f t="shared" si="192"/>
        <v>1.3333333333333313</v>
      </c>
      <c r="G390" s="14" t="s">
        <v>176</v>
      </c>
    </row>
    <row r="391" spans="2:7">
      <c r="B391" s="16">
        <v>43388</v>
      </c>
      <c r="C391" s="40">
        <v>0.79861111111111116</v>
      </c>
      <c r="D391" s="40">
        <v>0.84027777777777779</v>
      </c>
      <c r="E391" s="15" t="s">
        <v>134</v>
      </c>
      <c r="F391" s="41">
        <f t="shared" si="192"/>
        <v>0.99999999999999911</v>
      </c>
      <c r="G391" s="14" t="s">
        <v>135</v>
      </c>
    </row>
    <row r="392" spans="2:7">
      <c r="B392" s="16">
        <v>43388</v>
      </c>
      <c r="C392" s="40">
        <v>0.84722222222222221</v>
      </c>
      <c r="D392" s="40">
        <v>0.90277777777777779</v>
      </c>
      <c r="E392" s="15" t="s">
        <v>134</v>
      </c>
      <c r="F392" s="41">
        <f t="shared" ref="F392:F393" si="193">(D392-C392)*24</f>
        <v>1.3333333333333339</v>
      </c>
      <c r="G392" s="14" t="s">
        <v>135</v>
      </c>
    </row>
    <row r="393" spans="2:7">
      <c r="B393" s="16">
        <v>43388</v>
      </c>
      <c r="C393" s="40">
        <v>0.93055555555555547</v>
      </c>
      <c r="D393" s="40">
        <v>0.95833333333333337</v>
      </c>
      <c r="E393" s="15" t="s">
        <v>134</v>
      </c>
      <c r="F393" s="41">
        <f t="shared" si="193"/>
        <v>0.66666666666666963</v>
      </c>
      <c r="G393" s="14" t="s">
        <v>135</v>
      </c>
    </row>
    <row r="394" spans="2:7">
      <c r="B394" s="16">
        <v>43388</v>
      </c>
      <c r="C394" s="40">
        <v>0.97916666666666663</v>
      </c>
      <c r="D394" s="40">
        <v>1</v>
      </c>
      <c r="E394" s="15" t="s">
        <v>134</v>
      </c>
      <c r="F394" s="41">
        <f t="shared" ref="F394" si="194">(D394-C394)*24</f>
        <v>0.50000000000000089</v>
      </c>
      <c r="G394" s="14" t="s">
        <v>135</v>
      </c>
    </row>
    <row r="395" spans="2:7">
      <c r="B395" s="16">
        <v>43389</v>
      </c>
      <c r="C395" s="40">
        <v>2.0833333333333332E-2</v>
      </c>
      <c r="D395" s="40">
        <v>8.3333333333333329E-2</v>
      </c>
      <c r="E395" s="15" t="s">
        <v>134</v>
      </c>
      <c r="F395" s="41">
        <f t="shared" ref="F395" si="195">(D395-C395)*24</f>
        <v>1.5</v>
      </c>
      <c r="G395" s="14" t="s">
        <v>135</v>
      </c>
    </row>
    <row r="396" spans="2:7">
      <c r="B396" s="16">
        <v>43389</v>
      </c>
      <c r="C396" s="40">
        <v>0.45833333333333331</v>
      </c>
      <c r="D396" s="40">
        <v>0.5</v>
      </c>
      <c r="E396" s="15" t="s">
        <v>134</v>
      </c>
      <c r="F396" s="41">
        <f t="shared" ref="F396" si="196">(D396-C396)*24</f>
        <v>1.0000000000000004</v>
      </c>
      <c r="G396" s="14" t="s">
        <v>135</v>
      </c>
    </row>
    <row r="397" spans="2:7">
      <c r="B397" s="16">
        <v>43389</v>
      </c>
      <c r="C397" s="40">
        <v>0.6875</v>
      </c>
      <c r="D397" s="40">
        <v>0.75</v>
      </c>
      <c r="E397" s="15" t="s">
        <v>134</v>
      </c>
      <c r="F397" s="41">
        <f t="shared" ref="F397:F398" si="197">(D397-C397)*24</f>
        <v>1.5</v>
      </c>
      <c r="G397" s="14" t="s">
        <v>135</v>
      </c>
    </row>
    <row r="398" spans="2:7">
      <c r="B398" s="16">
        <v>43389</v>
      </c>
      <c r="C398" s="40">
        <v>0.79166666666666663</v>
      </c>
      <c r="D398" s="40">
        <v>0.83333333333333337</v>
      </c>
      <c r="E398" s="15" t="s">
        <v>134</v>
      </c>
      <c r="F398" s="41">
        <f t="shared" si="197"/>
        <v>1.0000000000000018</v>
      </c>
      <c r="G398" s="14" t="s">
        <v>135</v>
      </c>
    </row>
    <row r="399" spans="2:7">
      <c r="B399" s="16">
        <v>43389</v>
      </c>
      <c r="C399" s="40">
        <v>0.85416666666666663</v>
      </c>
      <c r="D399" s="40">
        <v>0.89583333333333337</v>
      </c>
      <c r="E399" s="15" t="s">
        <v>134</v>
      </c>
      <c r="F399" s="41">
        <f t="shared" ref="F399:F400" si="198">(D399-C399)*24</f>
        <v>1.0000000000000018</v>
      </c>
      <c r="G399" s="14" t="s">
        <v>135</v>
      </c>
    </row>
    <row r="400" spans="2:7">
      <c r="B400" s="16">
        <v>43389</v>
      </c>
      <c r="C400" s="40">
        <v>0.90972222222222221</v>
      </c>
      <c r="D400" s="40">
        <v>1</v>
      </c>
      <c r="E400" s="15" t="s">
        <v>134</v>
      </c>
      <c r="F400" s="41">
        <f t="shared" si="198"/>
        <v>2.166666666666667</v>
      </c>
      <c r="G400" s="14" t="s">
        <v>135</v>
      </c>
    </row>
    <row r="401" spans="2:7">
      <c r="B401" s="16">
        <v>43390</v>
      </c>
      <c r="C401" s="40">
        <v>0</v>
      </c>
      <c r="D401" s="40">
        <v>9.0277777777777776E-2</v>
      </c>
      <c r="E401" s="15" t="s">
        <v>134</v>
      </c>
      <c r="F401" s="41">
        <f t="shared" ref="F401:F402" si="199">(D401-C401)*24</f>
        <v>2.1666666666666665</v>
      </c>
      <c r="G401" s="14" t="s">
        <v>135</v>
      </c>
    </row>
    <row r="402" spans="2:7">
      <c r="B402" s="16">
        <v>43390</v>
      </c>
      <c r="C402" s="40">
        <v>0.52083333333333337</v>
      </c>
      <c r="D402" s="40">
        <v>0.54861111111111105</v>
      </c>
      <c r="E402" s="15" t="s">
        <v>134</v>
      </c>
      <c r="F402" s="41">
        <f t="shared" si="199"/>
        <v>0.6666666666666643</v>
      </c>
      <c r="G402" s="14" t="s">
        <v>135</v>
      </c>
    </row>
    <row r="403" spans="2:7">
      <c r="B403" s="16">
        <v>43390</v>
      </c>
      <c r="C403" s="40">
        <v>0.60416666666666663</v>
      </c>
      <c r="D403" s="40">
        <v>0.65972222222222221</v>
      </c>
      <c r="E403" s="15" t="s">
        <v>134</v>
      </c>
      <c r="F403" s="41">
        <f t="shared" ref="F403" si="200">(D403-C403)*24</f>
        <v>1.3333333333333339</v>
      </c>
      <c r="G403" s="14" t="s">
        <v>135</v>
      </c>
    </row>
    <row r="404" spans="2:7">
      <c r="B404" s="16">
        <v>43390</v>
      </c>
      <c r="C404" s="40">
        <v>0.69444444444444453</v>
      </c>
      <c r="D404" s="40">
        <v>0.75</v>
      </c>
      <c r="E404" s="15" t="s">
        <v>134</v>
      </c>
      <c r="F404" s="41">
        <f t="shared" ref="F404:F408" si="201">(D404-C404)*24</f>
        <v>1.3333333333333313</v>
      </c>
      <c r="G404" s="14" t="s">
        <v>135</v>
      </c>
    </row>
    <row r="405" spans="2:7">
      <c r="B405" s="16">
        <v>43390</v>
      </c>
      <c r="C405" s="40">
        <v>0.77083333333333337</v>
      </c>
      <c r="D405" s="40">
        <v>0.8125</v>
      </c>
      <c r="E405" s="15" t="s">
        <v>134</v>
      </c>
      <c r="F405" s="41">
        <f t="shared" si="201"/>
        <v>0.99999999999999911</v>
      </c>
      <c r="G405" s="14" t="s">
        <v>135</v>
      </c>
    </row>
    <row r="406" spans="2:7">
      <c r="B406" s="16">
        <v>43390</v>
      </c>
      <c r="C406" s="40">
        <v>0.82638888888888884</v>
      </c>
      <c r="D406" s="40">
        <v>0.84722222222222221</v>
      </c>
      <c r="E406" s="15" t="s">
        <v>73</v>
      </c>
      <c r="F406" s="41">
        <f t="shared" si="201"/>
        <v>0.50000000000000089</v>
      </c>
      <c r="G406" s="14" t="s">
        <v>13</v>
      </c>
    </row>
    <row r="407" spans="2:7">
      <c r="B407" s="16">
        <v>43390</v>
      </c>
      <c r="C407" s="40">
        <v>0.90277777777777779</v>
      </c>
      <c r="D407" s="40">
        <v>0.94444444444444453</v>
      </c>
      <c r="E407" s="15" t="s">
        <v>73</v>
      </c>
      <c r="F407" s="41">
        <f t="shared" si="201"/>
        <v>1.0000000000000018</v>
      </c>
      <c r="G407" s="14" t="s">
        <v>13</v>
      </c>
    </row>
    <row r="408" spans="2:7">
      <c r="B408" s="16">
        <v>43390</v>
      </c>
      <c r="C408" s="40">
        <v>0.95833333333333337</v>
      </c>
      <c r="D408" s="40">
        <v>1</v>
      </c>
      <c r="E408" s="15" t="s">
        <v>73</v>
      </c>
      <c r="F408" s="41">
        <f t="shared" si="201"/>
        <v>0.99999999999999911</v>
      </c>
      <c r="G408" s="14" t="s">
        <v>13</v>
      </c>
    </row>
    <row r="409" spans="2:7">
      <c r="B409" s="16">
        <v>43391</v>
      </c>
      <c r="C409" s="40">
        <v>0.43055555555555558</v>
      </c>
      <c r="D409" s="40">
        <v>0.44444444444444442</v>
      </c>
      <c r="E409" s="15" t="s">
        <v>73</v>
      </c>
      <c r="F409" s="41">
        <f t="shared" ref="F409" si="202">(D409-C409)*24</f>
        <v>0.33333333333333215</v>
      </c>
      <c r="G409" s="14" t="s">
        <v>13</v>
      </c>
    </row>
    <row r="410" spans="2:7">
      <c r="B410" s="16">
        <v>43391</v>
      </c>
      <c r="C410" s="40">
        <v>0.4861111111111111</v>
      </c>
      <c r="D410" s="40">
        <v>0.5625</v>
      </c>
      <c r="E410" s="15" t="s">
        <v>73</v>
      </c>
      <c r="F410" s="41">
        <f t="shared" ref="F410" si="203">(D410-C410)*24</f>
        <v>1.8333333333333335</v>
      </c>
      <c r="G410" s="14" t="s">
        <v>13</v>
      </c>
    </row>
    <row r="411" spans="2:7">
      <c r="B411" s="16">
        <v>43391</v>
      </c>
      <c r="C411" s="40">
        <v>0.63194444444444442</v>
      </c>
      <c r="D411" s="40">
        <v>0.64583333333333337</v>
      </c>
      <c r="E411" s="15" t="s">
        <v>73</v>
      </c>
      <c r="F411" s="41">
        <f t="shared" ref="F411:F412" si="204">(D411-C411)*24</f>
        <v>0.33333333333333481</v>
      </c>
      <c r="G411" s="14" t="s">
        <v>13</v>
      </c>
    </row>
    <row r="412" spans="2:7">
      <c r="B412" s="16">
        <v>43391</v>
      </c>
      <c r="C412" s="40">
        <v>0.95833333333333337</v>
      </c>
      <c r="D412" s="40">
        <v>1</v>
      </c>
      <c r="E412" s="15" t="s">
        <v>73</v>
      </c>
      <c r="F412" s="41">
        <f t="shared" si="204"/>
        <v>0.99999999999999911</v>
      </c>
      <c r="G412" s="14" t="s">
        <v>13</v>
      </c>
    </row>
    <row r="413" spans="2:7">
      <c r="B413" s="16">
        <v>43392</v>
      </c>
      <c r="C413" s="40">
        <v>0.36805555555555558</v>
      </c>
      <c r="D413" s="40">
        <v>0.4375</v>
      </c>
      <c r="E413" s="15" t="s">
        <v>73</v>
      </c>
      <c r="F413" s="41">
        <f t="shared" ref="F413:F416" si="205">(D413-C413)*24</f>
        <v>1.6666666666666661</v>
      </c>
      <c r="G413" s="14" t="s">
        <v>13</v>
      </c>
    </row>
    <row r="414" spans="2:7">
      <c r="B414" s="16">
        <v>43392</v>
      </c>
      <c r="C414" s="40">
        <v>0.52777777777777779</v>
      </c>
      <c r="D414" s="40">
        <v>0.55555555555555558</v>
      </c>
      <c r="E414" s="15" t="s">
        <v>73</v>
      </c>
      <c r="F414" s="41">
        <f t="shared" si="205"/>
        <v>0.66666666666666696</v>
      </c>
      <c r="G414" s="14" t="s">
        <v>13</v>
      </c>
    </row>
    <row r="415" spans="2:7">
      <c r="B415" s="16">
        <v>43392</v>
      </c>
      <c r="C415" s="40">
        <v>0.8125</v>
      </c>
      <c r="D415" s="40">
        <v>0.89583333333333337</v>
      </c>
      <c r="E415" s="15" t="s">
        <v>171</v>
      </c>
      <c r="F415" s="41">
        <f t="shared" si="205"/>
        <v>2.0000000000000009</v>
      </c>
      <c r="G415" s="14" t="s">
        <v>13</v>
      </c>
    </row>
    <row r="416" spans="2:7">
      <c r="B416" s="16">
        <v>43392</v>
      </c>
      <c r="C416" s="40">
        <v>0.9375</v>
      </c>
      <c r="D416" s="40">
        <v>1</v>
      </c>
      <c r="E416" s="15" t="s">
        <v>173</v>
      </c>
      <c r="F416" s="41">
        <f t="shared" si="205"/>
        <v>1.5</v>
      </c>
      <c r="G416" s="14" t="s">
        <v>12</v>
      </c>
    </row>
    <row r="417" spans="2:7">
      <c r="B417" s="16">
        <v>43393</v>
      </c>
      <c r="C417" s="40">
        <v>0.36805555555555558</v>
      </c>
      <c r="D417" s="40">
        <v>0.4375</v>
      </c>
      <c r="E417" s="15" t="s">
        <v>173</v>
      </c>
      <c r="F417" s="41">
        <f t="shared" ref="F417" si="206">(D417-C417)*24</f>
        <v>1.6666666666666661</v>
      </c>
      <c r="G417" s="14" t="s">
        <v>12</v>
      </c>
    </row>
    <row r="418" spans="2:7">
      <c r="B418" s="16">
        <v>43393</v>
      </c>
      <c r="C418" s="40">
        <v>0.56944444444444442</v>
      </c>
      <c r="D418" s="40">
        <v>0.60416666666666663</v>
      </c>
      <c r="E418" s="15" t="s">
        <v>173</v>
      </c>
      <c r="F418" s="41">
        <f t="shared" ref="F418" si="207">(D418-C418)*24</f>
        <v>0.83333333333333304</v>
      </c>
      <c r="G418" s="14" t="s">
        <v>12</v>
      </c>
    </row>
    <row r="419" spans="2:7">
      <c r="B419" s="16">
        <v>43393</v>
      </c>
      <c r="C419" s="40">
        <v>0.6875</v>
      </c>
      <c r="D419" s="40">
        <v>0.70833333333333337</v>
      </c>
      <c r="E419" s="15" t="s">
        <v>173</v>
      </c>
      <c r="F419" s="41">
        <f t="shared" ref="F419:F421" si="208">(D419-C419)*24</f>
        <v>0.50000000000000089</v>
      </c>
      <c r="G419" s="14" t="s">
        <v>12</v>
      </c>
    </row>
    <row r="420" spans="2:7">
      <c r="B420" s="16">
        <v>43393</v>
      </c>
      <c r="C420" s="40">
        <v>0.75694444444444453</v>
      </c>
      <c r="D420" s="40">
        <v>0.83333333333333337</v>
      </c>
      <c r="E420" s="15" t="s">
        <v>173</v>
      </c>
      <c r="F420" s="41">
        <f t="shared" si="208"/>
        <v>1.8333333333333321</v>
      </c>
      <c r="G420" s="14" t="s">
        <v>12</v>
      </c>
    </row>
    <row r="421" spans="2:7">
      <c r="B421" s="16">
        <v>43393</v>
      </c>
      <c r="C421" s="40">
        <v>0.91666666666666663</v>
      </c>
      <c r="D421" s="40">
        <v>1</v>
      </c>
      <c r="E421" s="15" t="s">
        <v>173</v>
      </c>
      <c r="F421" s="41">
        <f t="shared" si="208"/>
        <v>2.0000000000000009</v>
      </c>
      <c r="G421" s="14" t="s">
        <v>12</v>
      </c>
    </row>
    <row r="422" spans="2:7">
      <c r="B422" s="16">
        <v>43394</v>
      </c>
      <c r="C422" s="40">
        <v>0.375</v>
      </c>
      <c r="D422" s="40">
        <v>0.44444444444444442</v>
      </c>
      <c r="E422" s="15" t="s">
        <v>173</v>
      </c>
      <c r="F422" s="41">
        <f t="shared" ref="F422:F424" si="209">(D422-C422)*24</f>
        <v>1.6666666666666661</v>
      </c>
      <c r="G422" s="14" t="s">
        <v>12</v>
      </c>
    </row>
    <row r="423" spans="2:7">
      <c r="B423" s="16">
        <v>43394</v>
      </c>
      <c r="C423" s="40">
        <v>0.54861111111111105</v>
      </c>
      <c r="D423" s="40">
        <v>0.60416666666666663</v>
      </c>
      <c r="E423" s="15" t="s">
        <v>173</v>
      </c>
      <c r="F423" s="41">
        <f t="shared" si="209"/>
        <v>1.3333333333333339</v>
      </c>
      <c r="G423" s="14" t="s">
        <v>12</v>
      </c>
    </row>
    <row r="424" spans="2:7">
      <c r="B424" s="16">
        <v>43394</v>
      </c>
      <c r="C424" s="40">
        <v>0.625</v>
      </c>
      <c r="D424" s="40">
        <v>0.66666666666666663</v>
      </c>
      <c r="E424" s="15" t="s">
        <v>173</v>
      </c>
      <c r="F424" s="41">
        <f t="shared" si="209"/>
        <v>0.99999999999999911</v>
      </c>
      <c r="G424" s="14" t="s">
        <v>12</v>
      </c>
    </row>
    <row r="425" spans="2:7">
      <c r="B425" s="16">
        <v>43394</v>
      </c>
      <c r="C425" s="40">
        <v>0.70138888888888884</v>
      </c>
      <c r="D425" s="40">
        <v>0.72916666666666663</v>
      </c>
      <c r="E425" s="15" t="s">
        <v>173</v>
      </c>
      <c r="F425" s="41">
        <f t="shared" ref="F425:F428" si="210">(D425-C425)*24</f>
        <v>0.66666666666666696</v>
      </c>
      <c r="G425" s="14" t="s">
        <v>12</v>
      </c>
    </row>
    <row r="426" spans="2:7">
      <c r="B426" s="16">
        <v>43394</v>
      </c>
      <c r="C426" s="40">
        <v>0.77083333333333337</v>
      </c>
      <c r="D426" s="40">
        <v>0.875</v>
      </c>
      <c r="E426" s="15" t="s">
        <v>173</v>
      </c>
      <c r="F426" s="41">
        <f t="shared" si="210"/>
        <v>2.4999999999999991</v>
      </c>
      <c r="G426" s="14" t="s">
        <v>12</v>
      </c>
    </row>
    <row r="427" spans="2:7">
      <c r="B427" s="16">
        <v>43394</v>
      </c>
      <c r="C427" s="40">
        <v>0.95138888888888884</v>
      </c>
      <c r="D427" s="40">
        <v>0.97222222222222221</v>
      </c>
      <c r="E427" s="15" t="s">
        <v>173</v>
      </c>
      <c r="F427" s="41">
        <f t="shared" si="210"/>
        <v>0.50000000000000089</v>
      </c>
      <c r="G427" s="14" t="s">
        <v>12</v>
      </c>
    </row>
    <row r="428" spans="2:7">
      <c r="B428" s="16">
        <v>43395</v>
      </c>
      <c r="C428" s="40">
        <v>6.9444444444444441E-3</v>
      </c>
      <c r="D428" s="40">
        <v>4.1666666666666664E-2</v>
      </c>
      <c r="E428" s="15" t="s">
        <v>73</v>
      </c>
      <c r="F428" s="41">
        <f t="shared" si="210"/>
        <v>0.83333333333333337</v>
      </c>
      <c r="G428" s="14" t="s">
        <v>13</v>
      </c>
    </row>
    <row r="429" spans="2:7">
      <c r="B429" s="16">
        <v>43395</v>
      </c>
      <c r="C429" s="40">
        <v>0.375</v>
      </c>
      <c r="D429" s="40">
        <v>0.3888888888888889</v>
      </c>
      <c r="E429" s="15" t="s">
        <v>73</v>
      </c>
      <c r="F429" s="41">
        <f t="shared" ref="F429" si="211">(D429-C429)*24</f>
        <v>0.33333333333333348</v>
      </c>
      <c r="G429" s="14" t="s">
        <v>13</v>
      </c>
    </row>
    <row r="430" spans="2:7">
      <c r="B430" s="16">
        <v>43395</v>
      </c>
      <c r="C430" s="40">
        <v>0.54861111111111105</v>
      </c>
      <c r="D430" s="40">
        <v>0.5625</v>
      </c>
      <c r="E430" s="15" t="s">
        <v>73</v>
      </c>
      <c r="F430" s="41">
        <f t="shared" ref="F430:F433" si="212">(D430-C430)*24</f>
        <v>0.33333333333333481</v>
      </c>
      <c r="G430" s="14" t="s">
        <v>13</v>
      </c>
    </row>
    <row r="431" spans="2:7">
      <c r="B431" s="16">
        <v>43395</v>
      </c>
      <c r="C431" s="40">
        <v>0.74305555555555547</v>
      </c>
      <c r="D431" s="40">
        <v>0.83333333333333337</v>
      </c>
      <c r="E431" s="15" t="s">
        <v>73</v>
      </c>
      <c r="F431" s="41">
        <f t="shared" si="212"/>
        <v>2.1666666666666696</v>
      </c>
      <c r="G431" s="14" t="s">
        <v>13</v>
      </c>
    </row>
    <row r="432" spans="2:7">
      <c r="B432" s="16">
        <v>43395</v>
      </c>
      <c r="C432" s="40">
        <v>0.88888888888888884</v>
      </c>
      <c r="D432" s="40">
        <v>0.92361111111111116</v>
      </c>
      <c r="E432" s="15" t="s">
        <v>73</v>
      </c>
      <c r="F432" s="41">
        <f t="shared" si="212"/>
        <v>0.8333333333333357</v>
      </c>
      <c r="G432" s="14" t="s">
        <v>13</v>
      </c>
    </row>
    <row r="433" spans="2:7">
      <c r="B433" s="16">
        <v>43395</v>
      </c>
      <c r="C433" s="40">
        <v>0.95833333333333337</v>
      </c>
      <c r="D433" s="40">
        <v>1</v>
      </c>
      <c r="E433" s="15" t="s">
        <v>73</v>
      </c>
      <c r="F433" s="41">
        <f t="shared" si="212"/>
        <v>0.99999999999999911</v>
      </c>
      <c r="G433" s="14" t="s">
        <v>13</v>
      </c>
    </row>
    <row r="434" spans="2:7">
      <c r="B434" s="16">
        <v>43396</v>
      </c>
      <c r="C434" s="40">
        <v>0</v>
      </c>
      <c r="D434" s="40">
        <v>2.0833333333333332E-2</v>
      </c>
      <c r="E434" s="15" t="s">
        <v>73</v>
      </c>
      <c r="F434" s="41">
        <f t="shared" ref="F434" si="213">(D434-C434)*24</f>
        <v>0.5</v>
      </c>
      <c r="G434" s="14" t="s">
        <v>13</v>
      </c>
    </row>
    <row r="435" spans="2:7">
      <c r="B435" s="16">
        <v>43396</v>
      </c>
      <c r="C435" s="40">
        <v>0.66666666666666663</v>
      </c>
      <c r="D435" s="40">
        <v>0.6875</v>
      </c>
      <c r="E435" s="15" t="s">
        <v>180</v>
      </c>
      <c r="F435" s="41">
        <f t="shared" ref="F435" si="214">(D435-C435)*24</f>
        <v>0.50000000000000089</v>
      </c>
      <c r="G435" s="14" t="s">
        <v>13</v>
      </c>
    </row>
    <row r="436" spans="2:7">
      <c r="B436" s="16">
        <v>43396</v>
      </c>
      <c r="C436" s="40">
        <v>0.69444444444444453</v>
      </c>
      <c r="D436" s="40">
        <v>0.73611111111111116</v>
      </c>
      <c r="E436" s="15" t="s">
        <v>181</v>
      </c>
      <c r="F436" s="41">
        <f t="shared" ref="F436:F437" si="215">(D436-C436)*24</f>
        <v>0.99999999999999911</v>
      </c>
      <c r="G436" s="14" t="s">
        <v>13</v>
      </c>
    </row>
    <row r="437" spans="2:7">
      <c r="B437" s="16">
        <v>43396</v>
      </c>
      <c r="C437" s="40">
        <v>0.79861111111111116</v>
      </c>
      <c r="D437" s="40">
        <v>0.82638888888888884</v>
      </c>
      <c r="E437" s="15" t="s">
        <v>180</v>
      </c>
      <c r="F437" s="41">
        <f t="shared" si="215"/>
        <v>0.6666666666666643</v>
      </c>
      <c r="G437" s="14" t="s">
        <v>13</v>
      </c>
    </row>
    <row r="438" spans="2:7">
      <c r="B438" s="16">
        <v>43396</v>
      </c>
      <c r="C438" s="40">
        <v>0.83333333333333337</v>
      </c>
      <c r="D438" s="40">
        <v>0.91666666666666663</v>
      </c>
      <c r="E438" s="15" t="s">
        <v>181</v>
      </c>
      <c r="F438" s="41">
        <f t="shared" ref="F438:F442" si="216">(D438-C438)*24</f>
        <v>1.9999999999999982</v>
      </c>
      <c r="G438" s="14" t="s">
        <v>13</v>
      </c>
    </row>
    <row r="439" spans="2:7">
      <c r="B439" s="16">
        <v>43397</v>
      </c>
      <c r="C439" s="40">
        <v>0.39583333333333331</v>
      </c>
      <c r="D439" s="40">
        <v>0.41666666666666669</v>
      </c>
      <c r="E439" s="15" t="s">
        <v>171</v>
      </c>
      <c r="F439" s="41">
        <f t="shared" si="216"/>
        <v>0.50000000000000089</v>
      </c>
      <c r="G439" s="14" t="s">
        <v>15</v>
      </c>
    </row>
    <row r="440" spans="2:7">
      <c r="B440" s="16">
        <v>43397</v>
      </c>
      <c r="C440" s="40">
        <v>0.41666666666666669</v>
      </c>
      <c r="D440" s="40">
        <v>0.4375</v>
      </c>
      <c r="E440" s="15" t="s">
        <v>171</v>
      </c>
      <c r="F440" s="41">
        <f t="shared" si="216"/>
        <v>0.49999999999999956</v>
      </c>
      <c r="G440" s="14" t="s">
        <v>13</v>
      </c>
    </row>
    <row r="441" spans="2:7">
      <c r="B441" s="16">
        <v>43397</v>
      </c>
      <c r="C441" s="40">
        <v>0.47916666666666669</v>
      </c>
      <c r="D441" s="40">
        <v>0.5</v>
      </c>
      <c r="E441" s="15" t="s">
        <v>134</v>
      </c>
      <c r="F441" s="41">
        <f t="shared" si="216"/>
        <v>0.49999999999999956</v>
      </c>
      <c r="G441" s="14" t="s">
        <v>135</v>
      </c>
    </row>
    <row r="442" spans="2:7">
      <c r="B442" s="16">
        <v>43397</v>
      </c>
      <c r="C442" s="40">
        <v>0.5625</v>
      </c>
      <c r="D442" s="40">
        <v>0.58333333333333337</v>
      </c>
      <c r="E442" s="15" t="s">
        <v>73</v>
      </c>
      <c r="F442" s="41">
        <f t="shared" si="216"/>
        <v>0.50000000000000089</v>
      </c>
      <c r="G442" s="14" t="s">
        <v>13</v>
      </c>
    </row>
    <row r="443" spans="2:7">
      <c r="B443" s="16">
        <v>43397</v>
      </c>
      <c r="C443" s="40">
        <v>0.70833333333333337</v>
      </c>
      <c r="D443" s="40">
        <v>0.72916666666666663</v>
      </c>
      <c r="E443" s="15" t="s">
        <v>134</v>
      </c>
      <c r="F443" s="41">
        <f t="shared" ref="F443:F446" si="217">(D443-C443)*24</f>
        <v>0.49999999999999822</v>
      </c>
      <c r="G443" s="14" t="s">
        <v>135</v>
      </c>
    </row>
    <row r="444" spans="2:7">
      <c r="B444" s="16">
        <v>43397</v>
      </c>
      <c r="C444" s="40">
        <v>0.81944444444444453</v>
      </c>
      <c r="D444" s="40">
        <v>0.86111111111111116</v>
      </c>
      <c r="E444" s="15" t="s">
        <v>134</v>
      </c>
      <c r="F444" s="41">
        <f t="shared" si="217"/>
        <v>0.99999999999999911</v>
      </c>
      <c r="G444" s="14" t="s">
        <v>135</v>
      </c>
    </row>
    <row r="445" spans="2:7">
      <c r="B445" s="16">
        <v>43397</v>
      </c>
      <c r="C445" s="40">
        <v>0.9375</v>
      </c>
      <c r="D445" s="40">
        <v>1</v>
      </c>
      <c r="E445" s="15" t="s">
        <v>134</v>
      </c>
      <c r="F445" s="41">
        <f t="shared" si="217"/>
        <v>1.5</v>
      </c>
      <c r="G445" s="14" t="s">
        <v>135</v>
      </c>
    </row>
    <row r="446" spans="2:7">
      <c r="B446" s="16">
        <v>43398</v>
      </c>
      <c r="C446" s="40">
        <v>0</v>
      </c>
      <c r="D446" s="40">
        <v>4.1666666666666664E-2</v>
      </c>
      <c r="E446" s="15" t="s">
        <v>134</v>
      </c>
      <c r="F446" s="41">
        <f t="shared" si="217"/>
        <v>1</v>
      </c>
      <c r="G446" s="14" t="s">
        <v>135</v>
      </c>
    </row>
    <row r="447" spans="2:7">
      <c r="B447" s="16">
        <v>43398</v>
      </c>
      <c r="C447" s="40">
        <v>0.40277777777777773</v>
      </c>
      <c r="D447" s="40">
        <v>0.4375</v>
      </c>
      <c r="E447" s="15" t="s">
        <v>134</v>
      </c>
      <c r="F447" s="41">
        <f t="shared" ref="F447" si="218">(D447-C447)*24</f>
        <v>0.83333333333333437</v>
      </c>
      <c r="G447" s="14" t="s">
        <v>135</v>
      </c>
    </row>
    <row r="448" spans="2:7">
      <c r="B448" s="16">
        <v>43398</v>
      </c>
      <c r="C448" s="40">
        <v>0.47916666666666669</v>
      </c>
      <c r="D448" s="40">
        <v>0.53472222222222221</v>
      </c>
      <c r="E448" s="15" t="s">
        <v>134</v>
      </c>
      <c r="F448" s="41">
        <f t="shared" ref="F448" si="219">(D448-C448)*24</f>
        <v>1.3333333333333326</v>
      </c>
      <c r="G448" s="14" t="s">
        <v>135</v>
      </c>
    </row>
    <row r="449" spans="2:7">
      <c r="B449" s="16">
        <v>43398</v>
      </c>
      <c r="C449" s="40">
        <v>0.77083333333333337</v>
      </c>
      <c r="D449" s="40">
        <v>0.80555555555555547</v>
      </c>
      <c r="E449" s="15" t="s">
        <v>134</v>
      </c>
      <c r="F449" s="41">
        <f t="shared" ref="F449" si="220">(D449-C449)*24</f>
        <v>0.83333333333333037</v>
      </c>
      <c r="G449" s="14" t="s">
        <v>135</v>
      </c>
    </row>
    <row r="450" spans="2:7">
      <c r="B450" s="16">
        <v>43398</v>
      </c>
      <c r="C450" s="40">
        <v>0.86805555555555547</v>
      </c>
      <c r="D450" s="40">
        <v>0.92361111111111116</v>
      </c>
      <c r="E450" s="15" t="s">
        <v>134</v>
      </c>
      <c r="F450" s="41">
        <f t="shared" ref="F450" si="221">(D450-C450)*24</f>
        <v>1.3333333333333366</v>
      </c>
      <c r="G450" s="14" t="s">
        <v>135</v>
      </c>
    </row>
    <row r="451" spans="2:7">
      <c r="B451" s="16">
        <v>43398</v>
      </c>
      <c r="C451" s="40">
        <v>0.95833333333333337</v>
      </c>
      <c r="D451" s="40">
        <v>1</v>
      </c>
      <c r="E451" s="15" t="s">
        <v>134</v>
      </c>
      <c r="F451" s="41">
        <f t="shared" ref="F451:F452" si="222">(D451-C451)*24</f>
        <v>0.99999999999999911</v>
      </c>
      <c r="G451" s="14" t="s">
        <v>135</v>
      </c>
    </row>
    <row r="452" spans="2:7">
      <c r="B452" s="16">
        <v>43399</v>
      </c>
      <c r="C452" s="40">
        <v>2.0833333333333332E-2</v>
      </c>
      <c r="D452" s="40">
        <v>6.25E-2</v>
      </c>
      <c r="E452" s="15" t="s">
        <v>134</v>
      </c>
      <c r="F452" s="41">
        <f t="shared" si="222"/>
        <v>1</v>
      </c>
      <c r="G452" s="14" t="s">
        <v>135</v>
      </c>
    </row>
    <row r="453" spans="2:7">
      <c r="B453" s="16">
        <v>43399</v>
      </c>
      <c r="C453" s="40">
        <v>0.43055555555555558</v>
      </c>
      <c r="D453" s="40">
        <v>0.44444444444444442</v>
      </c>
      <c r="E453" s="15" t="s">
        <v>134</v>
      </c>
      <c r="F453" s="41">
        <f t="shared" ref="F453:F456" si="223">(D453-C453)*24</f>
        <v>0.33333333333333215</v>
      </c>
      <c r="G453" s="14" t="s">
        <v>135</v>
      </c>
    </row>
    <row r="454" spans="2:7">
      <c r="B454" s="16">
        <v>43399</v>
      </c>
      <c r="C454" s="40">
        <v>0.55555555555555558</v>
      </c>
      <c r="D454" s="40">
        <v>0.60416666666666663</v>
      </c>
      <c r="E454" s="15" t="s">
        <v>134</v>
      </c>
      <c r="F454" s="41">
        <f t="shared" si="223"/>
        <v>1.1666666666666652</v>
      </c>
      <c r="G454" s="14" t="s">
        <v>135</v>
      </c>
    </row>
    <row r="455" spans="2:7">
      <c r="B455" s="16">
        <v>43399</v>
      </c>
      <c r="C455" s="40">
        <v>0.61805555555555558</v>
      </c>
      <c r="D455" s="40">
        <v>0.67361111111111116</v>
      </c>
      <c r="E455" s="15" t="s">
        <v>134</v>
      </c>
      <c r="F455" s="41">
        <f t="shared" si="223"/>
        <v>1.3333333333333339</v>
      </c>
      <c r="G455" s="14" t="s">
        <v>135</v>
      </c>
    </row>
    <row r="456" spans="2:7">
      <c r="B456" s="16">
        <v>43399</v>
      </c>
      <c r="C456" s="40">
        <v>0.69444444444444453</v>
      </c>
      <c r="D456" s="40">
        <v>0.72222222222222221</v>
      </c>
      <c r="E456" s="15" t="s">
        <v>134</v>
      </c>
      <c r="F456" s="41">
        <f t="shared" si="223"/>
        <v>0.6666666666666643</v>
      </c>
      <c r="G456" s="14" t="s">
        <v>135</v>
      </c>
    </row>
    <row r="457" spans="2:7">
      <c r="B457" s="16">
        <v>43399</v>
      </c>
      <c r="C457" s="40">
        <v>0.72916666666666663</v>
      </c>
      <c r="D457" s="40">
        <v>0.75694444444444453</v>
      </c>
      <c r="E457" s="15" t="s">
        <v>134</v>
      </c>
      <c r="F457" s="41">
        <f t="shared" ref="F457:F459" si="224">(D457-C457)*24</f>
        <v>0.66666666666666963</v>
      </c>
      <c r="G457" s="14" t="s">
        <v>135</v>
      </c>
    </row>
    <row r="458" spans="2:7">
      <c r="B458" s="16">
        <v>43399</v>
      </c>
      <c r="C458" s="40">
        <v>0.78472222222222221</v>
      </c>
      <c r="D458" s="40">
        <v>0.82638888888888884</v>
      </c>
      <c r="E458" s="15" t="s">
        <v>134</v>
      </c>
      <c r="F458" s="41">
        <f t="shared" si="224"/>
        <v>0.99999999999999911</v>
      </c>
      <c r="G458" s="14" t="s">
        <v>135</v>
      </c>
    </row>
    <row r="459" spans="2:7">
      <c r="B459" s="16">
        <v>43399</v>
      </c>
      <c r="C459" s="40">
        <v>0.89583333333333337</v>
      </c>
      <c r="D459" s="40">
        <v>0.9375</v>
      </c>
      <c r="E459" s="15" t="s">
        <v>73</v>
      </c>
      <c r="F459" s="41">
        <f t="shared" si="224"/>
        <v>0.99999999999999911</v>
      </c>
      <c r="G459" s="14" t="s">
        <v>184</v>
      </c>
    </row>
    <row r="460" spans="2:7">
      <c r="B460" s="16">
        <v>43399</v>
      </c>
      <c r="C460" s="40">
        <v>0.97222222222222221</v>
      </c>
      <c r="D460" s="40">
        <v>1</v>
      </c>
      <c r="E460" s="15" t="s">
        <v>134</v>
      </c>
      <c r="F460" s="41">
        <f t="shared" ref="F460" si="225">(D460-C460)*24</f>
        <v>0.66666666666666696</v>
      </c>
      <c r="G460" s="14" t="s">
        <v>135</v>
      </c>
    </row>
    <row r="461" spans="2:7">
      <c r="B461" s="16">
        <v>43400</v>
      </c>
      <c r="C461" s="40">
        <v>1.3888888888888888E-2</v>
      </c>
      <c r="D461" s="40">
        <v>3.4722222222222224E-2</v>
      </c>
      <c r="E461" s="15" t="s">
        <v>134</v>
      </c>
      <c r="F461" s="41">
        <f t="shared" ref="F461" si="226">(D461-C461)*24</f>
        <v>0.5</v>
      </c>
      <c r="G461" s="14" t="s">
        <v>135</v>
      </c>
    </row>
    <row r="462" spans="2:7">
      <c r="B462" s="16">
        <v>43400</v>
      </c>
      <c r="C462" s="40">
        <v>0.47916666666666669</v>
      </c>
      <c r="D462" s="40">
        <v>0.52777777777777779</v>
      </c>
      <c r="E462" s="15" t="s">
        <v>134</v>
      </c>
      <c r="F462" s="41">
        <f t="shared" ref="F462:F467" si="227">(D462-C462)*24</f>
        <v>1.1666666666666665</v>
      </c>
      <c r="G462" s="14" t="s">
        <v>135</v>
      </c>
    </row>
    <row r="463" spans="2:7">
      <c r="B463" s="16">
        <v>43400</v>
      </c>
      <c r="C463" s="40">
        <v>0.54861111111111105</v>
      </c>
      <c r="D463" s="40">
        <v>0.58333333333333337</v>
      </c>
      <c r="E463" s="15" t="s">
        <v>134</v>
      </c>
      <c r="F463" s="41">
        <f t="shared" si="227"/>
        <v>0.8333333333333357</v>
      </c>
      <c r="G463" s="14" t="s">
        <v>135</v>
      </c>
    </row>
    <row r="464" spans="2:7">
      <c r="B464" s="16">
        <v>43400</v>
      </c>
      <c r="C464" s="40">
        <v>0.60416666666666663</v>
      </c>
      <c r="D464" s="40">
        <v>0.65972222222222221</v>
      </c>
      <c r="E464" s="15" t="s">
        <v>134</v>
      </c>
      <c r="F464" s="41">
        <f t="shared" si="227"/>
        <v>1.3333333333333339</v>
      </c>
      <c r="G464" s="14" t="s">
        <v>135</v>
      </c>
    </row>
    <row r="465" spans="2:7">
      <c r="B465" s="16">
        <v>43400</v>
      </c>
      <c r="C465" s="40">
        <v>0.66666666666666663</v>
      </c>
      <c r="D465" s="40">
        <v>0.69444444444444453</v>
      </c>
      <c r="E465" s="15" t="s">
        <v>134</v>
      </c>
      <c r="F465" s="41">
        <f t="shared" si="227"/>
        <v>0.66666666666666963</v>
      </c>
      <c r="G465" s="14" t="s">
        <v>135</v>
      </c>
    </row>
    <row r="466" spans="2:7">
      <c r="B466" s="16">
        <v>43400</v>
      </c>
      <c r="C466" s="40">
        <v>0.70138888888888884</v>
      </c>
      <c r="D466" s="40">
        <v>0.72916666666666663</v>
      </c>
      <c r="E466" s="15" t="s">
        <v>134</v>
      </c>
      <c r="F466" s="41">
        <f t="shared" si="227"/>
        <v>0.66666666666666696</v>
      </c>
      <c r="G466" s="14" t="s">
        <v>135</v>
      </c>
    </row>
    <row r="467" spans="2:7">
      <c r="B467" s="16">
        <v>43401</v>
      </c>
      <c r="C467" s="40">
        <v>1.3888888888888888E-2</v>
      </c>
      <c r="D467" s="40">
        <v>2.7777777777777776E-2</v>
      </c>
      <c r="E467" s="15" t="s">
        <v>134</v>
      </c>
      <c r="F467" s="41">
        <f t="shared" si="227"/>
        <v>0.33333333333333331</v>
      </c>
      <c r="G467" s="14" t="s">
        <v>135</v>
      </c>
    </row>
    <row r="468" spans="2:7">
      <c r="B468" s="16">
        <v>43401</v>
      </c>
      <c r="C468" s="40">
        <v>0.52777777777777779</v>
      </c>
      <c r="D468" s="40">
        <v>0.57638888888888895</v>
      </c>
      <c r="E468" s="15" t="s">
        <v>134</v>
      </c>
      <c r="F468" s="41">
        <f t="shared" ref="F468:F469" si="228">(D468-C468)*24</f>
        <v>1.1666666666666679</v>
      </c>
      <c r="G468" s="14" t="s">
        <v>135</v>
      </c>
    </row>
    <row r="469" spans="2:7">
      <c r="B469" s="16">
        <v>43401</v>
      </c>
      <c r="C469" s="40">
        <v>0.59027777777777779</v>
      </c>
      <c r="D469" s="40">
        <v>0.65277777777777779</v>
      </c>
      <c r="E469" s="15" t="s">
        <v>134</v>
      </c>
      <c r="F469" s="41">
        <f t="shared" si="228"/>
        <v>1.5</v>
      </c>
      <c r="G469" s="14" t="s">
        <v>135</v>
      </c>
    </row>
    <row r="470" spans="2:7">
      <c r="B470" s="16">
        <v>43401</v>
      </c>
      <c r="C470" s="40">
        <v>0.67361111111111116</v>
      </c>
      <c r="D470" s="40">
        <v>0.72222222222222221</v>
      </c>
      <c r="E470" s="15" t="s">
        <v>134</v>
      </c>
      <c r="F470" s="41">
        <f t="shared" ref="F470:F472" si="229">(D470-C470)*24</f>
        <v>1.1666666666666652</v>
      </c>
      <c r="G470" s="14" t="s">
        <v>135</v>
      </c>
    </row>
    <row r="471" spans="2:7">
      <c r="B471" s="16">
        <v>43401</v>
      </c>
      <c r="C471" s="40">
        <v>0.85416666666666663</v>
      </c>
      <c r="D471" s="40">
        <v>0.86805555555555547</v>
      </c>
      <c r="E471" s="15" t="s">
        <v>171</v>
      </c>
      <c r="F471" s="41">
        <f t="shared" si="229"/>
        <v>0.33333333333333215</v>
      </c>
      <c r="G471" s="14" t="s">
        <v>13</v>
      </c>
    </row>
    <row r="472" spans="2:7">
      <c r="B472" s="16">
        <v>43401</v>
      </c>
      <c r="C472" s="40">
        <v>0.86805555555555547</v>
      </c>
      <c r="D472" s="40">
        <v>0.93055555555555547</v>
      </c>
      <c r="E472" s="15" t="s">
        <v>134</v>
      </c>
      <c r="F472" s="41">
        <f t="shared" si="229"/>
        <v>1.5</v>
      </c>
      <c r="G472" s="14" t="s">
        <v>135</v>
      </c>
    </row>
    <row r="473" spans="2:7">
      <c r="B473" s="16">
        <v>43401</v>
      </c>
      <c r="C473" s="40">
        <v>0.9375</v>
      </c>
      <c r="D473" s="40">
        <v>0.97916666666666663</v>
      </c>
      <c r="E473" s="15" t="s">
        <v>134</v>
      </c>
      <c r="F473" s="41">
        <f t="shared" ref="F473" si="230">(D473-C473)*24</f>
        <v>0.99999999999999911</v>
      </c>
      <c r="G473" s="14" t="s">
        <v>135</v>
      </c>
    </row>
    <row r="474" spans="2:7">
      <c r="B474" s="16">
        <v>43402</v>
      </c>
      <c r="C474" s="40">
        <v>0.54166666666666663</v>
      </c>
      <c r="D474" s="40">
        <v>0.55555555555555558</v>
      </c>
      <c r="E474" s="15" t="s">
        <v>73</v>
      </c>
      <c r="F474" s="41">
        <f t="shared" ref="F474:F476" si="231">(D474-C474)*24</f>
        <v>0.33333333333333481</v>
      </c>
      <c r="G474" s="14" t="s">
        <v>15</v>
      </c>
    </row>
    <row r="475" spans="2:7">
      <c r="B475" s="16">
        <v>43402</v>
      </c>
      <c r="C475" s="40">
        <v>0.875</v>
      </c>
      <c r="D475" s="40">
        <v>0.91666666666666663</v>
      </c>
      <c r="E475" s="15" t="s">
        <v>73</v>
      </c>
      <c r="F475" s="41">
        <f t="shared" si="231"/>
        <v>0.99999999999999911</v>
      </c>
      <c r="G475" s="14" t="s">
        <v>15</v>
      </c>
    </row>
    <row r="476" spans="2:7">
      <c r="B476" s="16">
        <v>43403</v>
      </c>
      <c r="C476" s="40">
        <v>0.40972222222222227</v>
      </c>
      <c r="D476" s="40">
        <v>0.4375</v>
      </c>
      <c r="E476" s="15" t="s">
        <v>134</v>
      </c>
      <c r="F476" s="41">
        <f t="shared" si="231"/>
        <v>0.66666666666666563</v>
      </c>
      <c r="G476" s="14" t="s">
        <v>135</v>
      </c>
    </row>
    <row r="477" spans="2:7">
      <c r="B477" s="16">
        <v>43403</v>
      </c>
      <c r="C477" s="40">
        <v>0.5</v>
      </c>
      <c r="D477" s="40">
        <v>0.54166666666666663</v>
      </c>
      <c r="E477" s="15" t="s">
        <v>134</v>
      </c>
      <c r="F477" s="41">
        <f t="shared" ref="F477:F480" si="232">(D477-C477)*24</f>
        <v>0.99999999999999911</v>
      </c>
      <c r="G477" s="14" t="s">
        <v>135</v>
      </c>
    </row>
    <row r="478" spans="2:7">
      <c r="B478" s="16">
        <v>43403</v>
      </c>
      <c r="C478" s="40">
        <v>0.5625</v>
      </c>
      <c r="D478" s="40">
        <v>0.58333333333333337</v>
      </c>
      <c r="E478" s="15" t="s">
        <v>134</v>
      </c>
      <c r="F478" s="41">
        <f t="shared" si="232"/>
        <v>0.50000000000000089</v>
      </c>
      <c r="G478" s="14" t="s">
        <v>135</v>
      </c>
    </row>
    <row r="479" spans="2:7">
      <c r="B479" s="16">
        <v>43403</v>
      </c>
      <c r="C479" s="40">
        <v>0.65972222222222221</v>
      </c>
      <c r="D479" s="40">
        <v>0.70138888888888884</v>
      </c>
      <c r="E479" s="15" t="s">
        <v>185</v>
      </c>
      <c r="F479" s="41">
        <f t="shared" si="232"/>
        <v>0.99999999999999911</v>
      </c>
      <c r="G479" s="14" t="s">
        <v>15</v>
      </c>
    </row>
    <row r="480" spans="2:7">
      <c r="B480" s="16">
        <v>43403</v>
      </c>
      <c r="C480" s="40">
        <v>0.70833333333333337</v>
      </c>
      <c r="D480" s="40">
        <v>0.75</v>
      </c>
      <c r="E480" s="15" t="s">
        <v>186</v>
      </c>
      <c r="F480" s="41">
        <f t="shared" si="232"/>
        <v>0.99999999999999911</v>
      </c>
      <c r="G480" s="14" t="s">
        <v>15</v>
      </c>
    </row>
    <row r="481" spans="2:7">
      <c r="B481" s="16">
        <v>43404</v>
      </c>
      <c r="C481" s="40">
        <v>0</v>
      </c>
      <c r="D481" s="40">
        <v>0</v>
      </c>
      <c r="E481" s="15"/>
      <c r="F481" s="41">
        <f>(D481-C481)*24</f>
        <v>0</v>
      </c>
    </row>
    <row r="482" spans="2:7">
      <c r="B482" s="16">
        <v>43405</v>
      </c>
      <c r="C482" s="40">
        <v>0</v>
      </c>
      <c r="D482" s="40">
        <v>0</v>
      </c>
      <c r="E482" s="15"/>
      <c r="F482" s="41">
        <f t="shared" ref="F482:F490" si="233">(D482-C482)*24</f>
        <v>0</v>
      </c>
    </row>
    <row r="483" spans="2:7">
      <c r="B483" s="16">
        <v>43406</v>
      </c>
      <c r="C483" s="40">
        <v>0.58333333333333337</v>
      </c>
      <c r="D483" s="40">
        <v>0.64583333333333337</v>
      </c>
      <c r="E483" s="15" t="s">
        <v>134</v>
      </c>
      <c r="F483" s="41">
        <f t="shared" si="233"/>
        <v>1.5</v>
      </c>
      <c r="G483" s="14" t="s">
        <v>135</v>
      </c>
    </row>
    <row r="484" spans="2:7">
      <c r="B484" s="16">
        <v>43407</v>
      </c>
      <c r="C484" s="40">
        <v>0.58333333333333337</v>
      </c>
      <c r="D484" s="40">
        <v>0.625</v>
      </c>
      <c r="E484" s="15" t="s">
        <v>134</v>
      </c>
      <c r="F484" s="41">
        <f t="shared" si="233"/>
        <v>0.99999999999999911</v>
      </c>
      <c r="G484" s="14" t="s">
        <v>135</v>
      </c>
    </row>
    <row r="485" spans="2:7">
      <c r="B485" s="16">
        <v>43408</v>
      </c>
      <c r="C485" s="40">
        <v>0.41666666666666669</v>
      </c>
      <c r="D485" s="40">
        <v>0.45833333333333331</v>
      </c>
      <c r="E485" s="15" t="s">
        <v>134</v>
      </c>
      <c r="F485" s="41">
        <f t="shared" ref="F485:F488" si="234">(D485-C485)*24</f>
        <v>0.99999999999999911</v>
      </c>
      <c r="G485" s="14" t="s">
        <v>135</v>
      </c>
    </row>
    <row r="486" spans="2:7">
      <c r="B486" s="16">
        <v>43408</v>
      </c>
      <c r="C486" s="40">
        <v>0.58333333333333337</v>
      </c>
      <c r="D486" s="40">
        <v>0.63888888888888895</v>
      </c>
      <c r="E486" s="15" t="s">
        <v>134</v>
      </c>
      <c r="F486" s="41">
        <f t="shared" si="234"/>
        <v>1.3333333333333339</v>
      </c>
      <c r="G486" s="14" t="s">
        <v>135</v>
      </c>
    </row>
    <row r="487" spans="2:7">
      <c r="B487" s="16">
        <v>43409</v>
      </c>
      <c r="C487" s="40">
        <v>0.54166666666666663</v>
      </c>
      <c r="D487" s="40">
        <v>0.58333333333333337</v>
      </c>
      <c r="E487" s="15" t="s">
        <v>134</v>
      </c>
      <c r="F487" s="41">
        <f t="shared" si="234"/>
        <v>1.0000000000000018</v>
      </c>
      <c r="G487" s="14" t="s">
        <v>135</v>
      </c>
    </row>
    <row r="488" spans="2:7">
      <c r="B488" s="16">
        <v>43409</v>
      </c>
      <c r="C488" s="40">
        <v>0.91666666666666663</v>
      </c>
      <c r="D488" s="40">
        <v>1</v>
      </c>
      <c r="E488" s="15" t="s">
        <v>134</v>
      </c>
      <c r="F488" s="41">
        <f t="shared" si="234"/>
        <v>2.0000000000000009</v>
      </c>
      <c r="G488" s="14" t="s">
        <v>135</v>
      </c>
    </row>
    <row r="489" spans="2:7">
      <c r="B489" s="16">
        <v>43410</v>
      </c>
      <c r="C489" s="40">
        <v>0.27777777777777779</v>
      </c>
      <c r="D489" s="40">
        <v>0.33333333333333331</v>
      </c>
      <c r="E489" s="15" t="s">
        <v>134</v>
      </c>
      <c r="F489" s="41">
        <f t="shared" si="233"/>
        <v>1.3333333333333326</v>
      </c>
      <c r="G489" s="14" t="s">
        <v>135</v>
      </c>
    </row>
    <row r="490" spans="2:7">
      <c r="B490" s="16">
        <v>43411</v>
      </c>
      <c r="C490" s="40">
        <v>0.4236111111111111</v>
      </c>
      <c r="D490" s="40">
        <v>0.51388888888888895</v>
      </c>
      <c r="E490" s="15" t="s">
        <v>186</v>
      </c>
      <c r="F490" s="41">
        <f t="shared" si="233"/>
        <v>2.1666666666666683</v>
      </c>
      <c r="G490" s="14" t="s">
        <v>15</v>
      </c>
    </row>
    <row r="491" spans="2:7">
      <c r="B491" s="16">
        <v>43411</v>
      </c>
      <c r="C491" s="40">
        <v>0.5625</v>
      </c>
      <c r="D491" s="40">
        <v>0.63194444444444442</v>
      </c>
      <c r="E491" s="15" t="s">
        <v>186</v>
      </c>
      <c r="F491" s="41">
        <f t="shared" ref="F491" si="235">(D491-C491)*24</f>
        <v>1.6666666666666661</v>
      </c>
      <c r="G491" s="14" t="s">
        <v>15</v>
      </c>
    </row>
    <row r="492" spans="2:7">
      <c r="B492" s="16">
        <v>43411</v>
      </c>
      <c r="C492" s="40">
        <v>0.66666666666666663</v>
      </c>
      <c r="D492" s="40">
        <v>0.70833333333333337</v>
      </c>
      <c r="E492" s="15" t="s">
        <v>186</v>
      </c>
      <c r="F492" s="41">
        <f t="shared" ref="F492" si="236">(D492-C492)*24</f>
        <v>1.0000000000000018</v>
      </c>
      <c r="G492" s="14" t="s">
        <v>15</v>
      </c>
    </row>
    <row r="493" spans="2:7">
      <c r="B493" s="16">
        <v>43411</v>
      </c>
      <c r="C493" s="40">
        <v>0.74305555555555547</v>
      </c>
      <c r="D493" s="40">
        <v>0.86111111111111116</v>
      </c>
      <c r="E493" s="15" t="s">
        <v>186</v>
      </c>
      <c r="F493" s="41">
        <f t="shared" ref="F493" si="237">(D493-C493)*24</f>
        <v>2.8333333333333366</v>
      </c>
      <c r="G493" s="14" t="s">
        <v>15</v>
      </c>
    </row>
    <row r="494" spans="2:7">
      <c r="B494" s="16">
        <v>43411</v>
      </c>
      <c r="C494" s="40">
        <v>0.92361111111111116</v>
      </c>
      <c r="D494" s="40">
        <v>0.95138888888888884</v>
      </c>
      <c r="E494" s="15" t="s">
        <v>186</v>
      </c>
      <c r="F494" s="41">
        <f t="shared" ref="F494:F495" si="238">(D494-C494)*24</f>
        <v>0.6666666666666643</v>
      </c>
      <c r="G494" s="14" t="s">
        <v>15</v>
      </c>
    </row>
    <row r="495" spans="2:7">
      <c r="B495" s="16">
        <v>43411</v>
      </c>
      <c r="C495" s="40">
        <v>0.96527777777777779</v>
      </c>
      <c r="D495" s="40">
        <v>1</v>
      </c>
      <c r="E495" s="15" t="s">
        <v>73</v>
      </c>
      <c r="F495" s="41">
        <f t="shared" si="238"/>
        <v>0.83333333333333304</v>
      </c>
      <c r="G495" s="14" t="s">
        <v>184</v>
      </c>
    </row>
    <row r="496" spans="2:7">
      <c r="B496" s="16">
        <v>43412</v>
      </c>
      <c r="C496" s="40">
        <v>0.45833333333333331</v>
      </c>
      <c r="D496" s="40">
        <v>0.5</v>
      </c>
      <c r="E496" s="15" t="s">
        <v>73</v>
      </c>
      <c r="F496" s="41">
        <f t="shared" ref="F496:F497" si="239">(D496-C496)*24</f>
        <v>1.0000000000000004</v>
      </c>
      <c r="G496" s="14" t="s">
        <v>184</v>
      </c>
    </row>
    <row r="497" spans="2:7">
      <c r="B497" s="16">
        <v>43412</v>
      </c>
      <c r="C497" s="40">
        <v>0.875</v>
      </c>
      <c r="D497" s="40">
        <v>0.91666666666666663</v>
      </c>
      <c r="E497" s="15" t="s">
        <v>73</v>
      </c>
      <c r="F497" s="41">
        <f t="shared" si="239"/>
        <v>0.99999999999999911</v>
      </c>
      <c r="G497" s="14" t="s">
        <v>184</v>
      </c>
    </row>
    <row r="498" spans="2:7">
      <c r="B498" s="16">
        <v>43413</v>
      </c>
      <c r="C498" s="40">
        <v>0.83333333333333337</v>
      </c>
      <c r="D498" s="40">
        <v>0.9375</v>
      </c>
      <c r="E498" s="15" t="s">
        <v>73</v>
      </c>
      <c r="F498" s="41">
        <f t="shared" ref="F498" si="240">(D498-C498)*24</f>
        <v>2.4999999999999991</v>
      </c>
      <c r="G498" s="14" t="s">
        <v>184</v>
      </c>
    </row>
    <row r="499" spans="2:7">
      <c r="B499" s="16">
        <v>43413</v>
      </c>
      <c r="C499" s="40">
        <v>0.95833333333333337</v>
      </c>
      <c r="D499" s="40">
        <v>1</v>
      </c>
      <c r="E499" s="15" t="s">
        <v>73</v>
      </c>
      <c r="F499" s="41">
        <f t="shared" ref="F499:F500" si="241">(D499-C499)*24</f>
        <v>0.99999999999999911</v>
      </c>
      <c r="G499" s="14" t="s">
        <v>184</v>
      </c>
    </row>
    <row r="500" spans="2:7">
      <c r="B500" s="16">
        <v>43414</v>
      </c>
      <c r="C500" s="40">
        <v>0.38194444444444442</v>
      </c>
      <c r="D500" s="40">
        <v>0.44444444444444442</v>
      </c>
      <c r="E500" s="15" t="s">
        <v>134</v>
      </c>
      <c r="F500" s="41">
        <f t="shared" si="241"/>
        <v>1.5</v>
      </c>
      <c r="G500" s="14" t="s">
        <v>135</v>
      </c>
    </row>
    <row r="501" spans="2:7">
      <c r="B501" s="16">
        <v>43414</v>
      </c>
      <c r="C501" s="40">
        <v>0.47916666666666669</v>
      </c>
      <c r="D501" s="40">
        <v>0.51388888888888895</v>
      </c>
      <c r="E501" s="15" t="s">
        <v>134</v>
      </c>
      <c r="F501" s="41">
        <f t="shared" ref="F501:F506" si="242">(D501-C501)*24</f>
        <v>0.83333333333333437</v>
      </c>
      <c r="G501" s="14" t="s">
        <v>135</v>
      </c>
    </row>
    <row r="502" spans="2:7">
      <c r="B502" s="16">
        <v>43414</v>
      </c>
      <c r="C502" s="40">
        <v>0.52777777777777779</v>
      </c>
      <c r="D502" s="40">
        <v>0.57638888888888895</v>
      </c>
      <c r="E502" s="15" t="s">
        <v>73</v>
      </c>
      <c r="F502" s="41">
        <f t="shared" si="242"/>
        <v>1.1666666666666679</v>
      </c>
      <c r="G502" s="14" t="s">
        <v>184</v>
      </c>
    </row>
    <row r="503" spans="2:7">
      <c r="B503" s="16">
        <v>43414</v>
      </c>
      <c r="C503" s="40">
        <v>0.65277777777777779</v>
      </c>
      <c r="D503" s="40">
        <v>0.70138888888888884</v>
      </c>
      <c r="E503" s="15" t="s">
        <v>134</v>
      </c>
      <c r="F503" s="41">
        <f t="shared" si="242"/>
        <v>1.1666666666666652</v>
      </c>
      <c r="G503" s="14" t="s">
        <v>135</v>
      </c>
    </row>
    <row r="504" spans="2:7">
      <c r="B504" s="16">
        <v>43414</v>
      </c>
      <c r="C504" s="40">
        <v>0.74305555555555547</v>
      </c>
      <c r="D504" s="40">
        <v>0.79166666666666663</v>
      </c>
      <c r="E504" s="15" t="s">
        <v>134</v>
      </c>
      <c r="F504" s="41">
        <f t="shared" si="242"/>
        <v>1.1666666666666679</v>
      </c>
      <c r="G504" s="14" t="s">
        <v>135</v>
      </c>
    </row>
    <row r="505" spans="2:7">
      <c r="B505" s="16">
        <v>43414</v>
      </c>
      <c r="C505" s="40">
        <v>0.81944444444444453</v>
      </c>
      <c r="D505" s="40">
        <v>0.90972222222222221</v>
      </c>
      <c r="E505" s="15" t="s">
        <v>134</v>
      </c>
      <c r="F505" s="41">
        <f t="shared" si="242"/>
        <v>2.1666666666666643</v>
      </c>
      <c r="G505" s="14" t="s">
        <v>135</v>
      </c>
    </row>
    <row r="506" spans="2:7">
      <c r="B506" s="16">
        <v>43414</v>
      </c>
      <c r="C506" s="40">
        <v>0.92361111111111116</v>
      </c>
      <c r="D506" s="40">
        <v>0.94444444444444453</v>
      </c>
      <c r="E506" s="15" t="s">
        <v>134</v>
      </c>
      <c r="F506" s="41">
        <f t="shared" si="242"/>
        <v>0.50000000000000089</v>
      </c>
      <c r="G506" s="14" t="s">
        <v>135</v>
      </c>
    </row>
    <row r="507" spans="2:7">
      <c r="B507" s="16">
        <v>43415</v>
      </c>
      <c r="C507" s="40">
        <v>0.61805555555555558</v>
      </c>
      <c r="D507" s="40">
        <v>0.625</v>
      </c>
      <c r="E507" s="15" t="s">
        <v>134</v>
      </c>
      <c r="F507" s="41">
        <f t="shared" ref="F507" si="243">(D507-C507)*24</f>
        <v>0.16666666666666607</v>
      </c>
      <c r="G507" s="14" t="s">
        <v>135</v>
      </c>
    </row>
    <row r="508" spans="2:7">
      <c r="B508" s="16">
        <v>43415</v>
      </c>
      <c r="C508" s="40">
        <v>0.6875</v>
      </c>
      <c r="D508" s="40">
        <v>0.72222222222222221</v>
      </c>
      <c r="E508" s="15" t="s">
        <v>134</v>
      </c>
      <c r="F508" s="41">
        <f t="shared" ref="F508:F511" si="244">(D508-C508)*24</f>
        <v>0.83333333333333304</v>
      </c>
      <c r="G508" s="14" t="s">
        <v>135</v>
      </c>
    </row>
    <row r="509" spans="2:7">
      <c r="B509" s="16">
        <v>43415</v>
      </c>
      <c r="C509" s="40">
        <v>0.78472222222222221</v>
      </c>
      <c r="D509" s="40">
        <v>0.83333333333333337</v>
      </c>
      <c r="E509" s="15" t="s">
        <v>134</v>
      </c>
      <c r="F509" s="41">
        <f t="shared" si="244"/>
        <v>1.1666666666666679</v>
      </c>
      <c r="G509" s="14" t="s">
        <v>135</v>
      </c>
    </row>
    <row r="510" spans="2:7">
      <c r="B510" s="16">
        <v>43415</v>
      </c>
      <c r="C510" s="40">
        <v>0.90277777777777779</v>
      </c>
      <c r="D510" s="40">
        <v>0.94444444444444453</v>
      </c>
      <c r="E510" s="15" t="s">
        <v>134</v>
      </c>
      <c r="F510" s="41">
        <f t="shared" si="244"/>
        <v>1.0000000000000018</v>
      </c>
      <c r="G510" s="14" t="s">
        <v>135</v>
      </c>
    </row>
    <row r="511" spans="2:7">
      <c r="B511" s="16">
        <v>43415</v>
      </c>
      <c r="C511" s="40">
        <v>0.95138888888888884</v>
      </c>
      <c r="D511" s="40">
        <v>0.96527777777777779</v>
      </c>
      <c r="E511" s="15" t="s">
        <v>134</v>
      </c>
      <c r="F511" s="41">
        <f t="shared" si="244"/>
        <v>0.33333333333333481</v>
      </c>
      <c r="G511" s="14" t="s">
        <v>135</v>
      </c>
    </row>
    <row r="512" spans="2:7">
      <c r="B512" s="16">
        <v>43415</v>
      </c>
      <c r="C512" s="40">
        <v>0.97222222222222221</v>
      </c>
      <c r="D512" s="40">
        <v>1</v>
      </c>
      <c r="E512" s="15" t="s">
        <v>134</v>
      </c>
      <c r="F512" s="41">
        <f t="shared" ref="F512" si="245">(D512-C512)*24</f>
        <v>0.66666666666666696</v>
      </c>
      <c r="G512" s="14" t="s">
        <v>135</v>
      </c>
    </row>
    <row r="513" spans="2:7">
      <c r="B513" s="16">
        <v>43416</v>
      </c>
      <c r="C513" s="40">
        <v>0</v>
      </c>
      <c r="D513" s="40">
        <v>8.3333333333333329E-2</v>
      </c>
      <c r="E513" s="15" t="s">
        <v>134</v>
      </c>
      <c r="F513" s="41">
        <f t="shared" ref="F513" si="246">(D513-C513)*24</f>
        <v>2</v>
      </c>
      <c r="G513" s="14" t="s">
        <v>135</v>
      </c>
    </row>
    <row r="514" spans="2:7">
      <c r="B514" s="16">
        <v>43416</v>
      </c>
      <c r="C514" s="40">
        <v>0.70833333333333337</v>
      </c>
      <c r="D514" s="40">
        <v>0.76388888888888884</v>
      </c>
      <c r="E514" s="15" t="s">
        <v>134</v>
      </c>
      <c r="F514" s="41">
        <f t="shared" ref="F514:F517" si="247">(D514-C514)*24</f>
        <v>1.3333333333333313</v>
      </c>
      <c r="G514" s="14" t="s">
        <v>135</v>
      </c>
    </row>
    <row r="515" spans="2:7">
      <c r="B515" s="16">
        <v>43416</v>
      </c>
      <c r="C515" s="40">
        <v>0.95138888888888884</v>
      </c>
      <c r="D515" s="40">
        <v>1</v>
      </c>
      <c r="E515" s="15" t="s">
        <v>134</v>
      </c>
      <c r="F515" s="41">
        <f t="shared" si="247"/>
        <v>1.1666666666666679</v>
      </c>
      <c r="G515" s="14" t="s">
        <v>135</v>
      </c>
    </row>
    <row r="516" spans="2:7">
      <c r="B516" s="16">
        <v>43417</v>
      </c>
      <c r="C516" s="40">
        <v>0</v>
      </c>
      <c r="D516" s="40">
        <v>2.7777777777777776E-2</v>
      </c>
      <c r="E516" s="15" t="s">
        <v>134</v>
      </c>
      <c r="F516" s="41">
        <f t="shared" si="247"/>
        <v>0.66666666666666663</v>
      </c>
      <c r="G516" s="14" t="s">
        <v>135</v>
      </c>
    </row>
    <row r="517" spans="2:7">
      <c r="B517" s="16">
        <v>43417</v>
      </c>
      <c r="C517" s="40">
        <v>0.4513888888888889</v>
      </c>
      <c r="D517" s="40">
        <v>0.46527777777777773</v>
      </c>
      <c r="E517" s="15" t="s">
        <v>134</v>
      </c>
      <c r="F517" s="41">
        <f t="shared" si="247"/>
        <v>0.33333333333333215</v>
      </c>
      <c r="G517" s="14" t="s">
        <v>135</v>
      </c>
    </row>
    <row r="518" spans="2:7">
      <c r="B518" s="16">
        <v>43417</v>
      </c>
      <c r="C518" s="40">
        <v>0.53472222222222221</v>
      </c>
      <c r="D518" s="40">
        <v>0.56944444444444442</v>
      </c>
      <c r="E518" s="15" t="s">
        <v>134</v>
      </c>
      <c r="F518" s="41">
        <f t="shared" ref="F518:F521" si="248">(D518-C518)*24</f>
        <v>0.83333333333333304</v>
      </c>
      <c r="G518" s="14" t="s">
        <v>135</v>
      </c>
    </row>
    <row r="519" spans="2:7">
      <c r="B519" s="16">
        <v>43417</v>
      </c>
      <c r="C519" s="40">
        <v>0.65277777777777779</v>
      </c>
      <c r="D519" s="40">
        <v>0.70833333333333337</v>
      </c>
      <c r="E519" s="15" t="s">
        <v>134</v>
      </c>
      <c r="F519" s="41">
        <f t="shared" si="248"/>
        <v>1.3333333333333339</v>
      </c>
      <c r="G519" s="14" t="s">
        <v>135</v>
      </c>
    </row>
    <row r="520" spans="2:7">
      <c r="B520" s="16">
        <v>43417</v>
      </c>
      <c r="C520" s="40">
        <v>0.72222222222222221</v>
      </c>
      <c r="D520" s="40">
        <v>0.74305555555555547</v>
      </c>
      <c r="E520" s="15" t="s">
        <v>134</v>
      </c>
      <c r="F520" s="41">
        <f t="shared" si="248"/>
        <v>0.49999999999999822</v>
      </c>
      <c r="G520" s="14" t="s">
        <v>135</v>
      </c>
    </row>
    <row r="521" spans="2:7">
      <c r="B521" s="16">
        <v>43417</v>
      </c>
      <c r="C521" s="40">
        <v>0.91666666666666663</v>
      </c>
      <c r="D521" s="40">
        <v>0.97222222222222221</v>
      </c>
      <c r="E521" s="15" t="s">
        <v>73</v>
      </c>
      <c r="F521" s="41">
        <f t="shared" si="248"/>
        <v>1.3333333333333339</v>
      </c>
      <c r="G521" s="14" t="s">
        <v>13</v>
      </c>
    </row>
    <row r="522" spans="2:7">
      <c r="B522" s="16">
        <v>43418</v>
      </c>
      <c r="C522" s="40">
        <v>0</v>
      </c>
      <c r="D522" s="40">
        <v>3.4722222222222224E-2</v>
      </c>
      <c r="E522" s="15" t="s">
        <v>73</v>
      </c>
      <c r="F522" s="41">
        <f t="shared" ref="F522" si="249">(D522-C522)*24</f>
        <v>0.83333333333333337</v>
      </c>
      <c r="G522" s="14" t="s">
        <v>13</v>
      </c>
    </row>
    <row r="523" spans="2:7">
      <c r="B523" s="16">
        <v>43418</v>
      </c>
      <c r="C523" s="40">
        <v>0.4375</v>
      </c>
      <c r="D523" s="40">
        <v>0.4513888888888889</v>
      </c>
      <c r="E523" s="15" t="s">
        <v>73</v>
      </c>
      <c r="F523" s="41">
        <f t="shared" ref="F523" si="250">(D523-C523)*24</f>
        <v>0.33333333333333348</v>
      </c>
      <c r="G523" s="14" t="s">
        <v>13</v>
      </c>
    </row>
    <row r="524" spans="2:7">
      <c r="B524" s="16">
        <v>43418</v>
      </c>
      <c r="C524" s="40">
        <v>0.49305555555555558</v>
      </c>
      <c r="D524" s="40">
        <v>0.52083333333333337</v>
      </c>
      <c r="E524" s="15" t="s">
        <v>73</v>
      </c>
      <c r="F524" s="41">
        <f t="shared" ref="F524:F527" si="251">(D524-C524)*24</f>
        <v>0.66666666666666696</v>
      </c>
      <c r="G524" s="14" t="s">
        <v>13</v>
      </c>
    </row>
    <row r="525" spans="2:7">
      <c r="B525" s="16">
        <v>43418</v>
      </c>
      <c r="C525" s="40">
        <v>0.55555555555555558</v>
      </c>
      <c r="D525" s="40">
        <v>0.60416666666666663</v>
      </c>
      <c r="E525" s="15" t="s">
        <v>73</v>
      </c>
      <c r="F525" s="41">
        <f t="shared" si="251"/>
        <v>1.1666666666666652</v>
      </c>
      <c r="G525" s="14" t="s">
        <v>13</v>
      </c>
    </row>
    <row r="526" spans="2:7">
      <c r="B526" s="16">
        <v>43418</v>
      </c>
      <c r="C526" s="40">
        <v>0.875</v>
      </c>
      <c r="D526" s="40">
        <v>0.88888888888888884</v>
      </c>
      <c r="E526" s="15" t="s">
        <v>73</v>
      </c>
      <c r="F526" s="41">
        <f t="shared" si="251"/>
        <v>0.33333333333333215</v>
      </c>
      <c r="G526" s="14" t="s">
        <v>13</v>
      </c>
    </row>
    <row r="527" spans="2:7">
      <c r="B527" s="16">
        <v>43418</v>
      </c>
      <c r="C527" s="40">
        <v>0.91666666666666663</v>
      </c>
      <c r="D527" s="40">
        <v>0.94444444444444453</v>
      </c>
      <c r="E527" s="15" t="s">
        <v>73</v>
      </c>
      <c r="F527" s="41">
        <f t="shared" si="251"/>
        <v>0.66666666666666963</v>
      </c>
      <c r="G527" s="14" t="s">
        <v>13</v>
      </c>
    </row>
    <row r="528" spans="2:7">
      <c r="B528" s="16">
        <v>43419</v>
      </c>
      <c r="C528" s="40">
        <v>0</v>
      </c>
      <c r="D528" s="40">
        <v>3.4722222222222224E-2</v>
      </c>
      <c r="E528" s="15" t="s">
        <v>73</v>
      </c>
      <c r="F528" s="41">
        <f t="shared" ref="F528" si="252">(D528-C528)*24</f>
        <v>0.83333333333333337</v>
      </c>
      <c r="G528" s="14" t="s">
        <v>13</v>
      </c>
    </row>
    <row r="529" spans="2:7">
      <c r="B529" s="16">
        <v>43419</v>
      </c>
      <c r="C529" s="40">
        <v>0.90277777777777779</v>
      </c>
      <c r="D529" s="40">
        <v>1</v>
      </c>
      <c r="E529" s="15" t="s">
        <v>73</v>
      </c>
      <c r="F529" s="41">
        <f t="shared" ref="F529" si="253">(D529-C529)*24</f>
        <v>2.333333333333333</v>
      </c>
      <c r="G529" s="14" t="s">
        <v>13</v>
      </c>
    </row>
    <row r="530" spans="2:7">
      <c r="B530" s="16">
        <v>43420</v>
      </c>
      <c r="C530" s="40">
        <v>0.54166666666666663</v>
      </c>
      <c r="D530" s="40">
        <v>0.55555555555555558</v>
      </c>
      <c r="E530" s="15" t="s">
        <v>73</v>
      </c>
      <c r="F530" s="41">
        <f t="shared" ref="F530:F534" si="254">(D530-C530)*24</f>
        <v>0.33333333333333481</v>
      </c>
      <c r="G530" s="14" t="s">
        <v>13</v>
      </c>
    </row>
    <row r="531" spans="2:7">
      <c r="B531" s="16">
        <v>43420</v>
      </c>
      <c r="C531" s="40">
        <v>0.58333333333333337</v>
      </c>
      <c r="D531" s="40">
        <v>0.60416666666666663</v>
      </c>
      <c r="E531" s="15" t="s">
        <v>73</v>
      </c>
      <c r="F531" s="41">
        <f t="shared" si="254"/>
        <v>0.49999999999999822</v>
      </c>
      <c r="G531" s="14" t="s">
        <v>13</v>
      </c>
    </row>
    <row r="532" spans="2:7">
      <c r="B532" s="16">
        <v>43420</v>
      </c>
      <c r="C532" s="40">
        <v>0.625</v>
      </c>
      <c r="D532" s="40">
        <v>0.65277777777777779</v>
      </c>
      <c r="E532" s="15" t="s">
        <v>73</v>
      </c>
      <c r="F532" s="41">
        <f t="shared" si="254"/>
        <v>0.66666666666666696</v>
      </c>
      <c r="G532" s="14" t="s">
        <v>13</v>
      </c>
    </row>
    <row r="533" spans="2:7">
      <c r="B533" s="16">
        <v>43420</v>
      </c>
      <c r="C533" s="40">
        <v>0.79166666666666663</v>
      </c>
      <c r="D533" s="40">
        <v>0.81944444444444453</v>
      </c>
      <c r="E533" s="15" t="s">
        <v>73</v>
      </c>
      <c r="F533" s="41">
        <f t="shared" si="254"/>
        <v>0.66666666666666963</v>
      </c>
      <c r="G533" s="14" t="s">
        <v>13</v>
      </c>
    </row>
    <row r="534" spans="2:7">
      <c r="B534" s="16">
        <v>43420</v>
      </c>
      <c r="C534" s="40">
        <v>0.86805555555555547</v>
      </c>
      <c r="D534" s="40">
        <v>0.91666666666666663</v>
      </c>
      <c r="E534" s="15" t="s">
        <v>73</v>
      </c>
      <c r="F534" s="41">
        <f t="shared" si="254"/>
        <v>1.1666666666666679</v>
      </c>
      <c r="G534" s="14" t="s">
        <v>13</v>
      </c>
    </row>
    <row r="535" spans="2:7">
      <c r="B535" s="16">
        <v>43421</v>
      </c>
      <c r="C535" s="40">
        <v>0.43055555555555558</v>
      </c>
      <c r="D535" s="40">
        <v>0.47222222222222227</v>
      </c>
      <c r="E535" s="15" t="s">
        <v>73</v>
      </c>
      <c r="F535" s="41">
        <f t="shared" ref="F535:F537" si="255">(D535-C535)*24</f>
        <v>1.0000000000000004</v>
      </c>
      <c r="G535" s="14" t="s">
        <v>13</v>
      </c>
    </row>
    <row r="536" spans="2:7">
      <c r="B536" s="16">
        <v>43421</v>
      </c>
      <c r="C536" s="40">
        <v>0.53472222222222221</v>
      </c>
      <c r="D536" s="40">
        <v>0.57638888888888895</v>
      </c>
      <c r="E536" s="15" t="s">
        <v>73</v>
      </c>
      <c r="F536" s="41">
        <f t="shared" si="255"/>
        <v>1.0000000000000018</v>
      </c>
      <c r="G536" s="14" t="s">
        <v>13</v>
      </c>
    </row>
    <row r="537" spans="2:7">
      <c r="B537" s="16">
        <v>43421</v>
      </c>
      <c r="C537" s="40">
        <v>0.67361111111111116</v>
      </c>
      <c r="D537" s="40">
        <v>0.72222222222222221</v>
      </c>
      <c r="E537" s="15" t="s">
        <v>134</v>
      </c>
      <c r="F537" s="41">
        <f t="shared" si="255"/>
        <v>1.1666666666666652</v>
      </c>
      <c r="G537" s="14" t="s">
        <v>135</v>
      </c>
    </row>
    <row r="538" spans="2:7">
      <c r="B538" s="16">
        <v>43421</v>
      </c>
      <c r="C538" s="40">
        <v>0.77083333333333337</v>
      </c>
      <c r="D538" s="40">
        <v>0.88194444444444453</v>
      </c>
      <c r="E538" s="15" t="s">
        <v>134</v>
      </c>
      <c r="F538" s="41">
        <f t="shared" ref="F538" si="256">(D538-C538)*24</f>
        <v>2.6666666666666679</v>
      </c>
      <c r="G538" s="14" t="s">
        <v>135</v>
      </c>
    </row>
    <row r="539" spans="2:7">
      <c r="B539" s="16">
        <v>43421</v>
      </c>
      <c r="C539" s="40">
        <v>0.97222222222222221</v>
      </c>
      <c r="D539" s="40">
        <v>1</v>
      </c>
      <c r="E539" s="15" t="s">
        <v>134</v>
      </c>
      <c r="F539" s="41">
        <f t="shared" ref="F539:F543" si="257">(D539-C539)*24</f>
        <v>0.66666666666666696</v>
      </c>
      <c r="G539" s="14" t="s">
        <v>135</v>
      </c>
    </row>
    <row r="540" spans="2:7">
      <c r="B540" s="16">
        <v>43422</v>
      </c>
      <c r="C540" s="40">
        <v>0</v>
      </c>
      <c r="D540" s="40">
        <v>9.0277777777777776E-2</v>
      </c>
      <c r="E540" s="15" t="s">
        <v>134</v>
      </c>
      <c r="F540" s="41">
        <f t="shared" si="257"/>
        <v>2.1666666666666665</v>
      </c>
      <c r="G540" s="14" t="s">
        <v>135</v>
      </c>
    </row>
    <row r="541" spans="2:7">
      <c r="B541" s="16">
        <v>43422</v>
      </c>
      <c r="C541" s="40">
        <v>0.53472222222222221</v>
      </c>
      <c r="D541" s="40">
        <v>0.59722222222222221</v>
      </c>
      <c r="E541" s="15" t="s">
        <v>185</v>
      </c>
      <c r="F541" s="41">
        <f t="shared" si="257"/>
        <v>1.5</v>
      </c>
      <c r="G541" s="14" t="s">
        <v>15</v>
      </c>
    </row>
    <row r="542" spans="2:7">
      <c r="B542" s="16">
        <v>43422</v>
      </c>
      <c r="C542" s="40">
        <v>0.69444444444444453</v>
      </c>
      <c r="D542" s="40">
        <v>0.75</v>
      </c>
      <c r="E542" s="15" t="s">
        <v>185</v>
      </c>
      <c r="F542" s="41">
        <f t="shared" si="257"/>
        <v>1.3333333333333313</v>
      </c>
      <c r="G542" s="14" t="s">
        <v>15</v>
      </c>
    </row>
    <row r="543" spans="2:7">
      <c r="B543" s="16">
        <v>43422</v>
      </c>
      <c r="C543" s="40">
        <v>0.76388888888888884</v>
      </c>
      <c r="D543" s="40">
        <v>0.80555555555555547</v>
      </c>
      <c r="E543" s="15" t="s">
        <v>185</v>
      </c>
      <c r="F543" s="41">
        <f t="shared" si="257"/>
        <v>0.99999999999999911</v>
      </c>
      <c r="G543" s="14" t="s">
        <v>15</v>
      </c>
    </row>
    <row r="544" spans="2:7">
      <c r="B544" s="16">
        <v>43422</v>
      </c>
      <c r="C544" s="40">
        <v>0.8125</v>
      </c>
      <c r="D544" s="40">
        <v>0.84722222222222221</v>
      </c>
      <c r="E544" s="15" t="s">
        <v>185</v>
      </c>
      <c r="F544" s="41">
        <f t="shared" ref="F544:F545" si="258">(D544-C544)*24</f>
        <v>0.83333333333333304</v>
      </c>
      <c r="G544" s="14" t="s">
        <v>15</v>
      </c>
    </row>
    <row r="545" spans="2:7">
      <c r="B545" s="16">
        <v>43422</v>
      </c>
      <c r="C545" s="40">
        <v>0.89583333333333337</v>
      </c>
      <c r="D545" s="40">
        <v>0.94444444444444453</v>
      </c>
      <c r="E545" s="15" t="s">
        <v>185</v>
      </c>
      <c r="F545" s="41">
        <f t="shared" si="258"/>
        <v>1.1666666666666679</v>
      </c>
      <c r="G545" s="14" t="s">
        <v>15</v>
      </c>
    </row>
    <row r="546" spans="2:7">
      <c r="B546" s="16">
        <v>43422</v>
      </c>
      <c r="C546" s="40">
        <v>0.95138888888888884</v>
      </c>
      <c r="D546" s="40">
        <v>1</v>
      </c>
      <c r="E546" s="15" t="s">
        <v>185</v>
      </c>
      <c r="F546" s="41">
        <f t="shared" ref="F546:F549" si="259">(D546-C546)*24</f>
        <v>1.1666666666666679</v>
      </c>
      <c r="G546" s="14" t="s">
        <v>15</v>
      </c>
    </row>
    <row r="547" spans="2:7">
      <c r="B547" s="16">
        <v>43423</v>
      </c>
      <c r="C547" s="40">
        <v>0</v>
      </c>
      <c r="D547" s="40">
        <v>1.3888888888888888E-2</v>
      </c>
      <c r="E547" s="15" t="s">
        <v>185</v>
      </c>
      <c r="F547" s="41">
        <f t="shared" si="259"/>
        <v>0.33333333333333331</v>
      </c>
      <c r="G547" s="14" t="s">
        <v>15</v>
      </c>
    </row>
    <row r="548" spans="2:7">
      <c r="B548" s="16">
        <v>43423</v>
      </c>
      <c r="C548" s="40">
        <v>2.7777777777777776E-2</v>
      </c>
      <c r="D548" s="40">
        <v>4.8611111111111112E-2</v>
      </c>
      <c r="E548" s="15" t="s">
        <v>134</v>
      </c>
      <c r="F548" s="41">
        <f t="shared" si="259"/>
        <v>0.5</v>
      </c>
      <c r="G548" s="14" t="s">
        <v>135</v>
      </c>
    </row>
    <row r="549" spans="2:7">
      <c r="B549" s="16">
        <v>43423</v>
      </c>
      <c r="C549" s="40">
        <v>0.41666666666666669</v>
      </c>
      <c r="D549" s="40">
        <v>0.46527777777777773</v>
      </c>
      <c r="E549" s="15" t="s">
        <v>134</v>
      </c>
      <c r="F549" s="41">
        <f t="shared" si="259"/>
        <v>1.1666666666666652</v>
      </c>
      <c r="G549" s="14" t="s">
        <v>135</v>
      </c>
    </row>
    <row r="550" spans="2:7">
      <c r="B550" s="16">
        <v>43423</v>
      </c>
      <c r="C550" s="40">
        <v>0.47916666666666669</v>
      </c>
      <c r="D550" s="40">
        <v>0.5</v>
      </c>
      <c r="E550" s="15" t="s">
        <v>134</v>
      </c>
      <c r="F550" s="41">
        <f t="shared" ref="F550:F551" si="260">(D550-C550)*24</f>
        <v>0.49999999999999956</v>
      </c>
      <c r="G550" s="14" t="s">
        <v>135</v>
      </c>
    </row>
    <row r="551" spans="2:7">
      <c r="B551" s="16">
        <v>43423</v>
      </c>
      <c r="C551" s="40">
        <v>0.68055555555555547</v>
      </c>
      <c r="D551" s="40">
        <v>0.70833333333333337</v>
      </c>
      <c r="E551" s="15" t="s">
        <v>134</v>
      </c>
      <c r="F551" s="41">
        <f t="shared" si="260"/>
        <v>0.66666666666666963</v>
      </c>
      <c r="G551" s="14" t="s">
        <v>135</v>
      </c>
    </row>
    <row r="552" spans="2:7">
      <c r="B552" s="16">
        <v>43423</v>
      </c>
      <c r="C552" s="40">
        <v>0.95138888888888884</v>
      </c>
      <c r="D552" s="40">
        <v>0.98611111111111116</v>
      </c>
      <c r="E552" s="15" t="s">
        <v>134</v>
      </c>
      <c r="F552" s="41">
        <f t="shared" ref="F552" si="261">(D552-C552)*24</f>
        <v>0.8333333333333357</v>
      </c>
      <c r="G552" s="14" t="s">
        <v>135</v>
      </c>
    </row>
    <row r="553" spans="2:7">
      <c r="B553" s="16">
        <v>43424</v>
      </c>
      <c r="C553" s="40">
        <v>0</v>
      </c>
      <c r="D553" s="40">
        <v>2.0833333333333332E-2</v>
      </c>
      <c r="E553" s="15" t="s">
        <v>134</v>
      </c>
      <c r="F553" s="41">
        <f t="shared" ref="F553" si="262">(D553-C553)*24</f>
        <v>0.5</v>
      </c>
      <c r="G553" s="14" t="s">
        <v>135</v>
      </c>
    </row>
    <row r="554" spans="2:7">
      <c r="B554" s="16">
        <v>43424</v>
      </c>
      <c r="C554" s="40">
        <v>0.4861111111111111</v>
      </c>
      <c r="D554" s="40">
        <v>0.52777777777777779</v>
      </c>
      <c r="E554" s="15" t="s">
        <v>134</v>
      </c>
      <c r="F554" s="41">
        <f t="shared" ref="F554" si="263">(D554-C554)*24</f>
        <v>1.0000000000000004</v>
      </c>
      <c r="G554" s="14" t="s">
        <v>135</v>
      </c>
    </row>
    <row r="555" spans="2:7">
      <c r="B555" s="16">
        <v>43424</v>
      </c>
      <c r="C555" s="40">
        <v>0.55555555555555558</v>
      </c>
      <c r="D555" s="40">
        <v>0.57638888888888895</v>
      </c>
      <c r="E555" s="15" t="s">
        <v>134</v>
      </c>
      <c r="F555" s="41">
        <f t="shared" ref="F555" si="264">(D555-C555)*24</f>
        <v>0.50000000000000089</v>
      </c>
      <c r="G555" s="14" t="s">
        <v>135</v>
      </c>
    </row>
    <row r="556" spans="2:7">
      <c r="B556" s="16">
        <v>43424</v>
      </c>
      <c r="C556" s="40">
        <v>0.78472222222222221</v>
      </c>
      <c r="D556" s="40">
        <v>0.8125</v>
      </c>
      <c r="E556" s="15" t="s">
        <v>134</v>
      </c>
      <c r="F556" s="41">
        <f t="shared" ref="F556:F558" si="265">(D556-C556)*24</f>
        <v>0.66666666666666696</v>
      </c>
      <c r="G556" s="14" t="s">
        <v>135</v>
      </c>
    </row>
    <row r="557" spans="2:7">
      <c r="B557" s="16">
        <v>43424</v>
      </c>
      <c r="C557" s="40">
        <v>0.86111111111111116</v>
      </c>
      <c r="D557" s="40">
        <v>0.88888888888888884</v>
      </c>
      <c r="E557" s="15" t="s">
        <v>134</v>
      </c>
      <c r="F557" s="41">
        <f t="shared" si="265"/>
        <v>0.6666666666666643</v>
      </c>
      <c r="G557" s="14" t="s">
        <v>135</v>
      </c>
    </row>
    <row r="558" spans="2:7">
      <c r="B558" s="16">
        <v>43424</v>
      </c>
      <c r="C558" s="40">
        <v>0.97222222222222221</v>
      </c>
      <c r="D558" s="40">
        <v>1</v>
      </c>
      <c r="E558" s="15" t="s">
        <v>134</v>
      </c>
      <c r="F558" s="41">
        <f t="shared" si="265"/>
        <v>0.66666666666666696</v>
      </c>
      <c r="G558" s="14" t="s">
        <v>135</v>
      </c>
    </row>
    <row r="559" spans="2:7">
      <c r="B559" s="16">
        <v>43425</v>
      </c>
      <c r="C559" s="40">
        <v>0.4375</v>
      </c>
      <c r="D559" s="40">
        <v>0.4513888888888889</v>
      </c>
      <c r="E559" s="15" t="s">
        <v>134</v>
      </c>
      <c r="F559" s="41">
        <f t="shared" ref="F559:F560" si="266">(D559-C559)*24</f>
        <v>0.33333333333333348</v>
      </c>
      <c r="G559" s="14" t="s">
        <v>135</v>
      </c>
    </row>
    <row r="560" spans="2:7">
      <c r="B560" s="16">
        <v>43425</v>
      </c>
      <c r="C560" s="40">
        <v>0.49305555555555558</v>
      </c>
      <c r="D560" s="40">
        <v>0.51388888888888895</v>
      </c>
      <c r="E560" s="15" t="s">
        <v>134</v>
      </c>
      <c r="F560" s="41">
        <f t="shared" si="266"/>
        <v>0.50000000000000089</v>
      </c>
      <c r="G560" s="14" t="s">
        <v>135</v>
      </c>
    </row>
    <row r="561" spans="2:7">
      <c r="B561" s="16">
        <v>43425</v>
      </c>
      <c r="C561" s="40">
        <v>0.97222222222222221</v>
      </c>
      <c r="D561" s="40">
        <v>0.99305555555555547</v>
      </c>
      <c r="E561" s="15" t="s">
        <v>134</v>
      </c>
      <c r="F561" s="41">
        <f t="shared" ref="F561" si="267">(D561-C561)*24</f>
        <v>0.49999999999999822</v>
      </c>
      <c r="G561" s="14" t="s">
        <v>135</v>
      </c>
    </row>
    <row r="562" spans="2:7">
      <c r="B562" s="16">
        <v>43426</v>
      </c>
      <c r="C562" s="40">
        <v>0.3888888888888889</v>
      </c>
      <c r="D562" s="40">
        <v>0.41666666666666669</v>
      </c>
      <c r="E562" s="15" t="s">
        <v>134</v>
      </c>
      <c r="F562" s="41">
        <f t="shared" ref="F562" si="268">(D562-C562)*24</f>
        <v>0.66666666666666696</v>
      </c>
      <c r="G562" s="14" t="s">
        <v>135</v>
      </c>
    </row>
    <row r="563" spans="2:7">
      <c r="B563" s="16">
        <v>43426</v>
      </c>
      <c r="C563" s="40">
        <v>0.4236111111111111</v>
      </c>
      <c r="D563" s="40">
        <v>0.4375</v>
      </c>
      <c r="E563" s="15" t="s">
        <v>134</v>
      </c>
      <c r="F563" s="41">
        <f t="shared" ref="F563" si="269">(D563-C563)*24</f>
        <v>0.33333333333333348</v>
      </c>
      <c r="G563" s="14" t="s">
        <v>135</v>
      </c>
    </row>
    <row r="564" spans="2:7">
      <c r="B564" s="16">
        <v>43426</v>
      </c>
      <c r="C564" s="40">
        <v>0.53472222222222221</v>
      </c>
      <c r="D564" s="40">
        <v>0.5625</v>
      </c>
      <c r="E564" s="15" t="s">
        <v>134</v>
      </c>
      <c r="F564" s="41">
        <f t="shared" ref="F564:F565" si="270">(D564-C564)*24</f>
        <v>0.66666666666666696</v>
      </c>
      <c r="G564" s="14" t="s">
        <v>135</v>
      </c>
    </row>
    <row r="565" spans="2:7">
      <c r="B565" s="16">
        <v>43427</v>
      </c>
      <c r="C565" s="40">
        <v>0.64583333333333337</v>
      </c>
      <c r="D565" s="40">
        <v>0.70138888888888884</v>
      </c>
      <c r="E565" s="15" t="s">
        <v>134</v>
      </c>
      <c r="F565" s="41">
        <f t="shared" si="270"/>
        <v>1.3333333333333313</v>
      </c>
      <c r="G565" s="14" t="s">
        <v>135</v>
      </c>
    </row>
    <row r="566" spans="2:7">
      <c r="B566" s="16">
        <v>43427</v>
      </c>
      <c r="C566" s="40">
        <v>0.76388888888888884</v>
      </c>
      <c r="D566" s="40">
        <v>0.79166666666666663</v>
      </c>
      <c r="E566" s="15" t="s">
        <v>134</v>
      </c>
      <c r="F566" s="41">
        <f t="shared" ref="F566:F567" si="271">(D566-C566)*24</f>
        <v>0.66666666666666696</v>
      </c>
      <c r="G566" s="14" t="s">
        <v>135</v>
      </c>
    </row>
    <row r="567" spans="2:7">
      <c r="B567" s="16">
        <v>43427</v>
      </c>
      <c r="C567" s="40">
        <v>0.88194444444444453</v>
      </c>
      <c r="D567" s="40">
        <v>0.89583333333333337</v>
      </c>
      <c r="E567" s="15" t="s">
        <v>134</v>
      </c>
      <c r="F567" s="41">
        <f t="shared" si="271"/>
        <v>0.33333333333333215</v>
      </c>
      <c r="G567" s="14" t="s">
        <v>135</v>
      </c>
    </row>
    <row r="568" spans="2:7">
      <c r="B568" s="16">
        <v>43427</v>
      </c>
      <c r="C568" s="40">
        <v>0.95833333333333337</v>
      </c>
      <c r="D568" s="40">
        <v>1</v>
      </c>
      <c r="E568" s="15" t="s">
        <v>134</v>
      </c>
      <c r="F568" s="41">
        <f t="shared" ref="F568" si="272">(D568-C568)*24</f>
        <v>0.99999999999999911</v>
      </c>
      <c r="G568" s="14" t="s">
        <v>135</v>
      </c>
    </row>
    <row r="569" spans="2:7">
      <c r="B569" s="16">
        <v>43428</v>
      </c>
      <c r="C569" s="40">
        <v>0.40277777777777773</v>
      </c>
      <c r="D569" s="40">
        <v>0.4375</v>
      </c>
      <c r="E569" s="15" t="s">
        <v>134</v>
      </c>
      <c r="F569" s="41">
        <f t="shared" ref="F569:F570" si="273">(D569-C569)*24</f>
        <v>0.83333333333333437</v>
      </c>
      <c r="G569" s="14" t="s">
        <v>135</v>
      </c>
    </row>
    <row r="570" spans="2:7">
      <c r="B570" s="16">
        <v>43428</v>
      </c>
      <c r="C570" s="40">
        <v>0.52083333333333337</v>
      </c>
      <c r="D570" s="40">
        <v>0.56944444444444442</v>
      </c>
      <c r="E570" s="15" t="s">
        <v>134</v>
      </c>
      <c r="F570" s="41">
        <f t="shared" si="273"/>
        <v>1.1666666666666652</v>
      </c>
      <c r="G570" s="14" t="s">
        <v>135</v>
      </c>
    </row>
    <row r="571" spans="2:7">
      <c r="B571" s="16">
        <v>43428</v>
      </c>
      <c r="C571" s="40">
        <v>0.67361111111111116</v>
      </c>
      <c r="D571" s="40">
        <v>0.72916666666666663</v>
      </c>
      <c r="E571" s="15" t="s">
        <v>134</v>
      </c>
      <c r="F571" s="41">
        <f t="shared" ref="F571:F574" si="274">(D571-C571)*24</f>
        <v>1.3333333333333313</v>
      </c>
      <c r="G571" s="14" t="s">
        <v>135</v>
      </c>
    </row>
    <row r="572" spans="2:7">
      <c r="B572" s="16">
        <v>43428</v>
      </c>
      <c r="C572" s="40">
        <v>0.875</v>
      </c>
      <c r="D572" s="40">
        <v>0.92361111111111116</v>
      </c>
      <c r="E572" s="15" t="s">
        <v>134</v>
      </c>
      <c r="F572" s="41">
        <f t="shared" si="274"/>
        <v>1.1666666666666679</v>
      </c>
      <c r="G572" s="14" t="s">
        <v>135</v>
      </c>
    </row>
    <row r="573" spans="2:7">
      <c r="B573" s="16">
        <v>43428</v>
      </c>
      <c r="C573" s="40">
        <v>0.9375</v>
      </c>
      <c r="D573" s="40">
        <v>0.98611111111111116</v>
      </c>
      <c r="E573" s="15" t="s">
        <v>134</v>
      </c>
      <c r="F573" s="41">
        <f t="shared" si="274"/>
        <v>1.1666666666666679</v>
      </c>
      <c r="G573" s="14" t="s">
        <v>135</v>
      </c>
    </row>
    <row r="574" spans="2:7">
      <c r="B574" s="16">
        <v>43428</v>
      </c>
      <c r="C574" s="40">
        <v>0.98611111111111116</v>
      </c>
      <c r="D574" s="40">
        <v>1</v>
      </c>
      <c r="E574" s="15" t="s">
        <v>73</v>
      </c>
      <c r="F574" s="41">
        <f t="shared" si="274"/>
        <v>0.33333333333333215</v>
      </c>
      <c r="G574" s="14" t="s">
        <v>13</v>
      </c>
    </row>
    <row r="575" spans="2:7">
      <c r="B575" s="16">
        <v>43429</v>
      </c>
      <c r="C575" s="40">
        <v>0</v>
      </c>
      <c r="D575" s="40">
        <v>1.3888888888888888E-2</v>
      </c>
      <c r="E575" s="15" t="s">
        <v>73</v>
      </c>
      <c r="F575" s="41">
        <f t="shared" ref="F575:F577" si="275">(D575-C575)*24</f>
        <v>0.33333333333333331</v>
      </c>
      <c r="G575" s="14" t="s">
        <v>13</v>
      </c>
    </row>
    <row r="576" spans="2:7">
      <c r="B576" s="16">
        <v>43429</v>
      </c>
      <c r="C576" s="40">
        <v>0.39583333333333331</v>
      </c>
      <c r="D576" s="40">
        <v>0.41666666666666669</v>
      </c>
      <c r="E576" s="15" t="s">
        <v>191</v>
      </c>
      <c r="F576" s="41">
        <f t="shared" si="275"/>
        <v>0.50000000000000089</v>
      </c>
      <c r="G576" s="14" t="s">
        <v>190</v>
      </c>
    </row>
    <row r="577" spans="2:7">
      <c r="B577" s="16">
        <v>43430</v>
      </c>
      <c r="C577" s="40">
        <v>0.61805555555555558</v>
      </c>
      <c r="D577" s="40">
        <v>0.63888888888888895</v>
      </c>
      <c r="E577" s="15" t="s">
        <v>73</v>
      </c>
      <c r="F577" s="41">
        <f t="shared" si="275"/>
        <v>0.50000000000000089</v>
      </c>
      <c r="G577" s="14" t="s">
        <v>13</v>
      </c>
    </row>
    <row r="578" spans="2:7">
      <c r="B578" s="16">
        <v>43430</v>
      </c>
      <c r="C578" s="40">
        <v>0.65972222222222221</v>
      </c>
      <c r="D578" s="40">
        <v>0.70833333333333337</v>
      </c>
      <c r="E578" s="15" t="s">
        <v>73</v>
      </c>
      <c r="F578" s="41">
        <f t="shared" ref="F578:F579" si="276">(D578-C578)*24</f>
        <v>1.1666666666666679</v>
      </c>
      <c r="G578" s="14" t="s">
        <v>13</v>
      </c>
    </row>
    <row r="579" spans="2:7">
      <c r="B579" s="16">
        <v>43430</v>
      </c>
      <c r="C579" s="40">
        <v>0.71527777777777779</v>
      </c>
      <c r="D579" s="40">
        <v>0.72222222222222221</v>
      </c>
      <c r="E579" s="15" t="s">
        <v>73</v>
      </c>
      <c r="F579" s="41">
        <f t="shared" si="276"/>
        <v>0.16666666666666607</v>
      </c>
      <c r="G579" s="14" t="s">
        <v>13</v>
      </c>
    </row>
    <row r="580" spans="2:7">
      <c r="B580" s="16">
        <v>43431</v>
      </c>
      <c r="C580" s="40">
        <v>1.3888888888888888E-2</v>
      </c>
      <c r="D580" s="40">
        <v>4.1666666666666664E-2</v>
      </c>
      <c r="E580" s="15" t="s">
        <v>73</v>
      </c>
      <c r="F580" s="41">
        <f t="shared" ref="F580:F582" si="277">(D580-C580)*24</f>
        <v>0.66666666666666663</v>
      </c>
      <c r="G580" s="14" t="s">
        <v>13</v>
      </c>
    </row>
    <row r="581" spans="2:7">
      <c r="B581" s="16">
        <v>43431</v>
      </c>
      <c r="C581" s="40">
        <v>0.4513888888888889</v>
      </c>
      <c r="D581" s="40">
        <v>0.47916666666666669</v>
      </c>
      <c r="E581" s="15" t="s">
        <v>134</v>
      </c>
      <c r="F581" s="41">
        <f t="shared" si="277"/>
        <v>0.66666666666666696</v>
      </c>
      <c r="G581" s="14" t="s">
        <v>135</v>
      </c>
    </row>
    <row r="582" spans="2:7">
      <c r="B582" s="16">
        <v>43431</v>
      </c>
      <c r="C582" s="40">
        <v>0.65277777777777779</v>
      </c>
      <c r="D582" s="40">
        <v>0.70833333333333337</v>
      </c>
      <c r="E582" s="15" t="s">
        <v>134</v>
      </c>
      <c r="F582" s="41">
        <f t="shared" si="277"/>
        <v>1.3333333333333339</v>
      </c>
      <c r="G582" s="14" t="s">
        <v>135</v>
      </c>
    </row>
    <row r="583" spans="2:7">
      <c r="B583" s="16">
        <v>43431</v>
      </c>
      <c r="C583" s="40">
        <v>0.84722222222222221</v>
      </c>
      <c r="D583" s="40">
        <v>0.88194444444444453</v>
      </c>
      <c r="E583" s="15" t="s">
        <v>73</v>
      </c>
      <c r="F583" s="41">
        <f t="shared" ref="F583" si="278">(D583-C583)*24</f>
        <v>0.8333333333333357</v>
      </c>
      <c r="G583" s="14" t="s">
        <v>13</v>
      </c>
    </row>
    <row r="584" spans="2:7">
      <c r="B584" s="16">
        <v>43431</v>
      </c>
      <c r="C584" s="40">
        <v>0.88888888888888884</v>
      </c>
      <c r="D584" s="40">
        <v>0.90277777777777779</v>
      </c>
      <c r="E584" s="15" t="s">
        <v>73</v>
      </c>
      <c r="F584" s="41">
        <f t="shared" ref="F584" si="279">(D584-C584)*24</f>
        <v>0.33333333333333481</v>
      </c>
      <c r="G584" s="14" t="s">
        <v>13</v>
      </c>
    </row>
    <row r="585" spans="2:7">
      <c r="B585" s="16">
        <v>43431</v>
      </c>
      <c r="C585" s="40">
        <v>0.97222222222222221</v>
      </c>
      <c r="D585" s="40">
        <v>1</v>
      </c>
      <c r="E585" s="15" t="s">
        <v>73</v>
      </c>
      <c r="F585" s="41">
        <f t="shared" ref="F585" si="280">(D585-C585)*24</f>
        <v>0.66666666666666696</v>
      </c>
      <c r="G585" s="14" t="s">
        <v>13</v>
      </c>
    </row>
    <row r="586" spans="2:7">
      <c r="B586" s="16">
        <v>43432</v>
      </c>
      <c r="C586" s="40">
        <v>0.4375</v>
      </c>
      <c r="D586" s="40">
        <v>0.46527777777777773</v>
      </c>
      <c r="E586" s="15" t="s">
        <v>73</v>
      </c>
      <c r="F586" s="41">
        <f t="shared" ref="F586:F588" si="281">(D586-C586)*24</f>
        <v>0.66666666666666563</v>
      </c>
      <c r="G586" s="14" t="s">
        <v>13</v>
      </c>
    </row>
    <row r="587" spans="2:7">
      <c r="B587" s="16">
        <v>43432</v>
      </c>
      <c r="C587" s="40">
        <v>0.57638888888888895</v>
      </c>
      <c r="D587" s="40">
        <v>0.59722222222222221</v>
      </c>
      <c r="E587" s="15" t="s">
        <v>191</v>
      </c>
      <c r="F587" s="41">
        <f t="shared" si="281"/>
        <v>0.49999999999999822</v>
      </c>
      <c r="G587" s="14" t="s">
        <v>12</v>
      </c>
    </row>
    <row r="588" spans="2:7">
      <c r="B588" s="16">
        <v>43432</v>
      </c>
      <c r="C588" s="40">
        <v>0.61805555555555558</v>
      </c>
      <c r="D588" s="40">
        <v>0.63888888888888895</v>
      </c>
      <c r="E588" s="15" t="s">
        <v>191</v>
      </c>
      <c r="F588" s="41">
        <f t="shared" si="281"/>
        <v>0.50000000000000089</v>
      </c>
      <c r="G588" s="14" t="s">
        <v>12</v>
      </c>
    </row>
    <row r="589" spans="2:7">
      <c r="B589" s="16">
        <v>43432</v>
      </c>
      <c r="C589" s="40">
        <v>0.69444444444444453</v>
      </c>
      <c r="D589" s="40">
        <v>0.70833333333333337</v>
      </c>
      <c r="E589" s="15" t="s">
        <v>191</v>
      </c>
      <c r="F589" s="41">
        <f t="shared" ref="F589:F593" si="282">(D589-C589)*24</f>
        <v>0.33333333333333215</v>
      </c>
      <c r="G589" s="14" t="s">
        <v>12</v>
      </c>
    </row>
    <row r="590" spans="2:7">
      <c r="B590" s="16">
        <v>43432</v>
      </c>
      <c r="C590" s="40">
        <v>0.875</v>
      </c>
      <c r="D590" s="40">
        <v>0.88888888888888884</v>
      </c>
      <c r="E590" s="15" t="s">
        <v>191</v>
      </c>
      <c r="F590" s="41">
        <f t="shared" si="282"/>
        <v>0.33333333333333215</v>
      </c>
      <c r="G590" s="14" t="s">
        <v>12</v>
      </c>
    </row>
    <row r="591" spans="2:7">
      <c r="B591" s="16">
        <v>43432</v>
      </c>
      <c r="C591" s="40">
        <v>0.89583333333333337</v>
      </c>
      <c r="D591" s="40">
        <v>0.90972222222222221</v>
      </c>
      <c r="E591" s="15" t="s">
        <v>191</v>
      </c>
      <c r="F591" s="41">
        <f t="shared" si="282"/>
        <v>0.33333333333333215</v>
      </c>
      <c r="G591" s="14" t="s">
        <v>12</v>
      </c>
    </row>
    <row r="592" spans="2:7">
      <c r="B592" s="16">
        <v>43432</v>
      </c>
      <c r="C592" s="40">
        <v>0.93055555555555547</v>
      </c>
      <c r="D592" s="40">
        <v>0.95833333333333337</v>
      </c>
      <c r="E592" s="15" t="s">
        <v>191</v>
      </c>
      <c r="F592" s="41">
        <f t="shared" si="282"/>
        <v>0.66666666666666963</v>
      </c>
      <c r="G592" s="14" t="s">
        <v>12</v>
      </c>
    </row>
    <row r="593" spans="2:7">
      <c r="B593" s="16">
        <v>43432</v>
      </c>
      <c r="C593" s="40">
        <v>0.97916666666666663</v>
      </c>
      <c r="D593" s="40">
        <v>1</v>
      </c>
      <c r="E593" s="15" t="s">
        <v>73</v>
      </c>
      <c r="F593" s="41">
        <f t="shared" si="282"/>
        <v>0.50000000000000089</v>
      </c>
      <c r="G593" s="14" t="s">
        <v>13</v>
      </c>
    </row>
    <row r="594" spans="2:7">
      <c r="B594" s="16">
        <v>43433</v>
      </c>
      <c r="C594" s="40">
        <v>0</v>
      </c>
      <c r="D594" s="40">
        <v>2.0833333333333332E-2</v>
      </c>
      <c r="E594" s="15" t="s">
        <v>73</v>
      </c>
      <c r="F594" s="41">
        <f t="shared" ref="F594" si="283">(D594-C594)*24</f>
        <v>0.5</v>
      </c>
      <c r="G594" s="14" t="s">
        <v>13</v>
      </c>
    </row>
    <row r="595" spans="2:7">
      <c r="B595" s="16">
        <v>43433</v>
      </c>
      <c r="C595" s="40">
        <v>0.4236111111111111</v>
      </c>
      <c r="D595" s="40">
        <v>0.45833333333333331</v>
      </c>
      <c r="E595" s="15" t="s">
        <v>73</v>
      </c>
      <c r="F595" s="41">
        <f t="shared" ref="F595:F599" si="284">(D595-C595)*24</f>
        <v>0.83333333333333304</v>
      </c>
      <c r="G595" s="14" t="s">
        <v>13</v>
      </c>
    </row>
    <row r="596" spans="2:7">
      <c r="B596" s="16">
        <v>43434</v>
      </c>
      <c r="C596" s="40">
        <v>0.4236111111111111</v>
      </c>
      <c r="D596" s="40">
        <v>0.45833333333333331</v>
      </c>
      <c r="E596" s="15" t="s">
        <v>73</v>
      </c>
      <c r="F596" s="41">
        <f t="shared" si="284"/>
        <v>0.83333333333333304</v>
      </c>
      <c r="G596" s="14" t="s">
        <v>13</v>
      </c>
    </row>
    <row r="597" spans="2:7">
      <c r="B597" s="16">
        <v>43434</v>
      </c>
      <c r="C597" s="40">
        <v>0.54166666666666663</v>
      </c>
      <c r="D597" s="40">
        <v>0.57638888888888895</v>
      </c>
      <c r="E597" s="15" t="s">
        <v>73</v>
      </c>
      <c r="F597" s="41">
        <f t="shared" si="284"/>
        <v>0.8333333333333357</v>
      </c>
      <c r="G597" s="14" t="s">
        <v>13</v>
      </c>
    </row>
    <row r="598" spans="2:7">
      <c r="B598" s="16">
        <v>43434</v>
      </c>
      <c r="C598" s="40">
        <v>0.70138888888888884</v>
      </c>
      <c r="D598" s="40">
        <v>0.73611111111111116</v>
      </c>
      <c r="E598" s="15" t="s">
        <v>73</v>
      </c>
      <c r="F598" s="41">
        <f t="shared" si="284"/>
        <v>0.8333333333333357</v>
      </c>
      <c r="G598" s="14" t="s">
        <v>13</v>
      </c>
    </row>
    <row r="599" spans="2:7">
      <c r="B599" s="16">
        <v>43434</v>
      </c>
      <c r="C599" s="40">
        <v>0.81944444444444453</v>
      </c>
      <c r="D599" s="40">
        <v>0.875</v>
      </c>
      <c r="E599" s="15" t="s">
        <v>73</v>
      </c>
      <c r="F599" s="41">
        <f t="shared" si="284"/>
        <v>1.3333333333333313</v>
      </c>
      <c r="G599" s="14" t="s">
        <v>13</v>
      </c>
    </row>
    <row r="600" spans="2:7">
      <c r="B600" s="16">
        <v>43434</v>
      </c>
      <c r="C600" s="40">
        <v>0.93055555555555547</v>
      </c>
      <c r="D600" s="40">
        <v>0.94444444444444453</v>
      </c>
      <c r="E600" s="15" t="s">
        <v>73</v>
      </c>
      <c r="F600" s="41">
        <f t="shared" ref="F600" si="285">(D600-C600)*24</f>
        <v>0.33333333333333748</v>
      </c>
      <c r="G600" s="14" t="s">
        <v>13</v>
      </c>
    </row>
    <row r="601" spans="2:7">
      <c r="B601" s="16">
        <v>43435</v>
      </c>
      <c r="C601" s="40">
        <v>0.4236111111111111</v>
      </c>
      <c r="D601" s="40">
        <v>0.4513888888888889</v>
      </c>
      <c r="E601" s="15" t="s">
        <v>73</v>
      </c>
      <c r="F601" s="41">
        <f t="shared" ref="F601" si="286">(D601-C601)*24</f>
        <v>0.66666666666666696</v>
      </c>
      <c r="G601" s="14" t="s">
        <v>13</v>
      </c>
    </row>
    <row r="602" spans="2:7">
      <c r="B602" s="16">
        <v>43435</v>
      </c>
      <c r="C602" s="40">
        <v>0.5625</v>
      </c>
      <c r="D602" s="40">
        <v>0.65972222222222221</v>
      </c>
      <c r="E602" s="15" t="s">
        <v>73</v>
      </c>
      <c r="F602" s="41">
        <f t="shared" ref="F602" si="287">(D602-C602)*24</f>
        <v>2.333333333333333</v>
      </c>
      <c r="G602" s="14" t="s">
        <v>13</v>
      </c>
    </row>
    <row r="603" spans="2:7">
      <c r="B603" s="16">
        <v>43435</v>
      </c>
      <c r="C603" s="40">
        <v>0.80555555555555547</v>
      </c>
      <c r="D603" s="40">
        <v>0.84722222222222221</v>
      </c>
      <c r="E603" s="15" t="s">
        <v>73</v>
      </c>
      <c r="F603" s="41">
        <f t="shared" ref="F603" si="288">(D603-C603)*24</f>
        <v>1.0000000000000018</v>
      </c>
      <c r="G603" s="14" t="s">
        <v>13</v>
      </c>
    </row>
    <row r="604" spans="2:7">
      <c r="B604" s="16">
        <v>43436</v>
      </c>
      <c r="C604" s="40">
        <v>6.9444444444444441E-3</v>
      </c>
      <c r="D604" s="40">
        <v>5.5555555555555552E-2</v>
      </c>
      <c r="E604" s="15" t="s">
        <v>73</v>
      </c>
      <c r="F604" s="41">
        <f t="shared" ref="F604" si="289">(D604-C604)*24</f>
        <v>1.1666666666666665</v>
      </c>
      <c r="G604" s="14" t="s">
        <v>13</v>
      </c>
    </row>
    <row r="605" spans="2:7">
      <c r="B605" s="16">
        <v>43436</v>
      </c>
      <c r="C605" s="40">
        <v>0.86111111111111116</v>
      </c>
      <c r="D605" s="40">
        <v>1</v>
      </c>
      <c r="E605" s="15" t="s">
        <v>73</v>
      </c>
      <c r="F605" s="41">
        <f t="shared" ref="F605" si="290">(D605-C605)*24</f>
        <v>3.3333333333333321</v>
      </c>
      <c r="G605" s="14" t="s">
        <v>13</v>
      </c>
    </row>
    <row r="606" spans="2:7">
      <c r="B606" s="16">
        <v>43437</v>
      </c>
      <c r="C606" s="40">
        <v>0</v>
      </c>
      <c r="D606" s="40">
        <v>4.1666666666666664E-2</v>
      </c>
      <c r="E606" s="15" t="s">
        <v>73</v>
      </c>
      <c r="F606" s="41">
        <f t="shared" ref="F606" si="291">(D606-C606)*24</f>
        <v>1</v>
      </c>
      <c r="G606" s="14" t="s">
        <v>13</v>
      </c>
    </row>
    <row r="607" spans="2:7">
      <c r="B607" s="16">
        <v>43437</v>
      </c>
      <c r="C607" s="40">
        <v>0.625</v>
      </c>
      <c r="D607" s="40">
        <v>0.65277777777777779</v>
      </c>
      <c r="E607" s="15" t="s">
        <v>73</v>
      </c>
      <c r="F607" s="41">
        <f t="shared" ref="F607:F608" si="292">(D607-C607)*24</f>
        <v>0.66666666666666696</v>
      </c>
      <c r="G607" s="14" t="s">
        <v>13</v>
      </c>
    </row>
    <row r="608" spans="2:7">
      <c r="B608" s="16">
        <v>43437</v>
      </c>
      <c r="C608" s="40">
        <v>0.68055555555555547</v>
      </c>
      <c r="D608" s="40">
        <v>0.72222222222222221</v>
      </c>
      <c r="E608" s="15" t="s">
        <v>73</v>
      </c>
      <c r="F608" s="41">
        <f t="shared" si="292"/>
        <v>1.0000000000000018</v>
      </c>
      <c r="G608" s="14" t="s">
        <v>13</v>
      </c>
    </row>
    <row r="609" spans="2:7">
      <c r="B609" s="16">
        <v>43437</v>
      </c>
      <c r="C609" s="40">
        <v>0.97916666666666663</v>
      </c>
      <c r="D609" s="40">
        <v>1</v>
      </c>
      <c r="E609" s="15" t="s">
        <v>73</v>
      </c>
      <c r="F609" s="41">
        <f t="shared" ref="F609" si="293">(D609-C609)*24</f>
        <v>0.50000000000000089</v>
      </c>
      <c r="G609" s="14" t="s">
        <v>13</v>
      </c>
    </row>
    <row r="610" spans="2:7">
      <c r="B610" s="16">
        <v>43438</v>
      </c>
      <c r="C610" s="40">
        <v>0.41666666666666669</v>
      </c>
      <c r="D610" s="40">
        <v>0.46527777777777773</v>
      </c>
      <c r="E610" s="15" t="s">
        <v>73</v>
      </c>
      <c r="F610" s="41">
        <f t="shared" ref="F610:F613" si="294">(D610-C610)*24</f>
        <v>1.1666666666666652</v>
      </c>
      <c r="G610" s="14" t="s">
        <v>13</v>
      </c>
    </row>
    <row r="611" spans="2:7">
      <c r="B611" s="16">
        <v>43438</v>
      </c>
      <c r="C611" s="40">
        <v>0.5</v>
      </c>
      <c r="D611" s="40">
        <v>0.57638888888888895</v>
      </c>
      <c r="E611" s="15" t="s">
        <v>73</v>
      </c>
      <c r="F611" s="41">
        <f t="shared" si="294"/>
        <v>1.8333333333333348</v>
      </c>
      <c r="G611" s="14" t="s">
        <v>13</v>
      </c>
    </row>
    <row r="612" spans="2:7">
      <c r="B612" s="16">
        <v>43438</v>
      </c>
      <c r="C612" s="40">
        <v>0.58333333333333337</v>
      </c>
      <c r="D612" s="40">
        <v>0.60416666666666663</v>
      </c>
      <c r="E612" s="15" t="s">
        <v>73</v>
      </c>
      <c r="F612" s="41">
        <f t="shared" si="294"/>
        <v>0.49999999999999822</v>
      </c>
      <c r="G612" s="14" t="s">
        <v>13</v>
      </c>
    </row>
    <row r="613" spans="2:7">
      <c r="B613" s="16">
        <v>43438</v>
      </c>
      <c r="C613" s="40">
        <v>0.61805555555555558</v>
      </c>
      <c r="D613" s="40">
        <v>0.70833333333333337</v>
      </c>
      <c r="E613" s="15" t="s">
        <v>73</v>
      </c>
      <c r="F613" s="41">
        <f t="shared" si="294"/>
        <v>2.166666666666667</v>
      </c>
      <c r="G613" s="14" t="s">
        <v>13</v>
      </c>
    </row>
    <row r="614" spans="2:7">
      <c r="B614" s="16">
        <v>43439</v>
      </c>
    </row>
    <row r="615" spans="2:7">
      <c r="B615" s="16">
        <v>43440</v>
      </c>
      <c r="C615" s="40">
        <v>0.6875</v>
      </c>
      <c r="D615" s="40">
        <v>0.75</v>
      </c>
      <c r="E615" s="15" t="s">
        <v>192</v>
      </c>
      <c r="F615" s="41">
        <f>(D615-C615)*24</f>
        <v>1.5</v>
      </c>
      <c r="G615" s="14" t="s">
        <v>193</v>
      </c>
    </row>
    <row r="616" spans="2:7">
      <c r="B616" s="16">
        <v>43441</v>
      </c>
      <c r="C616" s="40">
        <v>0.91666666666666663</v>
      </c>
      <c r="D616" s="40">
        <v>0.97916666666666663</v>
      </c>
      <c r="E616" s="15" t="s">
        <v>134</v>
      </c>
      <c r="F616" s="41">
        <f t="shared" ref="F616" si="295">(D616-C616)*24</f>
        <v>1.5</v>
      </c>
      <c r="G616" s="14" t="s">
        <v>135</v>
      </c>
    </row>
    <row r="617" spans="2:7">
      <c r="B617" s="16">
        <v>43442</v>
      </c>
      <c r="C617" s="40">
        <v>0.60416666666666663</v>
      </c>
      <c r="D617" s="40">
        <v>0.63194444444444442</v>
      </c>
      <c r="E617" s="15" t="s">
        <v>134</v>
      </c>
      <c r="F617" s="41">
        <f t="shared" ref="F617:F619" si="296">(D617-C617)*24</f>
        <v>0.66666666666666696</v>
      </c>
      <c r="G617" s="14" t="s">
        <v>135</v>
      </c>
    </row>
    <row r="618" spans="2:7">
      <c r="B618" s="16">
        <v>43443</v>
      </c>
      <c r="C618" s="40">
        <v>3.4722222222222224E-2</v>
      </c>
      <c r="D618" s="40">
        <v>5.5555555555555552E-2</v>
      </c>
      <c r="E618" s="15" t="s">
        <v>134</v>
      </c>
      <c r="F618" s="41">
        <f t="shared" si="296"/>
        <v>0.49999999999999989</v>
      </c>
      <c r="G618" s="14" t="s">
        <v>135</v>
      </c>
    </row>
    <row r="619" spans="2:7">
      <c r="B619" s="16">
        <v>43444</v>
      </c>
      <c r="C619" s="40">
        <v>0.625</v>
      </c>
      <c r="D619" s="40">
        <v>0.66666666666666663</v>
      </c>
      <c r="E619" s="15" t="s">
        <v>134</v>
      </c>
      <c r="F619" s="41">
        <f t="shared" si="296"/>
        <v>0.99999999999999911</v>
      </c>
      <c r="G619" s="14" t="s">
        <v>135</v>
      </c>
    </row>
    <row r="620" spans="2:7">
      <c r="B620" s="16">
        <v>43444</v>
      </c>
      <c r="C620" s="40">
        <v>0.69444444444444453</v>
      </c>
      <c r="D620" s="40">
        <v>0.70833333333333337</v>
      </c>
      <c r="E620" s="15" t="s">
        <v>134</v>
      </c>
      <c r="F620" s="41">
        <f t="shared" ref="F620:F621" si="297">(D620-C620)*24</f>
        <v>0.33333333333333215</v>
      </c>
      <c r="G620" s="14" t="s">
        <v>135</v>
      </c>
    </row>
    <row r="621" spans="2:7">
      <c r="B621" s="16">
        <v>43445</v>
      </c>
      <c r="C621" s="40">
        <v>0.31944444444444448</v>
      </c>
      <c r="D621" s="40">
        <v>0.34722222222222227</v>
      </c>
      <c r="E621" s="15" t="s">
        <v>134</v>
      </c>
      <c r="F621" s="41">
        <f t="shared" si="297"/>
        <v>0.66666666666666696</v>
      </c>
      <c r="G621" s="14" t="s">
        <v>135</v>
      </c>
    </row>
    <row r="622" spans="2:7">
      <c r="B622" s="16">
        <v>43445</v>
      </c>
      <c r="C622" s="40">
        <v>0.39583333333333331</v>
      </c>
      <c r="D622" s="40">
        <v>0.41666666666666669</v>
      </c>
      <c r="E622" s="15" t="s">
        <v>134</v>
      </c>
      <c r="F622" s="41">
        <f t="shared" ref="F622:F624" si="298">(D622-C622)*24</f>
        <v>0.50000000000000089</v>
      </c>
      <c r="G622" s="14" t="s">
        <v>135</v>
      </c>
    </row>
    <row r="623" spans="2:7">
      <c r="B623" s="16">
        <v>43445</v>
      </c>
      <c r="C623" s="40">
        <v>0.52083333333333337</v>
      </c>
      <c r="D623" s="40">
        <v>0.61111111111111105</v>
      </c>
      <c r="E623" s="15" t="s">
        <v>134</v>
      </c>
      <c r="F623" s="41">
        <f t="shared" si="298"/>
        <v>2.1666666666666643</v>
      </c>
      <c r="G623" s="14" t="s">
        <v>135</v>
      </c>
    </row>
    <row r="624" spans="2:7">
      <c r="B624" s="16">
        <v>43445</v>
      </c>
      <c r="C624" s="40">
        <v>0.9375</v>
      </c>
      <c r="D624" s="40">
        <v>1</v>
      </c>
      <c r="E624" s="15" t="s">
        <v>134</v>
      </c>
      <c r="F624" s="41">
        <f t="shared" si="298"/>
        <v>1.5</v>
      </c>
      <c r="G624" s="14" t="s">
        <v>135</v>
      </c>
    </row>
    <row r="625" spans="2:7">
      <c r="B625" s="16">
        <v>43446</v>
      </c>
      <c r="C625" s="40">
        <v>0.54166666666666663</v>
      </c>
      <c r="D625" s="40">
        <v>0.66666666666666663</v>
      </c>
      <c r="E625" s="15" t="s">
        <v>134</v>
      </c>
      <c r="F625" s="41">
        <f t="shared" ref="F625" si="299">(D625-C625)*24</f>
        <v>3</v>
      </c>
      <c r="G625" s="14" t="s">
        <v>135</v>
      </c>
    </row>
    <row r="626" spans="2:7">
      <c r="B626" s="16">
        <v>43446</v>
      </c>
      <c r="C626" s="40">
        <v>0.75</v>
      </c>
      <c r="D626" s="40">
        <v>1</v>
      </c>
      <c r="E626" s="15" t="s">
        <v>134</v>
      </c>
      <c r="F626" s="41">
        <f>(D626-C626)*24</f>
        <v>6</v>
      </c>
      <c r="G626" s="14" t="s">
        <v>135</v>
      </c>
    </row>
    <row r="627" spans="2:7">
      <c r="B627" s="16">
        <v>43447</v>
      </c>
      <c r="C627" s="40">
        <v>0.25</v>
      </c>
      <c r="D627" s="40">
        <v>0.29166666666666669</v>
      </c>
      <c r="E627" s="15" t="s">
        <v>134</v>
      </c>
      <c r="F627" s="41">
        <f>(D627-C627)*24</f>
        <v>1.0000000000000004</v>
      </c>
      <c r="G627" s="14" t="s">
        <v>135</v>
      </c>
    </row>
    <row r="628" spans="2:7">
      <c r="B628" s="16">
        <v>43448</v>
      </c>
      <c r="E628" s="15"/>
      <c r="F628" s="41"/>
    </row>
    <row r="629" spans="2:7">
      <c r="B629" s="16">
        <v>43449</v>
      </c>
      <c r="E629" s="15"/>
      <c r="F629" s="41"/>
    </row>
    <row r="630" spans="2:7">
      <c r="B630" s="16">
        <v>43450</v>
      </c>
      <c r="C630" s="40">
        <v>0.70833333333333337</v>
      </c>
      <c r="D630" s="40">
        <v>0.75</v>
      </c>
      <c r="E630" s="15" t="s">
        <v>134</v>
      </c>
      <c r="F630" s="41">
        <f t="shared" ref="F630" si="300">(D630-C630)*24</f>
        <v>0.99999999999999911</v>
      </c>
      <c r="G630" s="14" t="s">
        <v>135</v>
      </c>
    </row>
    <row r="631" spans="2:7">
      <c r="B631" s="16">
        <v>43450</v>
      </c>
      <c r="C631" s="40">
        <v>0.83333333333333337</v>
      </c>
      <c r="D631" s="40">
        <v>0.85416666666666663</v>
      </c>
      <c r="E631" s="15" t="s">
        <v>134</v>
      </c>
      <c r="F631" s="41">
        <f>(D631-C631)*24</f>
        <v>0.49999999999999822</v>
      </c>
      <c r="G631" s="14" t="s">
        <v>135</v>
      </c>
    </row>
    <row r="632" spans="2:7">
      <c r="B632" s="16">
        <v>43450</v>
      </c>
      <c r="C632" s="40">
        <v>0.97916666666666663</v>
      </c>
      <c r="D632" s="40">
        <v>1</v>
      </c>
      <c r="E632" s="15" t="s">
        <v>134</v>
      </c>
      <c r="F632" s="41">
        <f>(D632-C632)*24</f>
        <v>0.50000000000000089</v>
      </c>
      <c r="G632" s="14" t="s">
        <v>135</v>
      </c>
    </row>
    <row r="633" spans="2:7">
      <c r="B633" s="16">
        <v>43451</v>
      </c>
      <c r="C633" s="40">
        <v>0.4513888888888889</v>
      </c>
      <c r="D633" s="40">
        <v>0.46527777777777773</v>
      </c>
      <c r="E633" s="15" t="s">
        <v>134</v>
      </c>
      <c r="F633" s="41">
        <f>(D633-C633)*24</f>
        <v>0.33333333333333215</v>
      </c>
      <c r="G633" s="14" t="s">
        <v>135</v>
      </c>
    </row>
    <row r="634" spans="2:7">
      <c r="B634" s="16">
        <v>43451</v>
      </c>
      <c r="C634" s="40">
        <v>0.59722222222222221</v>
      </c>
      <c r="D634" s="40">
        <v>0.61111111111111105</v>
      </c>
      <c r="E634" s="15" t="s">
        <v>134</v>
      </c>
      <c r="F634" s="41">
        <f>(D634-C634)*24</f>
        <v>0.33333333333333215</v>
      </c>
      <c r="G634" s="14" t="s">
        <v>135</v>
      </c>
    </row>
    <row r="635" spans="2:7">
      <c r="B635" s="16">
        <v>43451</v>
      </c>
      <c r="C635" s="40">
        <v>0.77083333333333337</v>
      </c>
      <c r="D635" s="40">
        <v>0.79861111111111116</v>
      </c>
      <c r="E635" s="15" t="s">
        <v>134</v>
      </c>
      <c r="F635" s="41">
        <f t="shared" ref="F635:F637" si="301">(D635-C635)*24</f>
        <v>0.66666666666666696</v>
      </c>
      <c r="G635" s="14" t="s">
        <v>135</v>
      </c>
    </row>
    <row r="636" spans="2:7">
      <c r="B636" s="16">
        <v>43451</v>
      </c>
      <c r="C636" s="40">
        <v>0.8125</v>
      </c>
      <c r="D636" s="40">
        <v>0.85416666666666663</v>
      </c>
      <c r="E636" s="15" t="s">
        <v>134</v>
      </c>
      <c r="F636" s="41">
        <f t="shared" si="301"/>
        <v>0.99999999999999911</v>
      </c>
      <c r="G636" s="14" t="s">
        <v>135</v>
      </c>
    </row>
    <row r="637" spans="2:7">
      <c r="B637" s="16">
        <v>43451</v>
      </c>
      <c r="C637" s="40">
        <v>0.90277777777777779</v>
      </c>
      <c r="D637" s="40">
        <v>0.93055555555555547</v>
      </c>
      <c r="E637" s="15" t="s">
        <v>134</v>
      </c>
      <c r="F637" s="41">
        <f t="shared" si="301"/>
        <v>0.6666666666666643</v>
      </c>
      <c r="G637" s="14" t="s">
        <v>135</v>
      </c>
    </row>
    <row r="638" spans="2:7">
      <c r="B638" s="16">
        <v>43451</v>
      </c>
      <c r="C638" s="40">
        <v>0.97916666666666663</v>
      </c>
      <c r="D638" s="40">
        <v>1</v>
      </c>
      <c r="E638" s="15" t="s">
        <v>134</v>
      </c>
      <c r="F638" s="41">
        <f t="shared" ref="F638:F639" si="302">(D638-C638)*24</f>
        <v>0.50000000000000089</v>
      </c>
      <c r="G638" s="14" t="s">
        <v>135</v>
      </c>
    </row>
    <row r="639" spans="2:7">
      <c r="B639" s="16">
        <v>43452</v>
      </c>
      <c r="C639" s="40">
        <v>0</v>
      </c>
      <c r="D639" s="40">
        <v>3.4722222222222224E-2</v>
      </c>
      <c r="E639" s="15" t="s">
        <v>134</v>
      </c>
      <c r="F639" s="41">
        <f t="shared" si="302"/>
        <v>0.83333333333333337</v>
      </c>
      <c r="G639" s="14" t="s">
        <v>135</v>
      </c>
    </row>
    <row r="640" spans="2:7">
      <c r="B640" s="16">
        <v>43452</v>
      </c>
      <c r="C640" s="40">
        <v>0.34722222222222227</v>
      </c>
      <c r="D640" s="40">
        <v>0.38194444444444442</v>
      </c>
      <c r="E640" s="15" t="s">
        <v>134</v>
      </c>
      <c r="F640" s="41">
        <f t="shared" ref="F640" si="303">(D640-C640)*24</f>
        <v>0.83333333333333171</v>
      </c>
      <c r="G640" s="14" t="s">
        <v>135</v>
      </c>
    </row>
    <row r="641" spans="2:7">
      <c r="B641" s="16">
        <v>43452</v>
      </c>
      <c r="C641" s="40">
        <v>0.39583333333333331</v>
      </c>
      <c r="D641" s="40">
        <v>0.40277777777777773</v>
      </c>
      <c r="E641" s="15" t="s">
        <v>134</v>
      </c>
      <c r="F641" s="41">
        <f t="shared" ref="F641:F645" si="304">(D641-C641)*24</f>
        <v>0.16666666666666607</v>
      </c>
      <c r="G641" s="14" t="s">
        <v>135</v>
      </c>
    </row>
    <row r="642" spans="2:7">
      <c r="B642" s="16">
        <v>43452</v>
      </c>
      <c r="C642" s="40">
        <v>0.43055555555555558</v>
      </c>
      <c r="D642" s="40">
        <v>0.47222222222222227</v>
      </c>
      <c r="E642" s="15" t="s">
        <v>134</v>
      </c>
      <c r="F642" s="41">
        <f t="shared" si="304"/>
        <v>1.0000000000000004</v>
      </c>
      <c r="G642" s="14" t="s">
        <v>135</v>
      </c>
    </row>
    <row r="643" spans="2:7">
      <c r="B643" s="16">
        <v>43452</v>
      </c>
      <c r="C643" s="40">
        <v>0.59027777777777779</v>
      </c>
      <c r="D643" s="40">
        <v>0.625</v>
      </c>
      <c r="E643" s="15" t="s">
        <v>134</v>
      </c>
      <c r="F643" s="41">
        <f t="shared" si="304"/>
        <v>0.83333333333333304</v>
      </c>
      <c r="G643" s="14" t="s">
        <v>135</v>
      </c>
    </row>
    <row r="644" spans="2:7">
      <c r="B644" s="16">
        <v>43452</v>
      </c>
      <c r="C644" s="40">
        <v>0.69444444444444453</v>
      </c>
      <c r="D644" s="40">
        <v>0.72222222222222221</v>
      </c>
      <c r="E644" s="15" t="s">
        <v>134</v>
      </c>
      <c r="F644" s="41">
        <f t="shared" si="304"/>
        <v>0.6666666666666643</v>
      </c>
      <c r="G644" s="14" t="s">
        <v>135</v>
      </c>
    </row>
    <row r="645" spans="2:7">
      <c r="B645" s="16">
        <v>43452</v>
      </c>
      <c r="C645" s="40">
        <v>0.80555555555555547</v>
      </c>
      <c r="D645" s="40">
        <v>0.85416666666666663</v>
      </c>
      <c r="E645" s="15" t="s">
        <v>134</v>
      </c>
      <c r="F645" s="41">
        <f t="shared" si="304"/>
        <v>1.1666666666666679</v>
      </c>
      <c r="G645" s="14" t="s">
        <v>135</v>
      </c>
    </row>
    <row r="646" spans="2:7">
      <c r="B646" s="16">
        <v>43452</v>
      </c>
      <c r="C646" s="40">
        <v>0.88194444444444453</v>
      </c>
      <c r="D646" s="40">
        <v>0.92361111111111116</v>
      </c>
      <c r="E646" s="15" t="s">
        <v>134</v>
      </c>
      <c r="F646" s="41">
        <f t="shared" ref="F646:F649" si="305">(D646-C646)*24</f>
        <v>0.99999999999999911</v>
      </c>
      <c r="G646" s="14" t="s">
        <v>135</v>
      </c>
    </row>
    <row r="647" spans="2:7">
      <c r="B647" s="16">
        <v>43452</v>
      </c>
      <c r="C647" s="40">
        <v>0.95833333333333337</v>
      </c>
      <c r="D647" s="40">
        <v>1</v>
      </c>
      <c r="E647" s="15" t="s">
        <v>134</v>
      </c>
      <c r="F647" s="41">
        <f t="shared" si="305"/>
        <v>0.99999999999999911</v>
      </c>
      <c r="G647" s="14" t="s">
        <v>135</v>
      </c>
    </row>
    <row r="648" spans="2:7">
      <c r="B648" s="16">
        <v>43453</v>
      </c>
      <c r="C648" s="40">
        <v>0.43055555555555558</v>
      </c>
      <c r="D648" s="40">
        <v>0.52083333333333337</v>
      </c>
      <c r="E648" s="15" t="s">
        <v>134</v>
      </c>
      <c r="F648" s="41">
        <f t="shared" si="305"/>
        <v>2.166666666666667</v>
      </c>
      <c r="G648" s="14" t="s">
        <v>135</v>
      </c>
    </row>
    <row r="649" spans="2:7">
      <c r="B649" s="16">
        <v>43453</v>
      </c>
      <c r="C649" s="40">
        <v>0.57638888888888895</v>
      </c>
      <c r="D649" s="40">
        <v>0.61111111111111105</v>
      </c>
      <c r="E649" s="15" t="s">
        <v>134</v>
      </c>
      <c r="F649" s="41">
        <f t="shared" si="305"/>
        <v>0.83333333333333037</v>
      </c>
      <c r="G649" s="14" t="s">
        <v>135</v>
      </c>
    </row>
    <row r="650" spans="2:7">
      <c r="B650" s="16">
        <v>43453</v>
      </c>
      <c r="C650" s="40">
        <v>0.63888888888888895</v>
      </c>
      <c r="D650" s="40">
        <v>0.66666666666666663</v>
      </c>
      <c r="E650" s="15" t="s">
        <v>134</v>
      </c>
      <c r="F650" s="41">
        <f t="shared" ref="F650:F654" si="306">(D650-C650)*24</f>
        <v>0.6666666666666643</v>
      </c>
      <c r="G650" s="14" t="s">
        <v>135</v>
      </c>
    </row>
    <row r="651" spans="2:7">
      <c r="B651" s="16">
        <v>43453</v>
      </c>
      <c r="C651" s="40">
        <v>0.74305555555555547</v>
      </c>
      <c r="D651" s="40">
        <v>0.77083333333333337</v>
      </c>
      <c r="E651" s="15" t="s">
        <v>134</v>
      </c>
      <c r="F651" s="41">
        <f t="shared" si="306"/>
        <v>0.66666666666666963</v>
      </c>
      <c r="G651" s="14" t="s">
        <v>135</v>
      </c>
    </row>
    <row r="652" spans="2:7">
      <c r="B652" s="16">
        <v>43453</v>
      </c>
      <c r="C652" s="40">
        <v>0.89583333333333337</v>
      </c>
      <c r="D652" s="40">
        <v>0.90972222222222221</v>
      </c>
      <c r="E652" s="15" t="s">
        <v>134</v>
      </c>
      <c r="F652" s="41">
        <f t="shared" si="306"/>
        <v>0.33333333333333215</v>
      </c>
      <c r="G652" s="14" t="s">
        <v>135</v>
      </c>
    </row>
    <row r="653" spans="2:7">
      <c r="B653" s="16">
        <v>43453</v>
      </c>
      <c r="C653" s="40">
        <v>0.9375</v>
      </c>
      <c r="D653" s="40">
        <v>1</v>
      </c>
      <c r="E653" s="15" t="s">
        <v>134</v>
      </c>
      <c r="F653" s="41">
        <f t="shared" si="306"/>
        <v>1.5</v>
      </c>
      <c r="G653" s="14" t="s">
        <v>135</v>
      </c>
    </row>
    <row r="654" spans="2:7">
      <c r="B654" s="16">
        <v>43454</v>
      </c>
      <c r="C654" s="40">
        <v>0</v>
      </c>
      <c r="D654" s="40">
        <v>4.8611111111111112E-2</v>
      </c>
      <c r="E654" s="15" t="s">
        <v>134</v>
      </c>
      <c r="F654" s="41">
        <f t="shared" si="306"/>
        <v>1.1666666666666667</v>
      </c>
      <c r="G654" s="14" t="s">
        <v>135</v>
      </c>
    </row>
    <row r="655" spans="2:7">
      <c r="B655" s="16">
        <v>43454</v>
      </c>
      <c r="C655" s="40">
        <v>0.31944444444444448</v>
      </c>
      <c r="D655" s="40">
        <v>0.34722222222222227</v>
      </c>
      <c r="E655" s="15" t="s">
        <v>134</v>
      </c>
      <c r="F655" s="41">
        <f t="shared" ref="F655:F657" si="307">(D655-C655)*24</f>
        <v>0.66666666666666696</v>
      </c>
      <c r="G655" s="14" t="s">
        <v>135</v>
      </c>
    </row>
    <row r="656" spans="2:7">
      <c r="B656" s="16">
        <v>43454</v>
      </c>
      <c r="C656" s="40">
        <v>0.38194444444444442</v>
      </c>
      <c r="D656" s="40">
        <v>0.4236111111111111</v>
      </c>
      <c r="E656" s="15" t="s">
        <v>134</v>
      </c>
      <c r="F656" s="41">
        <f t="shared" si="307"/>
        <v>1.0000000000000004</v>
      </c>
      <c r="G656" s="14" t="s">
        <v>135</v>
      </c>
    </row>
    <row r="657" spans="2:7">
      <c r="B657" s="16">
        <v>43454</v>
      </c>
      <c r="C657" s="40">
        <v>0.4375</v>
      </c>
      <c r="D657" s="40">
        <v>0.45833333333333331</v>
      </c>
      <c r="E657" s="15" t="s">
        <v>134</v>
      </c>
      <c r="F657" s="41">
        <f t="shared" si="307"/>
        <v>0.49999999999999956</v>
      </c>
      <c r="G657" s="14" t="s">
        <v>135</v>
      </c>
    </row>
    <row r="658" spans="2:7">
      <c r="B658" s="16">
        <v>43454</v>
      </c>
      <c r="C658" s="40">
        <v>0.47222222222222227</v>
      </c>
      <c r="D658" s="40">
        <v>0.4861111111111111</v>
      </c>
      <c r="E658" s="15" t="s">
        <v>134</v>
      </c>
      <c r="F658" s="41">
        <f t="shared" ref="F658:F668" si="308">(D658-C658)*24</f>
        <v>0.33333333333333215</v>
      </c>
      <c r="G658" s="14" t="s">
        <v>135</v>
      </c>
    </row>
    <row r="659" spans="2:7">
      <c r="B659" s="16">
        <v>43454</v>
      </c>
      <c r="C659" s="40">
        <v>0.52777777777777779</v>
      </c>
      <c r="D659" s="40">
        <v>0.5625</v>
      </c>
      <c r="E659" s="15" t="s">
        <v>134</v>
      </c>
      <c r="F659" s="41">
        <f t="shared" si="308"/>
        <v>0.83333333333333304</v>
      </c>
      <c r="G659" s="14" t="s">
        <v>135</v>
      </c>
    </row>
    <row r="660" spans="2:7">
      <c r="B660" s="16">
        <v>43454</v>
      </c>
      <c r="C660" s="40">
        <v>0.63194444444444442</v>
      </c>
      <c r="D660" s="40">
        <v>0.65972222222222221</v>
      </c>
      <c r="E660" s="15" t="s">
        <v>134</v>
      </c>
      <c r="F660" s="41">
        <f t="shared" si="308"/>
        <v>0.66666666666666696</v>
      </c>
      <c r="G660" s="14" t="s">
        <v>135</v>
      </c>
    </row>
    <row r="661" spans="2:7">
      <c r="B661" s="16">
        <v>43454</v>
      </c>
      <c r="C661" s="40">
        <v>0.6875</v>
      </c>
      <c r="D661" s="40">
        <v>0.72916666666666663</v>
      </c>
      <c r="E661" s="15" t="s">
        <v>134</v>
      </c>
      <c r="F661" s="41">
        <f t="shared" si="308"/>
        <v>0.99999999999999911</v>
      </c>
      <c r="G661" s="14" t="s">
        <v>135</v>
      </c>
    </row>
    <row r="662" spans="2:7">
      <c r="B662" s="16">
        <v>43455</v>
      </c>
      <c r="E662" s="15"/>
      <c r="F662" s="41"/>
    </row>
    <row r="663" spans="2:7">
      <c r="B663" s="16">
        <v>43456</v>
      </c>
      <c r="C663" s="40">
        <v>0.63888888888888895</v>
      </c>
      <c r="D663" s="40">
        <v>0.68055555555555547</v>
      </c>
      <c r="E663" s="15" t="s">
        <v>195</v>
      </c>
      <c r="F663" s="41">
        <f t="shared" si="308"/>
        <v>0.99999999999999645</v>
      </c>
      <c r="G663" s="14" t="s">
        <v>15</v>
      </c>
    </row>
    <row r="664" spans="2:7">
      <c r="B664" s="16">
        <v>43456</v>
      </c>
      <c r="C664" s="40">
        <v>0.84722222222222221</v>
      </c>
      <c r="D664" s="40">
        <v>0.88888888888888884</v>
      </c>
      <c r="E664" s="15" t="s">
        <v>195</v>
      </c>
      <c r="F664" s="41">
        <f t="shared" si="308"/>
        <v>0.99999999999999911</v>
      </c>
      <c r="G664" s="14" t="s">
        <v>15</v>
      </c>
    </row>
    <row r="665" spans="2:7">
      <c r="B665" s="16">
        <v>43456</v>
      </c>
      <c r="C665" s="40">
        <v>0.97222222222222221</v>
      </c>
      <c r="D665" s="40">
        <v>1</v>
      </c>
      <c r="E665" s="15" t="s">
        <v>195</v>
      </c>
      <c r="F665" s="41">
        <f t="shared" si="308"/>
        <v>0.66666666666666696</v>
      </c>
      <c r="G665" s="14" t="s">
        <v>15</v>
      </c>
    </row>
    <row r="666" spans="2:7">
      <c r="B666" s="16">
        <v>43457</v>
      </c>
      <c r="C666" s="40">
        <v>0</v>
      </c>
      <c r="D666" s="40">
        <v>4.1666666666666664E-2</v>
      </c>
      <c r="E666" s="15" t="s">
        <v>195</v>
      </c>
      <c r="F666" s="41">
        <f t="shared" si="308"/>
        <v>1</v>
      </c>
      <c r="G666" s="14" t="s">
        <v>15</v>
      </c>
    </row>
    <row r="667" spans="2:7">
      <c r="B667" s="16">
        <v>43457</v>
      </c>
      <c r="C667" s="40">
        <v>0.43055555555555558</v>
      </c>
      <c r="D667" s="40">
        <v>0.47222222222222227</v>
      </c>
      <c r="E667" s="15" t="s">
        <v>195</v>
      </c>
      <c r="F667" s="41">
        <f t="shared" si="308"/>
        <v>1.0000000000000004</v>
      </c>
      <c r="G667" s="14" t="s">
        <v>15</v>
      </c>
    </row>
    <row r="668" spans="2:7">
      <c r="B668" s="16">
        <v>43457</v>
      </c>
      <c r="C668" s="40">
        <v>0.61805555555555558</v>
      </c>
      <c r="D668" s="40">
        <v>0.68055555555555547</v>
      </c>
      <c r="E668" s="15" t="s">
        <v>195</v>
      </c>
      <c r="F668" s="41">
        <f t="shared" si="308"/>
        <v>1.4999999999999973</v>
      </c>
      <c r="G668" s="14" t="s">
        <v>15</v>
      </c>
    </row>
    <row r="669" spans="2:7">
      <c r="B669" s="16">
        <v>43457</v>
      </c>
      <c r="C669" s="40">
        <v>0.83333333333333337</v>
      </c>
      <c r="D669" s="40">
        <v>0.9375</v>
      </c>
      <c r="E669" s="15" t="s">
        <v>195</v>
      </c>
      <c r="F669" s="41">
        <f t="shared" ref="F669" si="309">(D669-C669)*24</f>
        <v>2.4999999999999991</v>
      </c>
      <c r="G669" s="14" t="s">
        <v>15</v>
      </c>
    </row>
    <row r="670" spans="2:7">
      <c r="B670" s="16">
        <v>43458</v>
      </c>
      <c r="C670" s="40">
        <v>0.89583333333333337</v>
      </c>
      <c r="D670" s="40">
        <v>0.90972222222222221</v>
      </c>
      <c r="E670" s="15" t="s">
        <v>195</v>
      </c>
      <c r="F670" s="41">
        <f>(D670-C670)*24</f>
        <v>0.33333333333333215</v>
      </c>
      <c r="G670" s="14" t="s">
        <v>15</v>
      </c>
    </row>
    <row r="671" spans="2:7">
      <c r="B671" s="16">
        <v>43458</v>
      </c>
      <c r="C671" s="40">
        <v>0.97916666666666663</v>
      </c>
      <c r="D671" s="40">
        <v>0.99305555555555547</v>
      </c>
      <c r="E671" s="15" t="s">
        <v>134</v>
      </c>
      <c r="F671" s="41">
        <f t="shared" ref="F671:F672" si="310">(D671-C671)*24</f>
        <v>0.33333333333333215</v>
      </c>
      <c r="G671" s="14" t="s">
        <v>135</v>
      </c>
    </row>
    <row r="672" spans="2:7">
      <c r="B672" s="16">
        <v>43459</v>
      </c>
      <c r="C672" s="40">
        <v>0.43055555555555558</v>
      </c>
      <c r="D672" s="40">
        <v>0.44444444444444442</v>
      </c>
      <c r="E672" s="15" t="s">
        <v>134</v>
      </c>
      <c r="F672" s="41">
        <f t="shared" si="310"/>
        <v>0.33333333333333215</v>
      </c>
      <c r="G672" s="14" t="s">
        <v>135</v>
      </c>
    </row>
    <row r="673" spans="2:7">
      <c r="B673" s="16">
        <v>43459</v>
      </c>
      <c r="C673" s="40">
        <v>0.66666666666666663</v>
      </c>
      <c r="D673" s="40">
        <v>0.70833333333333337</v>
      </c>
      <c r="E673" s="15" t="s">
        <v>196</v>
      </c>
      <c r="F673" s="41">
        <f t="shared" ref="F673:F675" si="311">(D673-C673)*24</f>
        <v>1.0000000000000018</v>
      </c>
      <c r="G673" s="14" t="s">
        <v>13</v>
      </c>
    </row>
    <row r="674" spans="2:7">
      <c r="B674" s="16">
        <v>43459</v>
      </c>
      <c r="C674" s="40">
        <v>0.83333333333333337</v>
      </c>
      <c r="D674" s="40">
        <v>0.85416666666666663</v>
      </c>
      <c r="E674" s="15" t="s">
        <v>196</v>
      </c>
      <c r="F674" s="41">
        <f t="shared" ref="F674" si="312">(D674-C674)*24</f>
        <v>0.49999999999999822</v>
      </c>
      <c r="G674" s="14" t="s">
        <v>13</v>
      </c>
    </row>
    <row r="675" spans="2:7">
      <c r="B675" s="16">
        <v>43459</v>
      </c>
      <c r="E675" s="15" t="s">
        <v>134</v>
      </c>
      <c r="F675" s="41">
        <f t="shared" si="311"/>
        <v>0</v>
      </c>
      <c r="G675" s="14" t="s">
        <v>135</v>
      </c>
    </row>
    <row r="676" spans="2:7">
      <c r="B676" s="16">
        <v>43460</v>
      </c>
      <c r="E676" s="15"/>
      <c r="F676" s="41"/>
    </row>
    <row r="677" spans="2:7">
      <c r="B677" s="16">
        <v>43461</v>
      </c>
      <c r="C677" s="40">
        <v>0.83333333333333337</v>
      </c>
      <c r="D677" s="40">
        <v>0.85416666666666663</v>
      </c>
      <c r="E677" s="15" t="s">
        <v>196</v>
      </c>
      <c r="F677" s="41">
        <f t="shared" ref="F677" si="313">(D677-C677)*24</f>
        <v>0.49999999999999822</v>
      </c>
      <c r="G677" s="14" t="s">
        <v>13</v>
      </c>
    </row>
    <row r="678" spans="2:7">
      <c r="B678" s="16">
        <v>43461</v>
      </c>
      <c r="C678" s="40">
        <v>0.95833333333333337</v>
      </c>
      <c r="D678" s="40">
        <v>1</v>
      </c>
      <c r="E678" s="15" t="s">
        <v>134</v>
      </c>
      <c r="F678" s="41">
        <f>(D678-C678)*24</f>
        <v>0.99999999999999911</v>
      </c>
      <c r="G678" s="14" t="s">
        <v>135</v>
      </c>
    </row>
    <row r="679" spans="2:7">
      <c r="B679" s="16">
        <v>43462</v>
      </c>
      <c r="C679" s="40">
        <v>0.5625</v>
      </c>
      <c r="D679" s="40">
        <v>0.61111111111111105</v>
      </c>
      <c r="E679" s="15" t="s">
        <v>134</v>
      </c>
      <c r="F679" s="41">
        <f>(D679-C679)*24</f>
        <v>1.1666666666666652</v>
      </c>
      <c r="G679" s="14" t="s">
        <v>135</v>
      </c>
    </row>
    <row r="680" spans="2:7">
      <c r="B680" s="16">
        <v>43462</v>
      </c>
      <c r="C680" s="40">
        <v>0.625</v>
      </c>
      <c r="D680" s="40">
        <v>0.66666666666666663</v>
      </c>
      <c r="E680" s="15" t="s">
        <v>134</v>
      </c>
      <c r="F680" s="41">
        <f t="shared" ref="F680" si="314">(D680-C680)*24</f>
        <v>0.99999999999999911</v>
      </c>
      <c r="G680" s="14" t="s">
        <v>135</v>
      </c>
    </row>
    <row r="681" spans="2:7">
      <c r="B681" s="16">
        <v>43463</v>
      </c>
      <c r="E681" s="15"/>
      <c r="F681" s="41"/>
    </row>
    <row r="682" spans="2:7">
      <c r="B682" s="16">
        <v>43464</v>
      </c>
      <c r="E682" s="15"/>
      <c r="F682" s="41"/>
    </row>
    <row r="683" spans="2:7">
      <c r="B683" s="16">
        <v>43465</v>
      </c>
      <c r="E683" s="15"/>
      <c r="F683" s="41"/>
    </row>
    <row r="684" spans="2:7">
      <c r="B684" s="16">
        <v>43466</v>
      </c>
      <c r="C684" s="40">
        <v>0.73611111111111116</v>
      </c>
      <c r="D684" s="40">
        <v>0.76388888888888884</v>
      </c>
      <c r="E684" s="15" t="s">
        <v>73</v>
      </c>
      <c r="F684" s="41">
        <f t="shared" ref="F684:F687" si="315">(D684-C684)*24</f>
        <v>0.6666666666666643</v>
      </c>
      <c r="G684" s="14" t="s">
        <v>13</v>
      </c>
    </row>
    <row r="685" spans="2:7">
      <c r="B685" s="16">
        <v>43467</v>
      </c>
      <c r="C685" s="40">
        <v>0.58333333333333337</v>
      </c>
      <c r="D685" s="40">
        <v>0.59722222222222221</v>
      </c>
      <c r="E685" s="15" t="s">
        <v>73</v>
      </c>
      <c r="F685" s="41">
        <f t="shared" si="315"/>
        <v>0.33333333333333215</v>
      </c>
      <c r="G685" s="14" t="s">
        <v>13</v>
      </c>
    </row>
    <row r="686" spans="2:7">
      <c r="B686" s="16">
        <v>43468</v>
      </c>
      <c r="C686" s="40">
        <v>0.4375</v>
      </c>
      <c r="D686" s="40">
        <v>0.47916666666666669</v>
      </c>
      <c r="E686" s="15" t="s">
        <v>73</v>
      </c>
      <c r="F686" s="41">
        <f t="shared" si="315"/>
        <v>1.0000000000000004</v>
      </c>
      <c r="G686" s="14" t="s">
        <v>13</v>
      </c>
    </row>
    <row r="687" spans="2:7">
      <c r="B687" s="16">
        <v>43468</v>
      </c>
      <c r="C687" s="40">
        <v>0.97916666666666663</v>
      </c>
      <c r="D687" s="40">
        <v>1</v>
      </c>
      <c r="E687" s="15" t="s">
        <v>73</v>
      </c>
      <c r="F687" s="41">
        <f t="shared" si="315"/>
        <v>0.50000000000000089</v>
      </c>
      <c r="G687" s="14" t="s">
        <v>13</v>
      </c>
    </row>
    <row r="688" spans="2:7">
      <c r="B688" s="16">
        <v>43469</v>
      </c>
      <c r="C688" s="40">
        <v>0.3125</v>
      </c>
      <c r="D688" s="40">
        <v>0.33333333333333331</v>
      </c>
      <c r="E688" s="15" t="s">
        <v>73</v>
      </c>
      <c r="F688" s="41">
        <f t="shared" ref="F688:F697" si="316">(D688-C688)*24</f>
        <v>0.49999999999999956</v>
      </c>
      <c r="G688" s="14" t="s">
        <v>13</v>
      </c>
    </row>
    <row r="689" spans="2:7">
      <c r="B689" s="16">
        <v>43469</v>
      </c>
      <c r="C689" s="40">
        <v>0.95833333333333337</v>
      </c>
      <c r="D689" s="40">
        <v>1</v>
      </c>
      <c r="E689" s="15" t="s">
        <v>73</v>
      </c>
      <c r="F689" s="41">
        <f t="shared" si="316"/>
        <v>0.99999999999999911</v>
      </c>
      <c r="G689" s="14" t="s">
        <v>13</v>
      </c>
    </row>
    <row r="690" spans="2:7">
      <c r="B690" s="16">
        <v>43470</v>
      </c>
      <c r="C690" s="40">
        <v>0.3125</v>
      </c>
      <c r="D690" s="40">
        <v>0.33333333333333331</v>
      </c>
      <c r="E690" s="15" t="s">
        <v>73</v>
      </c>
      <c r="F690" s="41">
        <f t="shared" si="316"/>
        <v>0.49999999999999956</v>
      </c>
      <c r="G690" s="14" t="s">
        <v>13</v>
      </c>
    </row>
    <row r="691" spans="2:7">
      <c r="B691" s="16">
        <v>43470</v>
      </c>
      <c r="C691" s="40">
        <v>0.43055555555555558</v>
      </c>
      <c r="D691" s="40">
        <v>0.45833333333333331</v>
      </c>
      <c r="E691" s="15" t="s">
        <v>73</v>
      </c>
      <c r="F691" s="41">
        <f t="shared" si="316"/>
        <v>0.66666666666666563</v>
      </c>
      <c r="G691" s="14" t="s">
        <v>13</v>
      </c>
    </row>
    <row r="692" spans="2:7">
      <c r="B692" s="16">
        <v>43470</v>
      </c>
      <c r="C692" s="40">
        <v>0.51388888888888895</v>
      </c>
      <c r="D692" s="40">
        <v>0.54166666666666663</v>
      </c>
      <c r="E692" s="15" t="s">
        <v>73</v>
      </c>
      <c r="F692" s="41">
        <f t="shared" si="316"/>
        <v>0.6666666666666643</v>
      </c>
      <c r="G692" s="14" t="s">
        <v>13</v>
      </c>
    </row>
    <row r="693" spans="2:7">
      <c r="B693" s="16">
        <v>43470</v>
      </c>
      <c r="C693" s="40">
        <v>0.67361111111111116</v>
      </c>
      <c r="D693" s="40">
        <v>0.70833333333333337</v>
      </c>
      <c r="E693" s="15" t="s">
        <v>73</v>
      </c>
      <c r="F693" s="41">
        <f t="shared" si="316"/>
        <v>0.83333333333333304</v>
      </c>
      <c r="G693" s="14" t="s">
        <v>13</v>
      </c>
    </row>
    <row r="694" spans="2:7">
      <c r="B694" s="16">
        <v>43471</v>
      </c>
      <c r="C694" s="40">
        <v>0.41666666666666669</v>
      </c>
      <c r="D694" s="40">
        <v>0.45833333333333331</v>
      </c>
      <c r="E694" s="15" t="s">
        <v>73</v>
      </c>
      <c r="F694" s="41">
        <f t="shared" si="316"/>
        <v>0.99999999999999911</v>
      </c>
      <c r="G694" s="14" t="s">
        <v>13</v>
      </c>
    </row>
    <row r="695" spans="2:7">
      <c r="B695" s="16">
        <v>43471</v>
      </c>
      <c r="C695" s="40">
        <v>0.84027777777777779</v>
      </c>
      <c r="D695" s="40">
        <v>0.85416666666666663</v>
      </c>
      <c r="E695" s="15" t="s">
        <v>73</v>
      </c>
      <c r="F695" s="41">
        <f t="shared" si="316"/>
        <v>0.33333333333333215</v>
      </c>
      <c r="G695" s="14" t="s">
        <v>13</v>
      </c>
    </row>
    <row r="696" spans="2:7">
      <c r="B696" s="16">
        <v>43471</v>
      </c>
      <c r="C696" s="40">
        <v>0.95833333333333337</v>
      </c>
      <c r="D696" s="40">
        <v>1</v>
      </c>
      <c r="E696" s="15" t="s">
        <v>73</v>
      </c>
      <c r="F696" s="41">
        <f t="shared" si="316"/>
        <v>0.99999999999999911</v>
      </c>
      <c r="G696" s="14" t="s">
        <v>13</v>
      </c>
    </row>
    <row r="697" spans="2:7">
      <c r="B697" s="16">
        <v>43472</v>
      </c>
      <c r="C697" s="40">
        <v>0.34722222222222227</v>
      </c>
      <c r="D697" s="40">
        <v>0.375</v>
      </c>
      <c r="E697" s="15" t="s">
        <v>73</v>
      </c>
      <c r="F697" s="41">
        <f t="shared" si="316"/>
        <v>0.66666666666666563</v>
      </c>
      <c r="G697" s="14" t="s">
        <v>13</v>
      </c>
    </row>
    <row r="698" spans="2:7">
      <c r="B698" s="16">
        <v>43472</v>
      </c>
      <c r="C698" s="40">
        <v>0.44444444444444442</v>
      </c>
      <c r="D698" s="40">
        <v>0.47222222222222227</v>
      </c>
      <c r="E698" s="15" t="s">
        <v>73</v>
      </c>
      <c r="F698" s="41">
        <f t="shared" ref="F698" si="317">(D698-C698)*24</f>
        <v>0.66666666666666829</v>
      </c>
      <c r="G698" s="14" t="s">
        <v>13</v>
      </c>
    </row>
    <row r="699" spans="2:7">
      <c r="B699" s="16">
        <v>43472</v>
      </c>
      <c r="C699" s="40">
        <v>0.56944444444444442</v>
      </c>
      <c r="D699" s="40">
        <v>0.58333333333333337</v>
      </c>
      <c r="E699" s="15" t="s">
        <v>73</v>
      </c>
      <c r="F699" s="41">
        <f t="shared" ref="F699:F703" si="318">(D699-C699)*24</f>
        <v>0.33333333333333481</v>
      </c>
      <c r="G699" s="14" t="s">
        <v>13</v>
      </c>
    </row>
    <row r="700" spans="2:7">
      <c r="B700" s="16">
        <v>43472</v>
      </c>
      <c r="C700" s="40">
        <v>0.67361111111111116</v>
      </c>
      <c r="D700" s="40">
        <v>0.71527777777777779</v>
      </c>
      <c r="E700" s="15" t="s">
        <v>73</v>
      </c>
      <c r="F700" s="41">
        <f t="shared" si="318"/>
        <v>0.99999999999999911</v>
      </c>
      <c r="G700" s="14" t="s">
        <v>13</v>
      </c>
    </row>
    <row r="701" spans="2:7">
      <c r="B701" s="16">
        <v>43473</v>
      </c>
      <c r="C701" s="40">
        <v>0.51388888888888895</v>
      </c>
      <c r="D701" s="40">
        <v>0.52777777777777779</v>
      </c>
      <c r="E701" s="15" t="s">
        <v>73</v>
      </c>
      <c r="F701" s="41">
        <f t="shared" si="318"/>
        <v>0.33333333333333215</v>
      </c>
      <c r="G701" s="14" t="s">
        <v>13</v>
      </c>
    </row>
    <row r="702" spans="2:7">
      <c r="B702" s="16">
        <v>43473</v>
      </c>
      <c r="C702" s="40">
        <v>0.70833333333333337</v>
      </c>
      <c r="D702" s="40">
        <v>0.72222222222222221</v>
      </c>
      <c r="E702" s="15" t="s">
        <v>73</v>
      </c>
      <c r="F702" s="41">
        <f t="shared" si="318"/>
        <v>0.33333333333333215</v>
      </c>
      <c r="G702" s="14" t="s">
        <v>13</v>
      </c>
    </row>
    <row r="703" spans="2:7">
      <c r="B703" s="16">
        <v>43473</v>
      </c>
      <c r="C703" s="40">
        <v>0.89583333333333337</v>
      </c>
      <c r="D703" s="40">
        <v>0.95833333333333337</v>
      </c>
      <c r="E703" s="15" t="s">
        <v>73</v>
      </c>
      <c r="F703" s="41">
        <f t="shared" si="318"/>
        <v>1.5</v>
      </c>
      <c r="G703" s="14" t="s">
        <v>13</v>
      </c>
    </row>
    <row r="704" spans="2:7">
      <c r="B704" s="16">
        <v>43474</v>
      </c>
      <c r="C704" s="40">
        <v>0.4375</v>
      </c>
      <c r="D704" s="40">
        <v>0.49305555555555558</v>
      </c>
      <c r="E704" s="15" t="s">
        <v>73</v>
      </c>
      <c r="F704" s="41">
        <f t="shared" ref="F704:F708" si="319">(D704-C704)*24</f>
        <v>1.3333333333333339</v>
      </c>
      <c r="G704" s="14" t="s">
        <v>13</v>
      </c>
    </row>
    <row r="705" spans="2:7">
      <c r="B705" s="16">
        <v>43474</v>
      </c>
      <c r="C705" s="40">
        <v>0.63888888888888895</v>
      </c>
      <c r="D705" s="40">
        <v>0.66666666666666663</v>
      </c>
      <c r="E705" s="15" t="s">
        <v>73</v>
      </c>
      <c r="F705" s="41">
        <f t="shared" si="319"/>
        <v>0.6666666666666643</v>
      </c>
      <c r="G705" s="14" t="s">
        <v>13</v>
      </c>
    </row>
    <row r="706" spans="2:7">
      <c r="B706" s="16">
        <v>43474</v>
      </c>
      <c r="C706" s="40">
        <v>0.68055555555555547</v>
      </c>
      <c r="D706" s="40">
        <v>0.70833333333333337</v>
      </c>
      <c r="E706" s="15" t="s">
        <v>73</v>
      </c>
      <c r="F706" s="41">
        <f t="shared" si="319"/>
        <v>0.66666666666666963</v>
      </c>
      <c r="G706" s="14" t="s">
        <v>13</v>
      </c>
    </row>
    <row r="707" spans="2:7">
      <c r="B707" s="16">
        <v>43474</v>
      </c>
      <c r="C707" s="40">
        <v>0.85416666666666663</v>
      </c>
      <c r="D707" s="40">
        <v>0.875</v>
      </c>
      <c r="E707" s="15" t="s">
        <v>73</v>
      </c>
      <c r="F707" s="41">
        <f t="shared" si="319"/>
        <v>0.50000000000000089</v>
      </c>
      <c r="G707" s="14" t="s">
        <v>13</v>
      </c>
    </row>
    <row r="708" spans="2:7">
      <c r="B708" s="16">
        <v>43474</v>
      </c>
      <c r="C708" s="40">
        <v>0.88888888888888884</v>
      </c>
      <c r="D708" s="40">
        <v>0.91666666666666663</v>
      </c>
      <c r="E708" s="15" t="s">
        <v>73</v>
      </c>
      <c r="F708" s="41">
        <f t="shared" si="319"/>
        <v>0.66666666666666696</v>
      </c>
      <c r="G708" s="14" t="s">
        <v>13</v>
      </c>
    </row>
    <row r="709" spans="2:7">
      <c r="B709" s="16">
        <v>43475</v>
      </c>
      <c r="C709" s="40">
        <v>0.4375</v>
      </c>
      <c r="D709" s="40">
        <v>0.47222222222222227</v>
      </c>
      <c r="E709" s="15" t="s">
        <v>73</v>
      </c>
      <c r="F709" s="41">
        <f t="shared" ref="F709:F712" si="320">(D709-C709)*24</f>
        <v>0.83333333333333437</v>
      </c>
      <c r="G709" s="14" t="s">
        <v>13</v>
      </c>
    </row>
    <row r="710" spans="2:7">
      <c r="B710" s="16">
        <v>43475</v>
      </c>
      <c r="C710" s="40">
        <v>0.60416666666666663</v>
      </c>
      <c r="D710" s="40">
        <v>0.63888888888888895</v>
      </c>
      <c r="E710" s="15" t="s">
        <v>73</v>
      </c>
      <c r="F710" s="41">
        <f t="shared" si="320"/>
        <v>0.8333333333333357</v>
      </c>
      <c r="G710" s="14" t="s">
        <v>13</v>
      </c>
    </row>
    <row r="711" spans="2:7">
      <c r="B711" s="16">
        <v>43475</v>
      </c>
      <c r="C711" s="40">
        <v>0.70833333333333337</v>
      </c>
      <c r="D711" s="40">
        <v>0.74305555555555547</v>
      </c>
      <c r="E711" s="15" t="s">
        <v>73</v>
      </c>
      <c r="F711" s="41">
        <f t="shared" si="320"/>
        <v>0.83333333333333037</v>
      </c>
      <c r="G711" s="14" t="s">
        <v>13</v>
      </c>
    </row>
    <row r="712" spans="2:7">
      <c r="B712" s="16">
        <v>43475</v>
      </c>
      <c r="C712" s="40">
        <v>0.79861111111111116</v>
      </c>
      <c r="D712" s="40">
        <v>0.82638888888888884</v>
      </c>
      <c r="E712" s="15" t="s">
        <v>73</v>
      </c>
      <c r="F712" s="41">
        <f t="shared" si="320"/>
        <v>0.6666666666666643</v>
      </c>
      <c r="G712" s="14" t="s">
        <v>13</v>
      </c>
    </row>
    <row r="713" spans="2:7">
      <c r="B713" s="16">
        <v>43475</v>
      </c>
      <c r="C713" s="40">
        <v>0.83333333333333337</v>
      </c>
      <c r="D713" s="40">
        <v>0.875</v>
      </c>
      <c r="E713" s="15" t="s">
        <v>73</v>
      </c>
      <c r="F713" s="41">
        <f t="shared" ref="F713:F718" si="321">(D713-C713)*24</f>
        <v>0.99999999999999911</v>
      </c>
      <c r="G713" s="14" t="s">
        <v>13</v>
      </c>
    </row>
    <row r="714" spans="2:7">
      <c r="B714" s="16">
        <v>43476</v>
      </c>
      <c r="C714" s="40">
        <v>2.0833333333333332E-2</v>
      </c>
      <c r="D714" s="40">
        <v>4.1666666666666664E-2</v>
      </c>
      <c r="E714" s="15" t="s">
        <v>73</v>
      </c>
      <c r="F714" s="41">
        <f t="shared" si="321"/>
        <v>0.5</v>
      </c>
      <c r="G714" s="14" t="s">
        <v>13</v>
      </c>
    </row>
    <row r="715" spans="2:7">
      <c r="B715" s="16">
        <v>43476</v>
      </c>
      <c r="C715" s="40">
        <v>0.59027777777777779</v>
      </c>
      <c r="D715" s="40">
        <v>0.60416666666666663</v>
      </c>
      <c r="E715" s="15" t="s">
        <v>73</v>
      </c>
      <c r="F715" s="41">
        <f t="shared" si="321"/>
        <v>0.33333333333333215</v>
      </c>
      <c r="G715" s="14" t="s">
        <v>13</v>
      </c>
    </row>
    <row r="716" spans="2:7">
      <c r="B716" s="16">
        <v>43476</v>
      </c>
      <c r="C716" s="40">
        <v>0.93055555555555547</v>
      </c>
      <c r="D716" s="40">
        <v>1</v>
      </c>
      <c r="E716" s="15" t="s">
        <v>73</v>
      </c>
      <c r="F716" s="41">
        <f t="shared" si="321"/>
        <v>1.6666666666666687</v>
      </c>
      <c r="G716" s="14" t="s">
        <v>13</v>
      </c>
    </row>
    <row r="717" spans="2:7">
      <c r="B717" s="16">
        <v>43477</v>
      </c>
      <c r="C717" s="40">
        <v>0.44444444444444442</v>
      </c>
      <c r="D717" s="40">
        <v>0.50694444444444442</v>
      </c>
      <c r="E717" s="15" t="s">
        <v>73</v>
      </c>
      <c r="F717" s="41">
        <f t="shared" si="321"/>
        <v>1.5</v>
      </c>
      <c r="G717" s="14" t="s">
        <v>13</v>
      </c>
    </row>
    <row r="718" spans="2:7">
      <c r="B718" s="16">
        <v>43477</v>
      </c>
      <c r="C718" s="40">
        <v>0.58333333333333337</v>
      </c>
      <c r="D718" s="40">
        <v>0.625</v>
      </c>
      <c r="E718" s="15" t="s">
        <v>73</v>
      </c>
      <c r="F718" s="41">
        <f t="shared" si="321"/>
        <v>0.99999999999999911</v>
      </c>
      <c r="G718" s="14" t="s">
        <v>13</v>
      </c>
    </row>
    <row r="719" spans="2:7">
      <c r="B719" s="16">
        <v>43477</v>
      </c>
      <c r="C719" s="40">
        <v>0.70833333333333337</v>
      </c>
      <c r="D719" s="40">
        <v>0.75</v>
      </c>
      <c r="E719" s="15" t="s">
        <v>73</v>
      </c>
      <c r="F719" s="41">
        <f t="shared" ref="F719:F722" si="322">(D719-C719)*24</f>
        <v>0.99999999999999911</v>
      </c>
      <c r="G719" s="14" t="s">
        <v>13</v>
      </c>
    </row>
    <row r="720" spans="2:7">
      <c r="B720" s="16">
        <v>43477</v>
      </c>
      <c r="C720" s="40">
        <v>0.75694444444444453</v>
      </c>
      <c r="D720" s="40">
        <v>0.78472222222222221</v>
      </c>
      <c r="E720" s="15" t="s">
        <v>73</v>
      </c>
      <c r="F720" s="41">
        <f t="shared" si="322"/>
        <v>0.6666666666666643</v>
      </c>
      <c r="G720" s="14" t="s">
        <v>13</v>
      </c>
    </row>
    <row r="721" spans="2:7">
      <c r="B721" s="16">
        <v>43477</v>
      </c>
      <c r="C721" s="40">
        <v>0.79166666666666663</v>
      </c>
      <c r="D721" s="40">
        <v>0.81944444444444453</v>
      </c>
      <c r="E721" s="15" t="s">
        <v>73</v>
      </c>
      <c r="F721" s="41">
        <f t="shared" si="322"/>
        <v>0.66666666666666963</v>
      </c>
      <c r="G721" s="14" t="s">
        <v>13</v>
      </c>
    </row>
    <row r="722" spans="2:7">
      <c r="B722" s="16">
        <v>43477</v>
      </c>
      <c r="C722" s="40">
        <v>0.92361111111111116</v>
      </c>
      <c r="D722" s="40">
        <v>0.9375</v>
      </c>
      <c r="E722" s="15" t="s">
        <v>73</v>
      </c>
      <c r="F722" s="41">
        <f t="shared" si="322"/>
        <v>0.33333333333333215</v>
      </c>
      <c r="G722" s="14" t="s">
        <v>13</v>
      </c>
    </row>
    <row r="723" spans="2:7">
      <c r="B723" s="16">
        <v>43478</v>
      </c>
      <c r="C723" s="40">
        <v>0.54166666666666663</v>
      </c>
      <c r="D723" s="40">
        <v>0.59027777777777779</v>
      </c>
      <c r="E723" s="15" t="s">
        <v>73</v>
      </c>
      <c r="F723" s="41">
        <f t="shared" ref="F723:F725" si="323">(D723-C723)*24</f>
        <v>1.1666666666666679</v>
      </c>
      <c r="G723" s="14" t="s">
        <v>13</v>
      </c>
    </row>
    <row r="724" spans="2:7">
      <c r="B724" s="16">
        <v>43478</v>
      </c>
      <c r="C724" s="40">
        <v>0.61111111111111105</v>
      </c>
      <c r="D724" s="40">
        <v>0.65972222222222221</v>
      </c>
      <c r="E724" s="15" t="s">
        <v>73</v>
      </c>
      <c r="F724" s="41">
        <f t="shared" si="323"/>
        <v>1.1666666666666679</v>
      </c>
      <c r="G724" s="14" t="s">
        <v>13</v>
      </c>
    </row>
    <row r="725" spans="2:7">
      <c r="B725" s="16">
        <v>43478</v>
      </c>
      <c r="C725" s="40">
        <v>0.76388888888888884</v>
      </c>
      <c r="D725" s="40">
        <v>0.84722222222222221</v>
      </c>
      <c r="E725" s="15" t="s">
        <v>73</v>
      </c>
      <c r="F725" s="41">
        <f t="shared" si="323"/>
        <v>2.0000000000000009</v>
      </c>
      <c r="G725" s="14" t="s">
        <v>13</v>
      </c>
    </row>
    <row r="726" spans="2:7">
      <c r="B726" s="16">
        <v>43478</v>
      </c>
      <c r="C726" s="40">
        <v>0.84722222222222221</v>
      </c>
      <c r="D726" s="40">
        <v>0.86111111111111116</v>
      </c>
      <c r="E726" s="15" t="s">
        <v>73</v>
      </c>
      <c r="F726" s="41">
        <f t="shared" ref="F726:F728" si="324">(D726-C726)*24</f>
        <v>0.33333333333333481</v>
      </c>
      <c r="G726" s="14" t="s">
        <v>13</v>
      </c>
    </row>
    <row r="727" spans="2:7">
      <c r="B727" s="16">
        <v>43478</v>
      </c>
      <c r="C727" s="40">
        <v>0.95833333333333337</v>
      </c>
      <c r="D727" s="40">
        <v>1</v>
      </c>
      <c r="E727" s="15" t="s">
        <v>73</v>
      </c>
      <c r="F727" s="41">
        <f t="shared" si="324"/>
        <v>0.99999999999999911</v>
      </c>
      <c r="G727" s="14" t="s">
        <v>13</v>
      </c>
    </row>
    <row r="728" spans="2:7">
      <c r="B728" s="16">
        <v>43479</v>
      </c>
      <c r="C728" s="40">
        <v>0</v>
      </c>
      <c r="D728" s="40">
        <v>3.4722222222222224E-2</v>
      </c>
      <c r="E728" s="15" t="s">
        <v>73</v>
      </c>
      <c r="F728" s="41">
        <f t="shared" si="324"/>
        <v>0.83333333333333337</v>
      </c>
      <c r="G728" s="14" t="s">
        <v>13</v>
      </c>
    </row>
    <row r="729" spans="2:7">
      <c r="B729" s="16">
        <v>43479</v>
      </c>
      <c r="C729" s="40">
        <v>0.43055555555555558</v>
      </c>
      <c r="D729" s="40">
        <v>0.45833333333333331</v>
      </c>
      <c r="E729" s="15" t="s">
        <v>73</v>
      </c>
      <c r="F729" s="41">
        <f t="shared" ref="F729:F733" si="325">(D729-C729)*24</f>
        <v>0.66666666666666563</v>
      </c>
      <c r="G729" s="14" t="s">
        <v>13</v>
      </c>
    </row>
    <row r="730" spans="2:7">
      <c r="B730" s="16">
        <v>43479</v>
      </c>
      <c r="C730" s="40">
        <v>0.5625</v>
      </c>
      <c r="D730" s="40">
        <v>0.625</v>
      </c>
      <c r="E730" s="15" t="s">
        <v>73</v>
      </c>
      <c r="F730" s="41">
        <f t="shared" si="325"/>
        <v>1.5</v>
      </c>
      <c r="G730" s="14" t="s">
        <v>13</v>
      </c>
    </row>
    <row r="731" spans="2:7">
      <c r="B731" s="16">
        <v>43479</v>
      </c>
      <c r="C731" s="40">
        <v>0.64583333333333337</v>
      </c>
      <c r="D731" s="40">
        <v>0.66666666666666663</v>
      </c>
      <c r="E731" s="15" t="s">
        <v>73</v>
      </c>
      <c r="F731" s="41">
        <f t="shared" si="325"/>
        <v>0.49999999999999822</v>
      </c>
      <c r="G731" s="14" t="s">
        <v>13</v>
      </c>
    </row>
    <row r="732" spans="2:7">
      <c r="B732" s="16">
        <v>43479</v>
      </c>
      <c r="C732" s="40">
        <v>0.6875</v>
      </c>
      <c r="D732" s="40">
        <v>0.75</v>
      </c>
      <c r="E732" s="15" t="s">
        <v>73</v>
      </c>
      <c r="F732" s="41">
        <f t="shared" si="325"/>
        <v>1.5</v>
      </c>
      <c r="G732" s="14" t="s">
        <v>13</v>
      </c>
    </row>
    <row r="733" spans="2:7">
      <c r="B733" s="16">
        <v>43479</v>
      </c>
      <c r="C733" s="40">
        <v>0.81944444444444453</v>
      </c>
      <c r="D733" s="40">
        <v>0.85416666666666663</v>
      </c>
      <c r="E733" s="15" t="s">
        <v>73</v>
      </c>
      <c r="F733" s="41">
        <f t="shared" si="325"/>
        <v>0.83333333333333037</v>
      </c>
      <c r="G733" s="14" t="s">
        <v>13</v>
      </c>
    </row>
    <row r="734" spans="2:7">
      <c r="B734" s="16">
        <v>43479</v>
      </c>
      <c r="C734" s="40">
        <v>0.86111111111111116</v>
      </c>
      <c r="D734" s="40">
        <v>0.89583333333333337</v>
      </c>
      <c r="E734" s="15" t="s">
        <v>73</v>
      </c>
      <c r="F734" s="41">
        <f t="shared" ref="F734:F738" si="326">(D734-C734)*24</f>
        <v>0.83333333333333304</v>
      </c>
      <c r="G734" s="14" t="s">
        <v>13</v>
      </c>
    </row>
    <row r="735" spans="2:7">
      <c r="B735" s="16">
        <v>43479</v>
      </c>
      <c r="C735" s="40">
        <v>0.97916666666666663</v>
      </c>
      <c r="D735" s="40">
        <v>1</v>
      </c>
      <c r="E735" s="15" t="s">
        <v>73</v>
      </c>
      <c r="F735" s="41">
        <f t="shared" si="326"/>
        <v>0.50000000000000089</v>
      </c>
      <c r="G735" s="14" t="s">
        <v>13</v>
      </c>
    </row>
    <row r="736" spans="2:7">
      <c r="B736" s="16">
        <v>43480</v>
      </c>
      <c r="C736" s="40">
        <v>0</v>
      </c>
      <c r="D736" s="40">
        <v>4.1666666666666664E-2</v>
      </c>
      <c r="E736" s="15" t="s">
        <v>73</v>
      </c>
      <c r="F736" s="41">
        <f t="shared" si="326"/>
        <v>1</v>
      </c>
      <c r="G736" s="14" t="s">
        <v>13</v>
      </c>
    </row>
    <row r="737" spans="2:7">
      <c r="B737" s="16">
        <v>43480</v>
      </c>
      <c r="C737" s="40">
        <v>0.36805555555555558</v>
      </c>
      <c r="D737" s="40">
        <v>0.40972222222222227</v>
      </c>
      <c r="E737" s="15" t="s">
        <v>73</v>
      </c>
      <c r="F737" s="41">
        <f t="shared" si="326"/>
        <v>1.0000000000000004</v>
      </c>
      <c r="G737" s="14" t="s">
        <v>13</v>
      </c>
    </row>
    <row r="738" spans="2:7">
      <c r="B738" s="16">
        <v>43480</v>
      </c>
      <c r="C738" s="40">
        <v>0.41666666666666669</v>
      </c>
      <c r="D738" s="40">
        <v>0.44444444444444442</v>
      </c>
      <c r="E738" s="15" t="s">
        <v>73</v>
      </c>
      <c r="F738" s="41">
        <f t="shared" si="326"/>
        <v>0.66666666666666563</v>
      </c>
      <c r="G738" s="14" t="s">
        <v>13</v>
      </c>
    </row>
    <row r="739" spans="2:7">
      <c r="B739" s="16">
        <v>43481</v>
      </c>
      <c r="E739" s="15"/>
      <c r="F739" s="41"/>
    </row>
    <row r="740" spans="2:7">
      <c r="B740" s="16">
        <v>43482</v>
      </c>
      <c r="E740" s="15"/>
      <c r="F740" s="41"/>
    </row>
    <row r="741" spans="2:7">
      <c r="B741" s="16">
        <v>43483</v>
      </c>
      <c r="E741" s="15"/>
      <c r="F741" s="41"/>
    </row>
    <row r="742" spans="2:7">
      <c r="B742" s="16">
        <v>43484</v>
      </c>
      <c r="E742" s="15"/>
      <c r="F742" s="41"/>
    </row>
    <row r="743" spans="2:7">
      <c r="B743" s="16">
        <v>43485</v>
      </c>
      <c r="E743" s="15"/>
      <c r="F743" s="41"/>
    </row>
    <row r="744" spans="2:7">
      <c r="B744" s="16">
        <v>43486</v>
      </c>
      <c r="E744" s="15"/>
      <c r="F744" s="41"/>
    </row>
    <row r="745" spans="2:7">
      <c r="B745" s="16">
        <v>43487</v>
      </c>
      <c r="E745" s="15"/>
      <c r="F745" s="41"/>
    </row>
    <row r="746" spans="2:7">
      <c r="B746" s="16">
        <v>43488</v>
      </c>
      <c r="E746" s="15"/>
      <c r="F746" s="41"/>
    </row>
    <row r="747" spans="2:7">
      <c r="B747" s="16">
        <v>43489</v>
      </c>
      <c r="E747" s="15"/>
      <c r="F747" s="41"/>
    </row>
    <row r="748" spans="2:7">
      <c r="B748" s="16">
        <v>43490</v>
      </c>
      <c r="E748" s="15"/>
      <c r="F748" s="41"/>
    </row>
    <row r="749" spans="2:7">
      <c r="B749" s="16">
        <v>43491</v>
      </c>
      <c r="E749" s="15"/>
      <c r="F749" s="41"/>
    </row>
    <row r="750" spans="2:7">
      <c r="B750" s="16">
        <v>43492</v>
      </c>
      <c r="E750" s="15"/>
      <c r="F750" s="41"/>
    </row>
    <row r="751" spans="2:7">
      <c r="B751" s="16">
        <v>43493</v>
      </c>
      <c r="E751" s="15"/>
      <c r="F751" s="41"/>
    </row>
    <row r="752" spans="2:7">
      <c r="B752" s="16">
        <v>43494</v>
      </c>
      <c r="E752" s="15"/>
      <c r="F752" s="41"/>
    </row>
    <row r="753" spans="2:7">
      <c r="B753" s="16">
        <v>43495</v>
      </c>
      <c r="C753" s="40">
        <v>0.83333333333333337</v>
      </c>
      <c r="D753" s="40">
        <v>0.875</v>
      </c>
      <c r="E753" s="15" t="s">
        <v>171</v>
      </c>
      <c r="F753" s="41">
        <f t="shared" ref="F753:F754" si="327">(D753-C753)*24</f>
        <v>0.99999999999999911</v>
      </c>
      <c r="G753" s="14" t="s">
        <v>13</v>
      </c>
    </row>
    <row r="754" spans="2:7">
      <c r="B754" s="16">
        <v>43496</v>
      </c>
      <c r="C754" s="40">
        <v>0</v>
      </c>
      <c r="D754" s="40">
        <v>5.5555555555555552E-2</v>
      </c>
      <c r="E754" s="15" t="s">
        <v>171</v>
      </c>
      <c r="F754" s="41">
        <f t="shared" si="327"/>
        <v>1.3333333333333333</v>
      </c>
      <c r="G754" s="14" t="s">
        <v>13</v>
      </c>
    </row>
    <row r="755" spans="2:7">
      <c r="B755" s="16">
        <v>43496</v>
      </c>
      <c r="C755" s="40">
        <v>0.44444444444444442</v>
      </c>
      <c r="D755" s="40">
        <v>0.47916666666666669</v>
      </c>
      <c r="E755" s="15" t="s">
        <v>171</v>
      </c>
      <c r="F755" s="41">
        <f t="shared" ref="F755:F756" si="328">(D755-C755)*24</f>
        <v>0.83333333333333437</v>
      </c>
      <c r="G755" s="14" t="s">
        <v>13</v>
      </c>
    </row>
    <row r="756" spans="2:7">
      <c r="B756" s="16">
        <v>43496</v>
      </c>
      <c r="C756" s="40">
        <v>0.52777777777777779</v>
      </c>
      <c r="D756" s="40">
        <v>0.54861111111111105</v>
      </c>
      <c r="E756" s="15" t="s">
        <v>171</v>
      </c>
      <c r="F756" s="41">
        <f t="shared" si="328"/>
        <v>0.49999999999999822</v>
      </c>
      <c r="G756" s="14" t="s">
        <v>13</v>
      </c>
    </row>
    <row r="757" spans="2:7">
      <c r="B757" s="16">
        <v>43496</v>
      </c>
      <c r="C757" s="40">
        <v>0.5625</v>
      </c>
      <c r="D757" s="40">
        <v>0.60416666666666663</v>
      </c>
      <c r="E757" s="15" t="s">
        <v>171</v>
      </c>
      <c r="F757" s="41">
        <f t="shared" ref="F757:F762" si="329">(D757-C757)*24</f>
        <v>0.99999999999999911</v>
      </c>
      <c r="G757" s="14" t="s">
        <v>13</v>
      </c>
    </row>
    <row r="758" spans="2:7">
      <c r="B758" s="16">
        <v>43497</v>
      </c>
      <c r="C758" s="40">
        <v>0.41666666666666669</v>
      </c>
      <c r="D758" s="40">
        <v>0.45833333333333331</v>
      </c>
      <c r="E758" s="15" t="s">
        <v>171</v>
      </c>
      <c r="F758" s="41">
        <f t="shared" si="329"/>
        <v>0.99999999999999911</v>
      </c>
      <c r="G758" s="14" t="s">
        <v>13</v>
      </c>
    </row>
    <row r="759" spans="2:7">
      <c r="B759" s="16">
        <v>43497</v>
      </c>
      <c r="C759" s="40">
        <v>0.54166666666666663</v>
      </c>
      <c r="D759" s="40">
        <v>0.5625</v>
      </c>
      <c r="E759" s="15" t="s">
        <v>171</v>
      </c>
      <c r="F759" s="41">
        <f t="shared" si="329"/>
        <v>0.50000000000000089</v>
      </c>
      <c r="G759" s="14" t="s">
        <v>13</v>
      </c>
    </row>
    <row r="760" spans="2:7">
      <c r="B760" s="16">
        <v>43497</v>
      </c>
      <c r="C760" s="40">
        <v>0.85416666666666663</v>
      </c>
      <c r="D760" s="40">
        <v>0.86111111111111116</v>
      </c>
      <c r="E760" s="15" t="s">
        <v>171</v>
      </c>
      <c r="F760" s="41">
        <f t="shared" si="329"/>
        <v>0.16666666666666874</v>
      </c>
      <c r="G760" s="14" t="s">
        <v>13</v>
      </c>
    </row>
    <row r="761" spans="2:7">
      <c r="B761" s="16">
        <v>43497</v>
      </c>
      <c r="C761" s="40">
        <v>0.91666666666666663</v>
      </c>
      <c r="D761" s="40">
        <v>0.97916666666666663</v>
      </c>
      <c r="E761" s="15" t="s">
        <v>171</v>
      </c>
      <c r="F761" s="41">
        <f t="shared" si="329"/>
        <v>1.5</v>
      </c>
      <c r="G761" s="14" t="s">
        <v>13</v>
      </c>
    </row>
    <row r="762" spans="2:7">
      <c r="B762" s="16">
        <v>43498</v>
      </c>
      <c r="C762" s="40">
        <v>0.45833333333333331</v>
      </c>
      <c r="D762" s="40">
        <v>0.47916666666666669</v>
      </c>
      <c r="E762" s="15" t="s">
        <v>171</v>
      </c>
      <c r="F762" s="41">
        <f t="shared" si="329"/>
        <v>0.50000000000000089</v>
      </c>
      <c r="G762" s="14" t="s">
        <v>13</v>
      </c>
    </row>
    <row r="763" spans="2:7">
      <c r="B763" s="16">
        <v>43498</v>
      </c>
      <c r="C763" s="40">
        <v>0.50694444444444442</v>
      </c>
      <c r="D763" s="40">
        <v>0.53472222222222221</v>
      </c>
      <c r="E763" s="15" t="s">
        <v>171</v>
      </c>
      <c r="F763" s="41">
        <f t="shared" ref="F763:F767" si="330">(D763-C763)*24</f>
        <v>0.66666666666666696</v>
      </c>
      <c r="G763" s="14" t="s">
        <v>13</v>
      </c>
    </row>
    <row r="764" spans="2:7">
      <c r="B764" s="16">
        <v>43498</v>
      </c>
      <c r="C764" s="40">
        <v>0.60416666666666663</v>
      </c>
      <c r="D764" s="40">
        <v>0.625</v>
      </c>
      <c r="E764" s="15" t="s">
        <v>171</v>
      </c>
      <c r="F764" s="41">
        <f t="shared" si="330"/>
        <v>0.50000000000000089</v>
      </c>
      <c r="G764" s="14" t="s">
        <v>13</v>
      </c>
    </row>
    <row r="765" spans="2:7">
      <c r="B765" s="16">
        <v>43498</v>
      </c>
      <c r="C765" s="40">
        <v>0.63888888888888895</v>
      </c>
      <c r="D765" s="40">
        <v>0.65277777777777779</v>
      </c>
      <c r="E765" s="15" t="s">
        <v>171</v>
      </c>
      <c r="F765" s="41">
        <f t="shared" si="330"/>
        <v>0.33333333333333215</v>
      </c>
      <c r="G765" s="14" t="s">
        <v>13</v>
      </c>
    </row>
    <row r="766" spans="2:7">
      <c r="B766" s="16">
        <v>43498</v>
      </c>
      <c r="C766" s="40">
        <v>0.79166666666666663</v>
      </c>
      <c r="D766" s="40">
        <v>0.83333333333333337</v>
      </c>
      <c r="E766" s="15" t="s">
        <v>171</v>
      </c>
      <c r="F766" s="41">
        <f t="shared" si="330"/>
        <v>1.0000000000000018</v>
      </c>
      <c r="G766" s="14" t="s">
        <v>13</v>
      </c>
    </row>
    <row r="767" spans="2:7">
      <c r="B767" s="16">
        <v>43498</v>
      </c>
      <c r="C767" s="40">
        <v>0.90972222222222221</v>
      </c>
      <c r="D767" s="40">
        <v>0.93055555555555547</v>
      </c>
      <c r="E767" s="15" t="s">
        <v>171</v>
      </c>
      <c r="F767" s="41">
        <f t="shared" si="330"/>
        <v>0.49999999999999822</v>
      </c>
      <c r="G767" s="14" t="s">
        <v>13</v>
      </c>
    </row>
    <row r="768" spans="2:7">
      <c r="B768" s="16">
        <v>43498</v>
      </c>
      <c r="C768" s="40">
        <v>0.95833333333333337</v>
      </c>
      <c r="D768" s="40">
        <v>1</v>
      </c>
      <c r="E768" s="15" t="s">
        <v>171</v>
      </c>
      <c r="F768" s="41">
        <f t="shared" ref="F768:F769" si="331">(D768-C768)*24</f>
        <v>0.99999999999999911</v>
      </c>
      <c r="G768" s="14" t="s">
        <v>13</v>
      </c>
    </row>
    <row r="769" spans="2:9">
      <c r="B769" s="16">
        <v>43499</v>
      </c>
      <c r="C769" s="40">
        <v>0.45833333333333331</v>
      </c>
      <c r="D769" s="40">
        <v>0.47916666666666669</v>
      </c>
      <c r="E769" s="15" t="s">
        <v>199</v>
      </c>
      <c r="F769" s="41">
        <f t="shared" si="331"/>
        <v>0.50000000000000089</v>
      </c>
      <c r="G769" s="14" t="s">
        <v>13</v>
      </c>
    </row>
    <row r="770" spans="2:9">
      <c r="B770" s="16">
        <v>43499</v>
      </c>
      <c r="C770" s="40">
        <v>0.55555555555555558</v>
      </c>
      <c r="D770" s="40">
        <v>0.57638888888888895</v>
      </c>
      <c r="E770" s="15" t="s">
        <v>199</v>
      </c>
      <c r="F770" s="41">
        <f t="shared" ref="F770" si="332">(D770-C770)*24</f>
        <v>0.50000000000000089</v>
      </c>
      <c r="G770" s="14" t="s">
        <v>13</v>
      </c>
    </row>
    <row r="771" spans="2:9">
      <c r="B771" s="16">
        <v>43499</v>
      </c>
      <c r="C771" s="40">
        <v>0.61111111111111105</v>
      </c>
      <c r="D771" s="40">
        <v>0.63888888888888895</v>
      </c>
      <c r="E771" s="15" t="s">
        <v>199</v>
      </c>
      <c r="F771" s="41">
        <f t="shared" ref="F771:F773" si="333">(D771-C771)*24</f>
        <v>0.66666666666666963</v>
      </c>
      <c r="G771" s="14" t="s">
        <v>13</v>
      </c>
    </row>
    <row r="772" spans="2:9">
      <c r="B772" s="16">
        <v>43499</v>
      </c>
      <c r="C772" s="40">
        <v>0.8125</v>
      </c>
      <c r="D772" s="40">
        <v>0.83333333333333337</v>
      </c>
      <c r="E772" s="15" t="s">
        <v>199</v>
      </c>
      <c r="F772" s="41">
        <f t="shared" si="333"/>
        <v>0.50000000000000089</v>
      </c>
      <c r="G772" s="14" t="s">
        <v>13</v>
      </c>
    </row>
    <row r="773" spans="2:9">
      <c r="B773" s="16">
        <v>43499</v>
      </c>
      <c r="C773" s="40">
        <v>0.90277777777777779</v>
      </c>
      <c r="D773" s="40">
        <v>0.90972222222222221</v>
      </c>
      <c r="E773" s="15" t="s">
        <v>199</v>
      </c>
      <c r="F773" s="41">
        <f t="shared" si="333"/>
        <v>0.16666666666666607</v>
      </c>
      <c r="G773" s="14" t="s">
        <v>13</v>
      </c>
    </row>
    <row r="774" spans="2:9">
      <c r="B774" s="16">
        <v>43499</v>
      </c>
      <c r="C774" s="40">
        <v>0.95833333333333337</v>
      </c>
      <c r="D774" s="40">
        <v>1</v>
      </c>
      <c r="E774" s="15" t="s">
        <v>199</v>
      </c>
      <c r="F774" s="41">
        <f t="shared" ref="F774:F775" si="334">(D774-C774)*24</f>
        <v>0.99999999999999911</v>
      </c>
      <c r="G774" s="14" t="s">
        <v>13</v>
      </c>
    </row>
    <row r="775" spans="2:9">
      <c r="B775" s="16">
        <v>43500</v>
      </c>
      <c r="C775" s="40">
        <v>0.66666666666666663</v>
      </c>
      <c r="D775" s="40">
        <v>0.69444444444444453</v>
      </c>
      <c r="E775" s="15" t="s">
        <v>199</v>
      </c>
      <c r="F775" s="41">
        <f t="shared" si="334"/>
        <v>0.66666666666666963</v>
      </c>
      <c r="G775" s="14" t="s">
        <v>13</v>
      </c>
    </row>
    <row r="776" spans="2:9">
      <c r="B776" s="16">
        <v>43501</v>
      </c>
      <c r="E776" s="15" t="s">
        <v>207</v>
      </c>
      <c r="F776" s="41">
        <v>2</v>
      </c>
      <c r="G776" s="14" t="s">
        <v>209</v>
      </c>
      <c r="H776" s="15"/>
      <c r="I776" s="41"/>
    </row>
    <row r="777" spans="2:9">
      <c r="B777" s="16">
        <v>43502</v>
      </c>
      <c r="E777" s="15" t="s">
        <v>207</v>
      </c>
      <c r="F777" s="41">
        <v>2</v>
      </c>
      <c r="G777" s="14" t="s">
        <v>209</v>
      </c>
    </row>
    <row r="778" spans="2:9">
      <c r="B778" s="16">
        <v>43503</v>
      </c>
      <c r="E778" s="15" t="s">
        <v>207</v>
      </c>
      <c r="F778" s="41">
        <v>1</v>
      </c>
      <c r="G778" s="14" t="s">
        <v>209</v>
      </c>
    </row>
    <row r="779" spans="2:9">
      <c r="B779" s="16">
        <v>43504</v>
      </c>
      <c r="E779" s="15" t="s">
        <v>207</v>
      </c>
      <c r="F779" s="41">
        <v>1</v>
      </c>
      <c r="G779" s="14" t="s">
        <v>209</v>
      </c>
    </row>
    <row r="780" spans="2:9">
      <c r="B780" s="16">
        <v>43505</v>
      </c>
      <c r="E780" s="15" t="s">
        <v>207</v>
      </c>
      <c r="F780" s="41">
        <v>1</v>
      </c>
      <c r="G780" s="14" t="s">
        <v>209</v>
      </c>
    </row>
    <row r="781" spans="2:9">
      <c r="B781" s="16">
        <v>43506</v>
      </c>
      <c r="E781" s="15" t="s">
        <v>207</v>
      </c>
      <c r="F781" s="41">
        <v>1</v>
      </c>
      <c r="G781" s="14" t="s">
        <v>209</v>
      </c>
    </row>
    <row r="782" spans="2:9">
      <c r="B782" s="16">
        <v>43507</v>
      </c>
      <c r="E782" s="15" t="s">
        <v>207</v>
      </c>
      <c r="F782" s="41">
        <v>1</v>
      </c>
      <c r="G782" s="14" t="s">
        <v>209</v>
      </c>
    </row>
    <row r="783" spans="2:9">
      <c r="B783" s="16">
        <v>43508</v>
      </c>
      <c r="C783" s="40">
        <v>0.9375</v>
      </c>
      <c r="D783" s="40">
        <v>1</v>
      </c>
      <c r="E783" s="14" t="s">
        <v>206</v>
      </c>
      <c r="F783" s="41">
        <f t="shared" ref="F783" si="335">(D783-C783)*24</f>
        <v>1.5</v>
      </c>
      <c r="G783" s="14" t="s">
        <v>208</v>
      </c>
    </row>
    <row r="784" spans="2:9">
      <c r="B784" s="16">
        <v>43509</v>
      </c>
      <c r="C784" s="40">
        <v>0</v>
      </c>
      <c r="D784" s="40">
        <v>4.8611111111111112E-2</v>
      </c>
      <c r="E784" s="14" t="s">
        <v>206</v>
      </c>
      <c r="F784" s="41">
        <f t="shared" ref="F784" si="336">(D784-C784)*24</f>
        <v>1.1666666666666667</v>
      </c>
      <c r="G784" s="14" t="s">
        <v>208</v>
      </c>
    </row>
    <row r="785" spans="2:7">
      <c r="B785" s="16">
        <v>43509</v>
      </c>
      <c r="C785" s="40">
        <v>0.46527777777777773</v>
      </c>
      <c r="D785" s="40">
        <v>0.52777777777777779</v>
      </c>
      <c r="E785" s="14" t="s">
        <v>206</v>
      </c>
      <c r="F785" s="41">
        <f t="shared" ref="F785:F787" si="337">(D785-C785)*24</f>
        <v>1.5000000000000013</v>
      </c>
      <c r="G785" s="14" t="s">
        <v>208</v>
      </c>
    </row>
    <row r="786" spans="2:7">
      <c r="B786" s="16">
        <v>43509</v>
      </c>
      <c r="C786" s="40">
        <v>0.55555555555555558</v>
      </c>
      <c r="D786" s="40">
        <v>0.56944444444444442</v>
      </c>
      <c r="E786" s="14" t="s">
        <v>206</v>
      </c>
      <c r="F786" s="41">
        <f t="shared" si="337"/>
        <v>0.33333333333333215</v>
      </c>
      <c r="G786" s="14" t="s">
        <v>208</v>
      </c>
    </row>
    <row r="787" spans="2:7">
      <c r="B787" s="16">
        <v>43509</v>
      </c>
      <c r="C787" s="40">
        <v>0.71875</v>
      </c>
      <c r="D787" s="40">
        <v>0.7416666666666667</v>
      </c>
      <c r="E787" s="14" t="s">
        <v>206</v>
      </c>
      <c r="F787" s="41">
        <f t="shared" si="337"/>
        <v>0.55000000000000071</v>
      </c>
      <c r="G787" s="14" t="s">
        <v>208</v>
      </c>
    </row>
    <row r="788" spans="2:7">
      <c r="B788" s="16">
        <v>43509</v>
      </c>
      <c r="C788" s="40">
        <v>0.75624999999999998</v>
      </c>
      <c r="D788" s="40">
        <v>0.76388888888888884</v>
      </c>
      <c r="E788" s="14" t="s">
        <v>206</v>
      </c>
      <c r="F788" s="41">
        <f t="shared" ref="F788" si="338">(D788-C788)*24</f>
        <v>0.18333333333333268</v>
      </c>
      <c r="G788" s="14" t="s">
        <v>208</v>
      </c>
    </row>
    <row r="789" spans="2:7">
      <c r="B789" s="16">
        <v>43509</v>
      </c>
      <c r="C789" s="40">
        <v>0.88194444444444453</v>
      </c>
      <c r="D789" s="40">
        <v>0.91319444444444453</v>
      </c>
      <c r="E789" s="14" t="s">
        <v>206</v>
      </c>
      <c r="F789" s="41">
        <f t="shared" ref="F789:F790" si="339">(D789-C789)*24</f>
        <v>0.75</v>
      </c>
      <c r="G789" s="14" t="s">
        <v>208</v>
      </c>
    </row>
    <row r="790" spans="2:7">
      <c r="B790" s="16">
        <v>43509</v>
      </c>
      <c r="C790" s="40">
        <v>0.96527777777777779</v>
      </c>
      <c r="D790" s="40">
        <v>0.98055555555555562</v>
      </c>
      <c r="E790" s="14" t="s">
        <v>206</v>
      </c>
      <c r="F790" s="41">
        <f t="shared" si="339"/>
        <v>0.36666666666666803</v>
      </c>
      <c r="G790" s="14" t="s">
        <v>208</v>
      </c>
    </row>
    <row r="791" spans="2:7">
      <c r="B791" s="16">
        <v>43510</v>
      </c>
      <c r="C791" s="40">
        <v>6.9444444444444441E-3</v>
      </c>
      <c r="D791" s="40">
        <v>1.3888888888888888E-2</v>
      </c>
      <c r="E791" s="14" t="s">
        <v>206</v>
      </c>
      <c r="F791" s="41">
        <f t="shared" ref="F791:F795" si="340">(D791-C791)*24</f>
        <v>0.16666666666666666</v>
      </c>
      <c r="G791" s="14" t="s">
        <v>208</v>
      </c>
    </row>
    <row r="792" spans="2:7">
      <c r="B792" s="16">
        <v>43510</v>
      </c>
      <c r="C792" s="40">
        <v>0.34027777777777773</v>
      </c>
      <c r="D792" s="40">
        <v>0.3576388888888889</v>
      </c>
      <c r="E792" s="14" t="s">
        <v>206</v>
      </c>
      <c r="F792" s="41">
        <f t="shared" si="340"/>
        <v>0.41666666666666785</v>
      </c>
      <c r="G792" s="14" t="s">
        <v>208</v>
      </c>
    </row>
    <row r="793" spans="2:7">
      <c r="B793" s="16">
        <v>43510</v>
      </c>
      <c r="C793" s="40">
        <v>0.5</v>
      </c>
      <c r="D793" s="40">
        <v>0.51388888888888895</v>
      </c>
      <c r="E793" s="14" t="s">
        <v>206</v>
      </c>
      <c r="F793" s="41">
        <f t="shared" si="340"/>
        <v>0.33333333333333481</v>
      </c>
      <c r="G793" s="14" t="s">
        <v>208</v>
      </c>
    </row>
    <row r="794" spans="2:7">
      <c r="B794" s="16">
        <v>43510</v>
      </c>
      <c r="C794" s="40">
        <v>0.91666666666666663</v>
      </c>
      <c r="D794" s="40">
        <v>0.9375</v>
      </c>
      <c r="E794" s="14" t="s">
        <v>206</v>
      </c>
      <c r="F794" s="41">
        <f t="shared" si="340"/>
        <v>0.50000000000000089</v>
      </c>
      <c r="G794" s="14" t="s">
        <v>208</v>
      </c>
    </row>
    <row r="795" spans="2:7">
      <c r="B795" s="16">
        <v>43510</v>
      </c>
      <c r="C795" s="40">
        <v>0.96250000000000002</v>
      </c>
      <c r="D795" s="40">
        <v>1</v>
      </c>
      <c r="E795" s="14" t="s">
        <v>206</v>
      </c>
      <c r="F795" s="41">
        <f t="shared" si="340"/>
        <v>0.89999999999999947</v>
      </c>
      <c r="G795" s="14" t="s">
        <v>208</v>
      </c>
    </row>
    <row r="796" spans="2:7">
      <c r="B796" s="16">
        <v>43511</v>
      </c>
      <c r="C796" s="40">
        <v>0.42083333333333334</v>
      </c>
      <c r="D796" s="40">
        <v>0.45833333333333331</v>
      </c>
      <c r="E796" s="14" t="s">
        <v>206</v>
      </c>
      <c r="F796" s="41">
        <f t="shared" ref="F796:F799" si="341">(D796-C796)*24</f>
        <v>0.89999999999999947</v>
      </c>
      <c r="G796" s="14" t="s">
        <v>208</v>
      </c>
    </row>
    <row r="797" spans="2:7">
      <c r="B797" s="16">
        <v>43511</v>
      </c>
      <c r="C797" s="40">
        <v>0.61111111111111105</v>
      </c>
      <c r="D797" s="40">
        <v>0.64583333333333337</v>
      </c>
      <c r="E797" s="14" t="s">
        <v>206</v>
      </c>
      <c r="F797" s="41">
        <f t="shared" si="341"/>
        <v>0.8333333333333357</v>
      </c>
      <c r="G797" s="14" t="s">
        <v>208</v>
      </c>
    </row>
    <row r="798" spans="2:7">
      <c r="B798" s="16">
        <v>43511</v>
      </c>
      <c r="C798" s="40">
        <v>0.68055555555555547</v>
      </c>
      <c r="D798" s="40">
        <v>0.71527777777777779</v>
      </c>
      <c r="E798" s="14" t="s">
        <v>206</v>
      </c>
      <c r="F798" s="41">
        <f t="shared" si="341"/>
        <v>0.8333333333333357</v>
      </c>
      <c r="G798" s="14" t="s">
        <v>208</v>
      </c>
    </row>
    <row r="799" spans="2:7">
      <c r="B799" s="16">
        <v>43512</v>
      </c>
      <c r="C799" s="40">
        <v>0.95833333333333337</v>
      </c>
      <c r="D799" s="40">
        <v>0.97916666666666663</v>
      </c>
      <c r="E799" s="14" t="s">
        <v>219</v>
      </c>
      <c r="F799" s="41">
        <f t="shared" si="341"/>
        <v>0.49999999999999822</v>
      </c>
      <c r="G799" s="14" t="s">
        <v>220</v>
      </c>
    </row>
    <row r="800" spans="2:7">
      <c r="B800" s="16">
        <v>43512</v>
      </c>
      <c r="C800" s="40">
        <v>0.41666666666666669</v>
      </c>
      <c r="D800" s="40">
        <v>0.45833333333333331</v>
      </c>
      <c r="E800" s="14" t="s">
        <v>219</v>
      </c>
      <c r="F800" s="41">
        <f t="shared" ref="F800" si="342">(D800-C800)*24</f>
        <v>0.99999999999999911</v>
      </c>
      <c r="G800" s="14" t="s">
        <v>220</v>
      </c>
    </row>
    <row r="801" spans="2:7">
      <c r="B801" s="16">
        <v>43512</v>
      </c>
      <c r="C801" s="40">
        <v>0.54166666666666663</v>
      </c>
      <c r="D801" s="40">
        <v>0.58333333333333337</v>
      </c>
      <c r="E801" s="14" t="s">
        <v>219</v>
      </c>
      <c r="F801" s="41">
        <f t="shared" ref="F801" si="343">(D801-C801)*24</f>
        <v>1.0000000000000018</v>
      </c>
      <c r="G801" s="14" t="s">
        <v>220</v>
      </c>
    </row>
    <row r="802" spans="2:7">
      <c r="B802" s="16">
        <v>43512</v>
      </c>
      <c r="C802" s="40">
        <v>0.85416666666666663</v>
      </c>
      <c r="D802" s="40">
        <v>0.9375</v>
      </c>
      <c r="E802" s="14" t="s">
        <v>219</v>
      </c>
      <c r="F802" s="41">
        <f>(D802-C802)*24</f>
        <v>2.0000000000000009</v>
      </c>
      <c r="G802" s="14" t="s">
        <v>220</v>
      </c>
    </row>
    <row r="803" spans="2:7">
      <c r="B803" s="16">
        <v>43512</v>
      </c>
      <c r="C803" s="40">
        <v>0.95833333333333337</v>
      </c>
      <c r="D803" s="40">
        <v>1</v>
      </c>
      <c r="E803" s="14" t="s">
        <v>219</v>
      </c>
      <c r="F803" s="41">
        <f>(D803-C803)*24</f>
        <v>0.99999999999999911</v>
      </c>
      <c r="G803" s="14" t="s">
        <v>220</v>
      </c>
    </row>
    <row r="804" spans="2:7">
      <c r="B804" s="16">
        <v>43513</v>
      </c>
      <c r="C804" s="40">
        <v>2.0833333333333332E-2</v>
      </c>
      <c r="D804" s="40">
        <v>4.8611111111111112E-2</v>
      </c>
      <c r="E804" s="14" t="s">
        <v>219</v>
      </c>
      <c r="F804" s="41">
        <f>(D804-C804)*24</f>
        <v>0.66666666666666674</v>
      </c>
      <c r="G804" s="14" t="s">
        <v>220</v>
      </c>
    </row>
    <row r="805" spans="2:7">
      <c r="B805" s="16">
        <v>43513</v>
      </c>
      <c r="C805" s="40">
        <v>0.35416666666666669</v>
      </c>
      <c r="D805" s="40">
        <v>0.375</v>
      </c>
      <c r="E805" s="14" t="s">
        <v>219</v>
      </c>
      <c r="F805" s="41">
        <f t="shared" ref="F805:F809" si="344">(D805-C805)*24</f>
        <v>0.49999999999999956</v>
      </c>
      <c r="G805" s="14" t="s">
        <v>135</v>
      </c>
    </row>
    <row r="806" spans="2:7">
      <c r="B806" s="16">
        <v>43513</v>
      </c>
      <c r="C806" s="40">
        <v>0.40486111111111112</v>
      </c>
      <c r="D806" s="40">
        <v>0.43124999999999997</v>
      </c>
      <c r="E806" s="14" t="s">
        <v>219</v>
      </c>
      <c r="F806" s="41">
        <f t="shared" si="344"/>
        <v>0.63333333333333242</v>
      </c>
      <c r="G806" s="14" t="s">
        <v>135</v>
      </c>
    </row>
    <row r="807" spans="2:7">
      <c r="B807" s="16">
        <v>43514</v>
      </c>
      <c r="C807" s="40">
        <v>0.95833333333333337</v>
      </c>
      <c r="D807" s="40">
        <v>1</v>
      </c>
      <c r="E807" s="14" t="s">
        <v>219</v>
      </c>
      <c r="F807" s="41">
        <f t="shared" si="344"/>
        <v>0.99999999999999911</v>
      </c>
      <c r="G807" s="14" t="s">
        <v>135</v>
      </c>
    </row>
    <row r="808" spans="2:7">
      <c r="B808" s="16">
        <v>43515</v>
      </c>
      <c r="C808" s="40">
        <v>0.42708333333333331</v>
      </c>
      <c r="D808" s="40">
        <v>0.45833333333333331</v>
      </c>
      <c r="E808" s="14" t="s">
        <v>219</v>
      </c>
      <c r="F808" s="41">
        <f t="shared" si="344"/>
        <v>0.75</v>
      </c>
      <c r="G808" s="14" t="s">
        <v>135</v>
      </c>
    </row>
    <row r="809" spans="2:7">
      <c r="B809" s="16">
        <v>43515</v>
      </c>
      <c r="C809" s="40">
        <v>0.60625000000000007</v>
      </c>
      <c r="D809" s="40">
        <v>0.65972222222222221</v>
      </c>
      <c r="E809" s="14" t="s">
        <v>219</v>
      </c>
      <c r="F809" s="41">
        <f t="shared" si="344"/>
        <v>1.2833333333333314</v>
      </c>
      <c r="G809" s="14" t="s">
        <v>135</v>
      </c>
    </row>
    <row r="810" spans="2:7">
      <c r="B810" s="16">
        <v>43515</v>
      </c>
      <c r="C810" s="40">
        <v>0.6875</v>
      </c>
      <c r="D810" s="40">
        <v>0.7402777777777777</v>
      </c>
      <c r="E810" s="14" t="s">
        <v>219</v>
      </c>
      <c r="F810" s="41">
        <f t="shared" ref="F810:F815" si="345">(D810-C810)*24</f>
        <v>1.2666666666666648</v>
      </c>
      <c r="G810" s="14" t="s">
        <v>135</v>
      </c>
    </row>
    <row r="811" spans="2:7">
      <c r="B811" s="16">
        <v>43515</v>
      </c>
      <c r="C811" s="40">
        <v>0.85972222222222217</v>
      </c>
      <c r="D811" s="40">
        <v>0.88888888888888884</v>
      </c>
      <c r="E811" s="14" t="s">
        <v>219</v>
      </c>
      <c r="F811" s="41">
        <f t="shared" si="345"/>
        <v>0.70000000000000018</v>
      </c>
      <c r="G811" s="14" t="s">
        <v>135</v>
      </c>
    </row>
    <row r="812" spans="2:7">
      <c r="B812" s="16">
        <v>43515</v>
      </c>
      <c r="C812" s="40">
        <v>0.93055555555555547</v>
      </c>
      <c r="D812" s="40">
        <v>1</v>
      </c>
      <c r="E812" s="14" t="s">
        <v>219</v>
      </c>
      <c r="F812" s="41">
        <f t="shared" si="345"/>
        <v>1.6666666666666687</v>
      </c>
      <c r="G812" s="14" t="s">
        <v>135</v>
      </c>
    </row>
    <row r="813" spans="2:7">
      <c r="B813" s="16">
        <v>43516</v>
      </c>
      <c r="C813" s="40">
        <v>4.1666666666666664E-2</v>
      </c>
      <c r="D813" s="40">
        <v>0.11805555555555557</v>
      </c>
      <c r="E813" s="14" t="s">
        <v>219</v>
      </c>
      <c r="F813" s="41">
        <f t="shared" si="345"/>
        <v>1.8333333333333335</v>
      </c>
      <c r="G813" s="14" t="s">
        <v>135</v>
      </c>
    </row>
    <row r="814" spans="2:7">
      <c r="B814" s="16">
        <v>43516</v>
      </c>
      <c r="C814" s="40">
        <v>0.41666666666666669</v>
      </c>
      <c r="D814" s="40">
        <v>0.45833333333333331</v>
      </c>
      <c r="E814" s="48" t="s">
        <v>221</v>
      </c>
      <c r="F814" s="41">
        <f t="shared" si="345"/>
        <v>0.99999999999999911</v>
      </c>
      <c r="G814" s="14" t="s">
        <v>12</v>
      </c>
    </row>
    <row r="815" spans="2:7">
      <c r="B815" s="16">
        <v>43517</v>
      </c>
      <c r="C815" s="40">
        <v>0.36805555555555558</v>
      </c>
      <c r="D815" s="40">
        <v>0.41666666666666669</v>
      </c>
      <c r="E815" s="48" t="s">
        <v>221</v>
      </c>
      <c r="F815" s="41">
        <f t="shared" si="345"/>
        <v>1.1666666666666665</v>
      </c>
      <c r="G815" s="14" t="s">
        <v>12</v>
      </c>
    </row>
    <row r="816" spans="2:7">
      <c r="B816" s="16">
        <v>43517</v>
      </c>
      <c r="C816" s="40">
        <v>0.68055555555555547</v>
      </c>
      <c r="D816" s="40">
        <v>0.72222222222222221</v>
      </c>
      <c r="E816" s="48" t="s">
        <v>221</v>
      </c>
      <c r="F816" s="41">
        <f t="shared" ref="F816:F817" si="346">(D816-C816)*24</f>
        <v>1.0000000000000018</v>
      </c>
      <c r="G816" s="14" t="s">
        <v>12</v>
      </c>
    </row>
    <row r="817" spans="2:7">
      <c r="B817" s="16">
        <v>43517</v>
      </c>
      <c r="C817" s="40">
        <v>0.77777777777777779</v>
      </c>
      <c r="D817" s="40">
        <v>0.79166666666666663</v>
      </c>
      <c r="E817" s="48" t="s">
        <v>221</v>
      </c>
      <c r="F817" s="41">
        <f t="shared" si="346"/>
        <v>0.33333333333333215</v>
      </c>
      <c r="G817" s="14" t="s">
        <v>12</v>
      </c>
    </row>
    <row r="818" spans="2:7">
      <c r="B818" s="16">
        <v>43518</v>
      </c>
      <c r="E818" s="48"/>
      <c r="F818" s="41"/>
    </row>
    <row r="819" spans="2:7">
      <c r="B819" s="16">
        <v>43519</v>
      </c>
      <c r="C819" s="40">
        <v>0.91666666666666663</v>
      </c>
      <c r="D819" s="40">
        <v>0.98611111111111116</v>
      </c>
      <c r="E819" s="48" t="s">
        <v>221</v>
      </c>
      <c r="F819" s="41">
        <f t="shared" ref="F819:F825" si="347">(D819-C819)*24</f>
        <v>1.6666666666666687</v>
      </c>
      <c r="G819" s="14" t="s">
        <v>12</v>
      </c>
    </row>
    <row r="820" spans="2:7">
      <c r="B820" s="16">
        <v>43520</v>
      </c>
      <c r="C820" s="40">
        <v>0.41666666666666669</v>
      </c>
      <c r="D820" s="40">
        <v>0.44444444444444442</v>
      </c>
      <c r="E820" s="48" t="s">
        <v>221</v>
      </c>
      <c r="F820" s="41">
        <f t="shared" si="347"/>
        <v>0.66666666666666563</v>
      </c>
      <c r="G820" s="14" t="s">
        <v>12</v>
      </c>
    </row>
    <row r="821" spans="2:7">
      <c r="B821" s="16">
        <v>43520</v>
      </c>
      <c r="C821" s="40">
        <v>0.4513888888888889</v>
      </c>
      <c r="D821" s="40">
        <v>0.47916666666666669</v>
      </c>
      <c r="E821" s="48" t="s">
        <v>221</v>
      </c>
      <c r="F821" s="41">
        <f t="shared" si="347"/>
        <v>0.66666666666666696</v>
      </c>
      <c r="G821" s="14" t="s">
        <v>12</v>
      </c>
    </row>
    <row r="822" spans="2:7">
      <c r="B822" s="16">
        <v>43520</v>
      </c>
      <c r="C822" s="40">
        <v>0.625</v>
      </c>
      <c r="D822" s="40">
        <v>0.65972222222222221</v>
      </c>
      <c r="E822" s="48" t="s">
        <v>221</v>
      </c>
      <c r="F822" s="41">
        <f t="shared" si="347"/>
        <v>0.83333333333333304</v>
      </c>
      <c r="G822" s="14" t="s">
        <v>12</v>
      </c>
    </row>
    <row r="823" spans="2:7">
      <c r="B823" s="16">
        <v>43520</v>
      </c>
      <c r="C823" s="40">
        <v>0.78472222222222221</v>
      </c>
      <c r="D823" s="40">
        <v>0.83333333333333337</v>
      </c>
      <c r="E823" s="48" t="s">
        <v>221</v>
      </c>
      <c r="F823" s="41">
        <f t="shared" si="347"/>
        <v>1.1666666666666679</v>
      </c>
      <c r="G823" s="14" t="s">
        <v>12</v>
      </c>
    </row>
    <row r="824" spans="2:7">
      <c r="B824" s="16">
        <v>43520</v>
      </c>
      <c r="C824" s="40">
        <v>0.85416666666666663</v>
      </c>
      <c r="D824" s="40">
        <v>0.875</v>
      </c>
      <c r="E824" s="48" t="s">
        <v>221</v>
      </c>
      <c r="F824" s="41">
        <f t="shared" si="347"/>
        <v>0.50000000000000089</v>
      </c>
      <c r="G824" s="14" t="s">
        <v>12</v>
      </c>
    </row>
    <row r="825" spans="2:7">
      <c r="B825" s="16">
        <v>43520</v>
      </c>
      <c r="C825" s="40">
        <v>0.89583333333333337</v>
      </c>
      <c r="D825" s="40">
        <v>0.90277777777777779</v>
      </c>
      <c r="E825" s="48" t="s">
        <v>221</v>
      </c>
      <c r="F825" s="41">
        <f t="shared" si="347"/>
        <v>0.16666666666666607</v>
      </c>
      <c r="G825" s="14" t="s">
        <v>12</v>
      </c>
    </row>
    <row r="826" spans="2:7">
      <c r="B826" s="16">
        <v>43520</v>
      </c>
      <c r="C826" s="40">
        <v>0.9375</v>
      </c>
      <c r="D826" s="40">
        <v>0.95138888888888884</v>
      </c>
      <c r="E826" s="48" t="s">
        <v>221</v>
      </c>
      <c r="F826" s="41">
        <f t="shared" ref="F826:F829" si="348">(D826-C826)*24</f>
        <v>0.33333333333333215</v>
      </c>
      <c r="G826" s="14" t="s">
        <v>12</v>
      </c>
    </row>
    <row r="827" spans="2:7">
      <c r="B827" s="16">
        <v>43520</v>
      </c>
      <c r="C827" s="40">
        <v>0.97222222222222221</v>
      </c>
      <c r="D827" s="40">
        <v>1</v>
      </c>
      <c r="E827" s="14" t="s">
        <v>219</v>
      </c>
      <c r="F827" s="41">
        <f t="shared" si="348"/>
        <v>0.66666666666666696</v>
      </c>
      <c r="G827" s="14" t="s">
        <v>135</v>
      </c>
    </row>
    <row r="828" spans="2:7">
      <c r="B828" s="16">
        <v>43521</v>
      </c>
      <c r="C828" s="40">
        <v>1.3888888888888888E-2</v>
      </c>
      <c r="D828" s="40">
        <v>2.7777777777777776E-2</v>
      </c>
      <c r="E828" s="14" t="s">
        <v>219</v>
      </c>
      <c r="F828" s="41">
        <f t="shared" si="348"/>
        <v>0.33333333333333331</v>
      </c>
      <c r="G828" s="14" t="s">
        <v>135</v>
      </c>
    </row>
    <row r="829" spans="2:7">
      <c r="B829" s="16">
        <v>43521</v>
      </c>
      <c r="C829" s="40">
        <v>0.41666666666666669</v>
      </c>
      <c r="D829" s="40">
        <v>0.4375</v>
      </c>
      <c r="E829" s="14" t="s">
        <v>219</v>
      </c>
      <c r="F829" s="41">
        <f t="shared" si="348"/>
        <v>0.49999999999999956</v>
      </c>
      <c r="G829" s="14" t="s">
        <v>135</v>
      </c>
    </row>
    <row r="830" spans="2:7">
      <c r="B830" s="16">
        <v>43521</v>
      </c>
      <c r="C830" s="40">
        <v>0.45833333333333331</v>
      </c>
      <c r="D830" s="40">
        <v>0.47916666666666669</v>
      </c>
      <c r="E830" s="14" t="s">
        <v>219</v>
      </c>
      <c r="F830" s="41">
        <f t="shared" ref="F830:F832" si="349">(D830-C830)*24</f>
        <v>0.50000000000000089</v>
      </c>
      <c r="G830" s="14" t="s">
        <v>135</v>
      </c>
    </row>
    <row r="831" spans="2:7">
      <c r="B831" s="16">
        <v>43521</v>
      </c>
      <c r="C831" s="40">
        <v>0.53472222222222221</v>
      </c>
      <c r="D831" s="40">
        <v>0.58333333333333337</v>
      </c>
      <c r="E831" s="14" t="s">
        <v>219</v>
      </c>
      <c r="F831" s="41">
        <f t="shared" si="349"/>
        <v>1.1666666666666679</v>
      </c>
      <c r="G831" s="14" t="s">
        <v>135</v>
      </c>
    </row>
    <row r="832" spans="2:7">
      <c r="B832" s="16">
        <v>43521</v>
      </c>
      <c r="C832" s="40">
        <v>0.75</v>
      </c>
      <c r="D832" s="40">
        <v>0.84722222222222221</v>
      </c>
      <c r="E832" s="14" t="s">
        <v>219</v>
      </c>
      <c r="F832" s="41">
        <f t="shared" si="349"/>
        <v>2.333333333333333</v>
      </c>
      <c r="G832" s="14" t="s">
        <v>135</v>
      </c>
    </row>
    <row r="833" spans="2:8">
      <c r="B833" s="16">
        <v>43521</v>
      </c>
      <c r="C833" s="40">
        <v>0.86805555555555547</v>
      </c>
      <c r="D833" s="40">
        <v>0.89583333333333337</v>
      </c>
      <c r="E833" s="14" t="s">
        <v>219</v>
      </c>
      <c r="F833" s="41">
        <f t="shared" ref="F833:F838" si="350">(D833-C833)*24</f>
        <v>0.66666666666666963</v>
      </c>
      <c r="G833" s="14" t="s">
        <v>135</v>
      </c>
    </row>
    <row r="834" spans="2:8">
      <c r="B834" s="16">
        <v>43521</v>
      </c>
      <c r="C834" s="40">
        <v>0.95138888888888884</v>
      </c>
      <c r="D834" s="40">
        <v>1</v>
      </c>
      <c r="E834" s="14" t="s">
        <v>219</v>
      </c>
      <c r="F834" s="41">
        <f t="shared" si="350"/>
        <v>1.1666666666666679</v>
      </c>
      <c r="G834" s="14" t="s">
        <v>135</v>
      </c>
    </row>
    <row r="835" spans="2:8">
      <c r="B835" s="16">
        <v>43522</v>
      </c>
      <c r="C835" s="40">
        <v>0</v>
      </c>
      <c r="D835" s="40">
        <v>1.3888888888888888E-2</v>
      </c>
      <c r="E835" s="14" t="s">
        <v>219</v>
      </c>
      <c r="F835" s="41">
        <f t="shared" si="350"/>
        <v>0.33333333333333331</v>
      </c>
      <c r="G835" s="14" t="s">
        <v>135</v>
      </c>
    </row>
    <row r="836" spans="2:8">
      <c r="B836" s="16">
        <v>43522</v>
      </c>
      <c r="C836" s="40">
        <v>0.36805555555555558</v>
      </c>
      <c r="D836" s="40">
        <v>0.38194444444444442</v>
      </c>
      <c r="E836" s="14" t="s">
        <v>219</v>
      </c>
      <c r="F836" s="41">
        <f t="shared" si="350"/>
        <v>0.33333333333333215</v>
      </c>
      <c r="G836" s="14" t="s">
        <v>135</v>
      </c>
    </row>
    <row r="837" spans="2:8">
      <c r="B837" s="16">
        <v>43522</v>
      </c>
      <c r="C837" s="40">
        <v>0.60416666666666663</v>
      </c>
      <c r="D837" s="40">
        <v>0.63194444444444442</v>
      </c>
      <c r="E837" s="14" t="s">
        <v>219</v>
      </c>
      <c r="F837" s="41">
        <f t="shared" si="350"/>
        <v>0.66666666666666696</v>
      </c>
      <c r="G837" s="14" t="s">
        <v>135</v>
      </c>
    </row>
    <row r="838" spans="2:8">
      <c r="B838" s="16">
        <v>43522</v>
      </c>
      <c r="C838" s="40">
        <v>0.64583333333333337</v>
      </c>
      <c r="D838" s="40">
        <v>0.69444444444444453</v>
      </c>
      <c r="E838" s="14" t="s">
        <v>219</v>
      </c>
      <c r="F838" s="41">
        <f t="shared" si="350"/>
        <v>1.1666666666666679</v>
      </c>
      <c r="G838" s="14" t="s">
        <v>135</v>
      </c>
    </row>
    <row r="839" spans="2:8">
      <c r="B839" s="16">
        <v>43522</v>
      </c>
      <c r="C839" s="40">
        <v>0.75694444444444453</v>
      </c>
      <c r="D839" s="40">
        <v>0.81944444444444453</v>
      </c>
      <c r="E839" s="14" t="s">
        <v>219</v>
      </c>
      <c r="F839" s="41">
        <f t="shared" ref="F839:F840" si="351">(D839-C839)*24</f>
        <v>1.5</v>
      </c>
      <c r="G839" s="14" t="s">
        <v>135</v>
      </c>
    </row>
    <row r="840" spans="2:8">
      <c r="B840" s="16">
        <v>43522</v>
      </c>
      <c r="C840" s="40">
        <v>0.86111111111111116</v>
      </c>
      <c r="D840" s="40">
        <v>0.91666666666666663</v>
      </c>
      <c r="E840" s="14" t="s">
        <v>219</v>
      </c>
      <c r="F840" s="41">
        <f t="shared" si="351"/>
        <v>1.3333333333333313</v>
      </c>
      <c r="G840" s="14" t="s">
        <v>135</v>
      </c>
    </row>
    <row r="841" spans="2:8">
      <c r="B841" s="16">
        <v>43522</v>
      </c>
      <c r="C841" s="40">
        <v>0.95138888888888884</v>
      </c>
      <c r="D841" s="40">
        <v>0.99305555555555547</v>
      </c>
      <c r="E841" s="14" t="s">
        <v>219</v>
      </c>
      <c r="F841" s="41">
        <f t="shared" ref="F841" si="352">(D841-C841)*24</f>
        <v>0.99999999999999911</v>
      </c>
      <c r="G841" s="14" t="s">
        <v>135</v>
      </c>
      <c r="H841" s="46"/>
    </row>
    <row r="842" spans="2:8">
      <c r="B842" s="16">
        <v>43523</v>
      </c>
      <c r="C842" s="40">
        <v>0.36805555555555558</v>
      </c>
      <c r="D842" s="40">
        <v>0.40972222222222227</v>
      </c>
      <c r="E842" s="14" t="s">
        <v>219</v>
      </c>
      <c r="F842" s="41">
        <f t="shared" ref="F842:F848" si="353">(D842-C842)*24</f>
        <v>1.0000000000000004</v>
      </c>
      <c r="G842" s="14" t="s">
        <v>135</v>
      </c>
    </row>
    <row r="843" spans="2:8">
      <c r="B843" s="16">
        <v>43523</v>
      </c>
      <c r="C843" s="40">
        <v>0.4375</v>
      </c>
      <c r="D843" s="40">
        <v>0.45833333333333331</v>
      </c>
      <c r="E843" s="15" t="s">
        <v>73</v>
      </c>
      <c r="F843" s="41">
        <f t="shared" si="353"/>
        <v>0.49999999999999956</v>
      </c>
      <c r="G843" s="14" t="s">
        <v>13</v>
      </c>
      <c r="H843" s="46"/>
    </row>
    <row r="844" spans="2:8">
      <c r="B844" s="16">
        <v>43524</v>
      </c>
      <c r="C844" s="40">
        <v>0.8125</v>
      </c>
      <c r="D844" s="40">
        <v>0.93055555555555547</v>
      </c>
      <c r="E844" s="15" t="s">
        <v>73</v>
      </c>
      <c r="F844" s="41">
        <f t="shared" si="353"/>
        <v>2.8333333333333313</v>
      </c>
      <c r="G844" s="14" t="s">
        <v>13</v>
      </c>
    </row>
    <row r="845" spans="2:8">
      <c r="B845" s="16">
        <v>43525</v>
      </c>
      <c r="C845" s="40">
        <v>0.54861111111111105</v>
      </c>
      <c r="D845" s="40">
        <v>0.57638888888888895</v>
      </c>
      <c r="E845" s="15" t="s">
        <v>73</v>
      </c>
      <c r="F845" s="41">
        <f t="shared" si="353"/>
        <v>0.66666666666666963</v>
      </c>
      <c r="G845" s="14" t="s">
        <v>13</v>
      </c>
    </row>
    <row r="846" spans="2:8">
      <c r="B846" s="16">
        <v>43525</v>
      </c>
      <c r="C846" s="40">
        <v>0.58333333333333337</v>
      </c>
      <c r="D846" s="40">
        <v>0.61805555555555558</v>
      </c>
      <c r="E846" s="15" t="s">
        <v>73</v>
      </c>
      <c r="F846" s="41">
        <f t="shared" si="353"/>
        <v>0.83333333333333304</v>
      </c>
      <c r="G846" s="14" t="s">
        <v>13</v>
      </c>
    </row>
    <row r="847" spans="2:8">
      <c r="B847" s="16">
        <v>43525</v>
      </c>
      <c r="C847" s="40">
        <v>0.6875</v>
      </c>
      <c r="D847" s="40">
        <v>0.72222222222222221</v>
      </c>
      <c r="E847" s="15" t="s">
        <v>73</v>
      </c>
      <c r="F847" s="41">
        <f t="shared" si="353"/>
        <v>0.83333333333333304</v>
      </c>
      <c r="G847" s="14" t="s">
        <v>13</v>
      </c>
    </row>
    <row r="848" spans="2:8">
      <c r="B848" s="16">
        <v>43525</v>
      </c>
      <c r="C848" s="40">
        <v>0.77777777777777779</v>
      </c>
      <c r="D848" s="40">
        <v>0.80555555555555547</v>
      </c>
      <c r="E848" s="15" t="s">
        <v>73</v>
      </c>
      <c r="F848" s="41">
        <f t="shared" si="353"/>
        <v>0.6666666666666643</v>
      </c>
      <c r="G848" s="14" t="s">
        <v>13</v>
      </c>
    </row>
    <row r="849" spans="2:7">
      <c r="B849" s="16">
        <v>43525</v>
      </c>
      <c r="C849" s="40">
        <v>0.86805555555555547</v>
      </c>
      <c r="D849" s="40">
        <v>0.91666666666666663</v>
      </c>
      <c r="E849" s="15" t="s">
        <v>73</v>
      </c>
      <c r="F849" s="41">
        <f t="shared" ref="F849:F852" si="354">(D849-C849)*24</f>
        <v>1.1666666666666679</v>
      </c>
      <c r="G849" s="14" t="s">
        <v>13</v>
      </c>
    </row>
    <row r="850" spans="2:7">
      <c r="B850" s="16">
        <v>43526</v>
      </c>
      <c r="C850" s="40">
        <v>0.4375</v>
      </c>
      <c r="D850" s="40">
        <v>0.47222222222222227</v>
      </c>
      <c r="E850" s="15" t="s">
        <v>73</v>
      </c>
      <c r="F850" s="41">
        <f t="shared" si="354"/>
        <v>0.83333333333333437</v>
      </c>
      <c r="G850" s="14" t="s">
        <v>13</v>
      </c>
    </row>
    <row r="851" spans="2:7">
      <c r="B851" s="16">
        <v>43526</v>
      </c>
      <c r="C851" s="40">
        <v>0.61805555555555558</v>
      </c>
      <c r="D851" s="40">
        <v>0.70833333333333337</v>
      </c>
      <c r="E851" s="15" t="s">
        <v>73</v>
      </c>
      <c r="F851" s="41">
        <f t="shared" si="354"/>
        <v>2.166666666666667</v>
      </c>
      <c r="G851" s="14" t="s">
        <v>13</v>
      </c>
    </row>
    <row r="852" spans="2:7">
      <c r="B852" s="16">
        <v>43526</v>
      </c>
      <c r="C852" s="40">
        <v>0.77777777777777779</v>
      </c>
      <c r="D852" s="40">
        <v>0.80555555555555547</v>
      </c>
      <c r="E852" s="15" t="s">
        <v>73</v>
      </c>
      <c r="F852" s="41">
        <f t="shared" si="354"/>
        <v>0.6666666666666643</v>
      </c>
      <c r="G852" s="14" t="s">
        <v>13</v>
      </c>
    </row>
    <row r="853" spans="2:7">
      <c r="B853" s="16">
        <v>43526</v>
      </c>
      <c r="C853" s="40">
        <v>0.875</v>
      </c>
      <c r="D853" s="40">
        <v>0.91666666666666663</v>
      </c>
      <c r="E853" s="15" t="s">
        <v>73</v>
      </c>
      <c r="F853" s="41">
        <f t="shared" ref="F853:F856" si="355">(D853-C853)*24</f>
        <v>0.99999999999999911</v>
      </c>
      <c r="G853" s="14" t="s">
        <v>13</v>
      </c>
    </row>
    <row r="854" spans="2:7">
      <c r="B854" s="16">
        <v>43526</v>
      </c>
      <c r="C854" s="40">
        <v>0.95833333333333337</v>
      </c>
      <c r="D854" s="40">
        <v>1</v>
      </c>
      <c r="E854" s="15" t="s">
        <v>73</v>
      </c>
      <c r="F854" s="41">
        <f t="shared" si="355"/>
        <v>0.99999999999999911</v>
      </c>
      <c r="G854" s="14" t="s">
        <v>13</v>
      </c>
    </row>
    <row r="855" spans="2:7">
      <c r="B855" s="16">
        <v>43527</v>
      </c>
      <c r="C855" s="40">
        <v>0</v>
      </c>
      <c r="D855" s="40">
        <v>4.1666666666666664E-2</v>
      </c>
      <c r="E855" s="15" t="s">
        <v>73</v>
      </c>
      <c r="F855" s="41">
        <f t="shared" si="355"/>
        <v>1</v>
      </c>
      <c r="G855" s="14" t="s">
        <v>13</v>
      </c>
    </row>
    <row r="856" spans="2:7">
      <c r="B856" s="16">
        <v>43527</v>
      </c>
      <c r="C856" s="40">
        <v>0.39583333333333331</v>
      </c>
      <c r="D856" s="40">
        <v>0.4375</v>
      </c>
      <c r="E856" s="15" t="s">
        <v>73</v>
      </c>
      <c r="F856" s="41">
        <f t="shared" si="355"/>
        <v>1.0000000000000004</v>
      </c>
      <c r="G856" s="14" t="s">
        <v>13</v>
      </c>
    </row>
    <row r="857" spans="2:7">
      <c r="B857" s="16">
        <v>43527</v>
      </c>
      <c r="C857" s="40">
        <v>0.54166666666666663</v>
      </c>
      <c r="D857" s="40">
        <v>0.625</v>
      </c>
      <c r="E857" s="15" t="s">
        <v>73</v>
      </c>
      <c r="F857" s="41">
        <f t="shared" ref="F857:F864" si="356">(D857-C857)*24</f>
        <v>2.0000000000000009</v>
      </c>
      <c r="G857" s="14" t="s">
        <v>13</v>
      </c>
    </row>
    <row r="858" spans="2:7">
      <c r="B858" s="16">
        <v>43528</v>
      </c>
      <c r="C858" s="40">
        <v>0.375</v>
      </c>
      <c r="D858" s="40">
        <v>0.41666666666666669</v>
      </c>
      <c r="E858" s="14" t="s">
        <v>219</v>
      </c>
      <c r="F858" s="41">
        <f t="shared" ref="F858:F859" si="357">(D858-C858)*24</f>
        <v>1.0000000000000004</v>
      </c>
      <c r="G858" s="14" t="s">
        <v>135</v>
      </c>
    </row>
    <row r="859" spans="2:7">
      <c r="B859" s="16">
        <v>43528</v>
      </c>
      <c r="C859" s="40">
        <v>0.56944444444444442</v>
      </c>
      <c r="D859" s="40">
        <v>0.61805555555555558</v>
      </c>
      <c r="E859" s="14" t="s">
        <v>219</v>
      </c>
      <c r="F859" s="41">
        <f t="shared" si="357"/>
        <v>1.1666666666666679</v>
      </c>
      <c r="G859" s="14" t="s">
        <v>135</v>
      </c>
    </row>
    <row r="860" spans="2:7">
      <c r="B860" s="16">
        <v>43528</v>
      </c>
      <c r="C860" s="40">
        <v>0.72916666666666663</v>
      </c>
      <c r="D860" s="40">
        <v>0.75</v>
      </c>
      <c r="E860" s="14" t="s">
        <v>219</v>
      </c>
      <c r="F860" s="41">
        <f t="shared" si="356"/>
        <v>0.50000000000000089</v>
      </c>
      <c r="G860" s="14" t="s">
        <v>135</v>
      </c>
    </row>
    <row r="861" spans="2:7">
      <c r="B861" s="16">
        <v>43528</v>
      </c>
      <c r="C861" s="40">
        <v>0.81944444444444453</v>
      </c>
      <c r="D861" s="40">
        <v>0.83333333333333337</v>
      </c>
      <c r="E861" s="14" t="s">
        <v>219</v>
      </c>
      <c r="F861" s="41">
        <f t="shared" si="356"/>
        <v>0.33333333333333215</v>
      </c>
      <c r="G861" s="14" t="s">
        <v>135</v>
      </c>
    </row>
    <row r="862" spans="2:7">
      <c r="B862" s="16">
        <v>43528</v>
      </c>
      <c r="C862" s="40">
        <v>0.94444444444444453</v>
      </c>
      <c r="D862" s="40">
        <v>1</v>
      </c>
      <c r="E862" s="14" t="s">
        <v>219</v>
      </c>
      <c r="F862" s="41">
        <f t="shared" si="356"/>
        <v>1.3333333333333313</v>
      </c>
      <c r="G862" s="14" t="s">
        <v>135</v>
      </c>
    </row>
    <row r="863" spans="2:7">
      <c r="B863" s="16">
        <v>43529</v>
      </c>
      <c r="C863" s="40">
        <v>0.30555555555555552</v>
      </c>
      <c r="D863" s="40">
        <v>0.33333333333333331</v>
      </c>
      <c r="E863" s="14" t="s">
        <v>219</v>
      </c>
      <c r="F863" s="41">
        <f t="shared" si="356"/>
        <v>0.66666666666666696</v>
      </c>
      <c r="G863" s="14" t="s">
        <v>135</v>
      </c>
    </row>
    <row r="864" spans="2:7">
      <c r="B864" s="16">
        <v>43529</v>
      </c>
      <c r="C864" s="40">
        <v>0.3611111111111111</v>
      </c>
      <c r="D864" s="40">
        <v>0.3888888888888889</v>
      </c>
      <c r="E864" s="14" t="s">
        <v>219</v>
      </c>
      <c r="F864" s="41">
        <f t="shared" si="356"/>
        <v>0.66666666666666696</v>
      </c>
      <c r="G864" s="14" t="s">
        <v>135</v>
      </c>
    </row>
    <row r="865" spans="2:7">
      <c r="B865" s="16">
        <v>43529</v>
      </c>
      <c r="C865" s="40">
        <v>0.54166666666666663</v>
      </c>
      <c r="D865" s="40">
        <v>0.59027777777777779</v>
      </c>
      <c r="E865" s="14" t="s">
        <v>219</v>
      </c>
      <c r="F865" s="41">
        <f t="shared" ref="F865:F868" si="358">(D865-C865)*24</f>
        <v>1.1666666666666679</v>
      </c>
      <c r="G865" s="14" t="s">
        <v>135</v>
      </c>
    </row>
    <row r="866" spans="2:7">
      <c r="B866" s="16">
        <v>43529</v>
      </c>
      <c r="C866" s="40">
        <v>0.67361111111111116</v>
      </c>
      <c r="D866" s="40">
        <v>0.72222222222222221</v>
      </c>
      <c r="E866" s="14" t="s">
        <v>219</v>
      </c>
      <c r="F866" s="41">
        <f t="shared" si="358"/>
        <v>1.1666666666666652</v>
      </c>
      <c r="G866" s="14" t="s">
        <v>135</v>
      </c>
    </row>
    <row r="867" spans="2:7">
      <c r="B867" s="16">
        <v>43530</v>
      </c>
      <c r="C867" s="40">
        <v>0.82638888888888884</v>
      </c>
      <c r="D867" s="40">
        <v>1</v>
      </c>
      <c r="E867" s="15" t="s">
        <v>73</v>
      </c>
      <c r="F867" s="41">
        <f t="shared" si="358"/>
        <v>4.1666666666666679</v>
      </c>
      <c r="G867" s="14" t="s">
        <v>13</v>
      </c>
    </row>
    <row r="868" spans="2:7">
      <c r="B868" s="16">
        <v>43531</v>
      </c>
      <c r="C868" s="40">
        <v>0.375</v>
      </c>
      <c r="D868" s="40">
        <v>0.44444444444444442</v>
      </c>
      <c r="E868" s="15" t="s">
        <v>73</v>
      </c>
      <c r="F868" s="41">
        <f t="shared" si="358"/>
        <v>1.6666666666666661</v>
      </c>
      <c r="G868" s="14" t="s">
        <v>13</v>
      </c>
    </row>
    <row r="869" spans="2:7">
      <c r="B869" s="16">
        <v>43531</v>
      </c>
      <c r="C869" s="40">
        <v>0.4861111111111111</v>
      </c>
      <c r="D869" s="40">
        <v>0.5625</v>
      </c>
      <c r="E869" s="15" t="s">
        <v>73</v>
      </c>
      <c r="F869" s="41">
        <f t="shared" ref="F869:F870" si="359">(D869-C869)*24</f>
        <v>1.8333333333333335</v>
      </c>
      <c r="G869" s="14" t="s">
        <v>13</v>
      </c>
    </row>
    <row r="870" spans="2:7">
      <c r="B870" s="16">
        <v>43531</v>
      </c>
      <c r="C870" s="40">
        <v>0.65972222222222221</v>
      </c>
      <c r="D870" s="40">
        <v>0.70138888888888884</v>
      </c>
      <c r="E870" s="15" t="s">
        <v>73</v>
      </c>
      <c r="F870" s="41">
        <f t="shared" si="359"/>
        <v>0.99999999999999911</v>
      </c>
      <c r="G870" s="14" t="s">
        <v>13</v>
      </c>
    </row>
    <row r="871" spans="2:7">
      <c r="B871" s="16">
        <v>43531</v>
      </c>
      <c r="C871" s="40">
        <v>0.77083333333333337</v>
      </c>
      <c r="D871" s="40">
        <v>0.84027777777777779</v>
      </c>
      <c r="E871" s="15" t="s">
        <v>73</v>
      </c>
      <c r="F871" s="41">
        <f t="shared" ref="F871" si="360">(D871-C871)*24</f>
        <v>1.6666666666666661</v>
      </c>
      <c r="G871" s="14" t="s">
        <v>13</v>
      </c>
    </row>
    <row r="872" spans="2:7">
      <c r="B872" s="16">
        <v>43531</v>
      </c>
      <c r="C872" s="40">
        <v>0.85416666666666663</v>
      </c>
      <c r="D872" s="40">
        <v>0.88888888888888884</v>
      </c>
      <c r="E872" s="15" t="s">
        <v>73</v>
      </c>
      <c r="F872" s="41">
        <f t="shared" ref="F872:F878" si="361">(D872-C872)*24</f>
        <v>0.83333333333333304</v>
      </c>
      <c r="G872" s="14" t="s">
        <v>13</v>
      </c>
    </row>
    <row r="873" spans="2:7">
      <c r="B873" s="16">
        <v>43531</v>
      </c>
      <c r="C873" s="40">
        <v>0.94444444444444453</v>
      </c>
      <c r="D873" s="40">
        <v>1</v>
      </c>
      <c r="E873" s="15" t="s">
        <v>73</v>
      </c>
      <c r="F873" s="41">
        <f t="shared" si="361"/>
        <v>1.3333333333333313</v>
      </c>
      <c r="G873" s="14" t="s">
        <v>13</v>
      </c>
    </row>
    <row r="874" spans="2:7">
      <c r="B874" s="16">
        <v>43532</v>
      </c>
      <c r="C874" s="40">
        <v>3.4722222222222224E-2</v>
      </c>
      <c r="D874" s="40">
        <v>6.9444444444444434E-2</v>
      </c>
      <c r="E874" s="15" t="s">
        <v>73</v>
      </c>
      <c r="F874" s="41">
        <f t="shared" si="361"/>
        <v>0.83333333333333304</v>
      </c>
      <c r="G874" s="14" t="s">
        <v>13</v>
      </c>
    </row>
    <row r="875" spans="2:7">
      <c r="B875" s="16">
        <v>43532</v>
      </c>
      <c r="C875" s="40">
        <v>0.4236111111111111</v>
      </c>
      <c r="D875" s="40">
        <v>0.5</v>
      </c>
      <c r="E875" s="15" t="s">
        <v>73</v>
      </c>
      <c r="F875" s="41">
        <f t="shared" si="361"/>
        <v>1.8333333333333335</v>
      </c>
      <c r="G875" s="14" t="s">
        <v>13</v>
      </c>
    </row>
    <row r="876" spans="2:7">
      <c r="B876" s="16">
        <v>43532</v>
      </c>
      <c r="C876" s="40">
        <v>0.53472222222222221</v>
      </c>
      <c r="D876" s="40">
        <v>0.58333333333333337</v>
      </c>
      <c r="E876" s="15" t="s">
        <v>73</v>
      </c>
      <c r="F876" s="41">
        <f t="shared" si="361"/>
        <v>1.1666666666666679</v>
      </c>
      <c r="G876" s="14" t="s">
        <v>13</v>
      </c>
    </row>
    <row r="877" spans="2:7">
      <c r="B877" s="16">
        <v>43533</v>
      </c>
      <c r="C877" s="40">
        <v>0.94444444444444453</v>
      </c>
      <c r="D877" s="40">
        <v>1</v>
      </c>
      <c r="E877" s="14" t="s">
        <v>219</v>
      </c>
      <c r="F877" s="41">
        <f t="shared" si="361"/>
        <v>1.3333333333333313</v>
      </c>
      <c r="G877" s="14" t="s">
        <v>135</v>
      </c>
    </row>
    <row r="878" spans="2:7">
      <c r="B878" s="16">
        <v>43534</v>
      </c>
      <c r="C878" s="40">
        <v>0.63888888888888895</v>
      </c>
      <c r="D878" s="40">
        <v>0.69444444444444453</v>
      </c>
      <c r="E878" s="14" t="s">
        <v>219</v>
      </c>
      <c r="F878" s="41">
        <f t="shared" si="361"/>
        <v>1.3333333333333339</v>
      </c>
      <c r="G878" s="14" t="s">
        <v>135</v>
      </c>
    </row>
    <row r="879" spans="2:7">
      <c r="B879" s="16">
        <v>43534</v>
      </c>
      <c r="C879" s="40">
        <v>0.88888888888888884</v>
      </c>
      <c r="D879" s="40">
        <v>1</v>
      </c>
      <c r="E879" s="14" t="s">
        <v>219</v>
      </c>
      <c r="F879" s="41">
        <f t="shared" ref="F879:F883" si="362">(D879-C879)*24</f>
        <v>2.6666666666666679</v>
      </c>
      <c r="G879" s="14" t="s">
        <v>135</v>
      </c>
    </row>
    <row r="880" spans="2:7">
      <c r="B880" s="16">
        <v>43535</v>
      </c>
      <c r="C880" s="40">
        <v>0.46527777777777773</v>
      </c>
      <c r="D880" s="40">
        <v>0.4861111111111111</v>
      </c>
      <c r="E880" s="14" t="s">
        <v>219</v>
      </c>
      <c r="F880" s="41">
        <f t="shared" si="362"/>
        <v>0.50000000000000089</v>
      </c>
      <c r="G880" s="14" t="s">
        <v>135</v>
      </c>
    </row>
    <row r="881" spans="2:7">
      <c r="B881" s="16">
        <v>43535</v>
      </c>
      <c r="C881" s="40">
        <v>0.54166666666666663</v>
      </c>
      <c r="D881" s="40">
        <v>0.5625</v>
      </c>
      <c r="E881" s="14" t="s">
        <v>219</v>
      </c>
      <c r="F881" s="41">
        <f t="shared" si="362"/>
        <v>0.50000000000000089</v>
      </c>
      <c r="G881" s="14" t="s">
        <v>135</v>
      </c>
    </row>
    <row r="882" spans="2:7">
      <c r="B882" s="16">
        <v>43535</v>
      </c>
      <c r="C882" s="40">
        <v>0.875</v>
      </c>
      <c r="D882" s="40">
        <v>1</v>
      </c>
      <c r="E882" s="14" t="s">
        <v>219</v>
      </c>
      <c r="F882" s="41">
        <f t="shared" si="362"/>
        <v>3</v>
      </c>
      <c r="G882" s="14" t="s">
        <v>135</v>
      </c>
    </row>
    <row r="883" spans="2:7">
      <c r="B883" s="16">
        <v>43536</v>
      </c>
      <c r="C883" s="40">
        <v>0</v>
      </c>
      <c r="D883" s="40">
        <v>8.3333333333333329E-2</v>
      </c>
      <c r="E883" s="14" t="s">
        <v>219</v>
      </c>
      <c r="F883" s="41">
        <f t="shared" si="362"/>
        <v>2</v>
      </c>
      <c r="G883" s="14" t="s">
        <v>135</v>
      </c>
    </row>
    <row r="884" spans="2:7">
      <c r="B884" s="16">
        <v>43536</v>
      </c>
      <c r="C884" s="40">
        <v>0.4375</v>
      </c>
      <c r="D884" s="40">
        <v>0.45833333333333331</v>
      </c>
      <c r="E884" s="14" t="s">
        <v>219</v>
      </c>
      <c r="F884" s="41">
        <f t="shared" ref="F884:F889" si="363">(D884-C884)*24</f>
        <v>0.49999999999999956</v>
      </c>
      <c r="G884" s="14" t="s">
        <v>135</v>
      </c>
    </row>
    <row r="885" spans="2:7">
      <c r="B885" s="16">
        <v>43536</v>
      </c>
      <c r="C885" s="40">
        <v>0.61805555555555558</v>
      </c>
      <c r="D885" s="40">
        <v>0.66666666666666663</v>
      </c>
      <c r="E885" s="14" t="s">
        <v>219</v>
      </c>
      <c r="F885" s="41">
        <f t="shared" si="363"/>
        <v>1.1666666666666652</v>
      </c>
      <c r="G885" s="14" t="s">
        <v>135</v>
      </c>
    </row>
    <row r="886" spans="2:7">
      <c r="B886" s="16">
        <v>43536</v>
      </c>
      <c r="C886" s="40">
        <v>0.77777777777777779</v>
      </c>
      <c r="D886" s="40">
        <v>0.82638888888888884</v>
      </c>
      <c r="E886" s="14" t="s">
        <v>219</v>
      </c>
      <c r="F886" s="41">
        <f t="shared" si="363"/>
        <v>1.1666666666666652</v>
      </c>
      <c r="G886" s="14" t="s">
        <v>135</v>
      </c>
    </row>
    <row r="887" spans="2:7">
      <c r="B887" s="16">
        <v>43536</v>
      </c>
      <c r="C887" s="40">
        <v>0.84027777777777779</v>
      </c>
      <c r="D887" s="40">
        <v>0.86805555555555547</v>
      </c>
      <c r="E887" s="14" t="s">
        <v>219</v>
      </c>
      <c r="F887" s="41">
        <f t="shared" si="363"/>
        <v>0.6666666666666643</v>
      </c>
      <c r="G887" s="14" t="s">
        <v>135</v>
      </c>
    </row>
    <row r="888" spans="2:7">
      <c r="B888" s="16">
        <v>43536</v>
      </c>
      <c r="C888" s="40">
        <v>0.875</v>
      </c>
      <c r="D888" s="40">
        <v>0.88888888888888884</v>
      </c>
      <c r="E888" s="14" t="s">
        <v>219</v>
      </c>
      <c r="F888" s="41">
        <f t="shared" si="363"/>
        <v>0.33333333333333215</v>
      </c>
      <c r="G888" s="14" t="s">
        <v>135</v>
      </c>
    </row>
    <row r="889" spans="2:7">
      <c r="B889" s="16">
        <v>43536</v>
      </c>
      <c r="C889" s="40">
        <v>0.93055555555555547</v>
      </c>
      <c r="D889" s="40">
        <v>0.97916666666666663</v>
      </c>
      <c r="E889" s="14" t="s">
        <v>219</v>
      </c>
      <c r="F889" s="41">
        <f t="shared" si="363"/>
        <v>1.1666666666666679</v>
      </c>
      <c r="G889" s="14" t="s">
        <v>135</v>
      </c>
    </row>
    <row r="890" spans="2:7">
      <c r="B890" s="16">
        <v>43537</v>
      </c>
      <c r="C890" s="40">
        <v>0</v>
      </c>
      <c r="D890" s="40">
        <v>6.25E-2</v>
      </c>
      <c r="E890" s="14" t="s">
        <v>219</v>
      </c>
      <c r="F890" s="41">
        <f t="shared" ref="F890:F898" si="364">(D890-C890)*24</f>
        <v>1.5</v>
      </c>
      <c r="G890" s="14" t="s">
        <v>135</v>
      </c>
    </row>
    <row r="891" spans="2:7">
      <c r="B891" s="16">
        <v>43537</v>
      </c>
      <c r="C891" s="40">
        <v>0.46527777777777773</v>
      </c>
      <c r="D891" s="40">
        <v>0.47916666666666669</v>
      </c>
      <c r="E891" s="14" t="s">
        <v>219</v>
      </c>
      <c r="F891" s="41">
        <f t="shared" si="364"/>
        <v>0.33333333333333481</v>
      </c>
      <c r="G891" s="14" t="s">
        <v>135</v>
      </c>
    </row>
    <row r="892" spans="2:7">
      <c r="B892" s="16">
        <v>43537</v>
      </c>
      <c r="C892" s="40">
        <v>0.52777777777777779</v>
      </c>
      <c r="D892" s="40">
        <v>0.55555555555555558</v>
      </c>
      <c r="E892" s="14" t="s">
        <v>219</v>
      </c>
      <c r="F892" s="41">
        <f t="shared" si="364"/>
        <v>0.66666666666666696</v>
      </c>
      <c r="G892" s="14" t="s">
        <v>135</v>
      </c>
    </row>
    <row r="893" spans="2:7">
      <c r="B893" s="16">
        <v>43537</v>
      </c>
      <c r="C893" s="40">
        <v>0.8125</v>
      </c>
      <c r="D893" s="40">
        <v>0.875</v>
      </c>
      <c r="E893" s="15" t="s">
        <v>73</v>
      </c>
      <c r="F893" s="41">
        <f t="shared" si="364"/>
        <v>1.5</v>
      </c>
      <c r="G893" s="14" t="s">
        <v>13</v>
      </c>
    </row>
    <row r="894" spans="2:7">
      <c r="B894" s="16">
        <v>43537</v>
      </c>
      <c r="C894" s="40">
        <v>0.95833333333333337</v>
      </c>
      <c r="D894" s="40">
        <v>1</v>
      </c>
      <c r="E894" s="15" t="s">
        <v>73</v>
      </c>
      <c r="F894" s="41">
        <f t="shared" si="364"/>
        <v>0.99999999999999911</v>
      </c>
      <c r="G894" s="14" t="s">
        <v>13</v>
      </c>
    </row>
    <row r="895" spans="2:7">
      <c r="B895" s="16">
        <v>43538</v>
      </c>
      <c r="C895" s="40">
        <v>4.1666666666666664E-2</v>
      </c>
      <c r="D895" s="40">
        <v>0.125</v>
      </c>
      <c r="E895" s="15" t="s">
        <v>73</v>
      </c>
      <c r="F895" s="41">
        <f t="shared" si="364"/>
        <v>2</v>
      </c>
      <c r="G895" s="14" t="s">
        <v>13</v>
      </c>
    </row>
    <row r="896" spans="2:7">
      <c r="B896" s="16">
        <v>43538</v>
      </c>
      <c r="C896" s="40">
        <v>0.4861111111111111</v>
      </c>
      <c r="D896" s="40">
        <v>0.54166666666666663</v>
      </c>
      <c r="E896" s="15" t="s">
        <v>73</v>
      </c>
      <c r="F896" s="41">
        <f t="shared" si="364"/>
        <v>1.3333333333333326</v>
      </c>
      <c r="G896" s="14" t="s">
        <v>13</v>
      </c>
    </row>
    <row r="897" spans="2:9">
      <c r="B897" s="16">
        <v>43538</v>
      </c>
      <c r="C897" s="40">
        <v>0.8125</v>
      </c>
      <c r="D897" s="40">
        <v>0.86805555555555547</v>
      </c>
      <c r="E897" s="15" t="s">
        <v>73</v>
      </c>
      <c r="F897" s="41">
        <f t="shared" si="364"/>
        <v>1.3333333333333313</v>
      </c>
      <c r="G897" s="14" t="s">
        <v>13</v>
      </c>
    </row>
    <row r="898" spans="2:9">
      <c r="B898" s="16">
        <v>43538</v>
      </c>
      <c r="C898" s="40">
        <v>0.92361111111111116</v>
      </c>
      <c r="D898" s="40">
        <v>1</v>
      </c>
      <c r="E898" s="15" t="s">
        <v>73</v>
      </c>
      <c r="F898" s="41">
        <f t="shared" si="364"/>
        <v>1.8333333333333321</v>
      </c>
      <c r="G898" s="14" t="s">
        <v>13</v>
      </c>
    </row>
    <row r="899" spans="2:9">
      <c r="B899" s="16">
        <v>43539</v>
      </c>
      <c r="C899" s="40">
        <v>0.4236111111111111</v>
      </c>
      <c r="D899" s="40">
        <v>0.5</v>
      </c>
      <c r="E899" s="15" t="s">
        <v>73</v>
      </c>
      <c r="F899" s="41">
        <f t="shared" ref="F899:F904" si="365">(D899-C899)*24</f>
        <v>1.8333333333333335</v>
      </c>
      <c r="G899" s="14" t="s">
        <v>13</v>
      </c>
    </row>
    <row r="900" spans="2:9">
      <c r="B900" s="16">
        <v>43539</v>
      </c>
      <c r="C900" s="40">
        <v>0.52083333333333337</v>
      </c>
      <c r="D900" s="40">
        <v>0.55555555555555558</v>
      </c>
      <c r="E900" s="15" t="s">
        <v>73</v>
      </c>
      <c r="F900" s="41">
        <f t="shared" si="365"/>
        <v>0.83333333333333304</v>
      </c>
      <c r="G900" s="14" t="s">
        <v>13</v>
      </c>
    </row>
    <row r="901" spans="2:9">
      <c r="B901" s="16">
        <v>43540</v>
      </c>
      <c r="C901" s="40">
        <v>0.4375</v>
      </c>
      <c r="D901" s="40">
        <v>0.45833333333333331</v>
      </c>
      <c r="E901" s="14" t="s">
        <v>219</v>
      </c>
      <c r="F901" s="41">
        <f t="shared" si="365"/>
        <v>0.49999999999999956</v>
      </c>
      <c r="G901" s="14" t="s">
        <v>135</v>
      </c>
      <c r="I901" s="46"/>
    </row>
    <row r="902" spans="2:9">
      <c r="B902" s="16">
        <v>43540</v>
      </c>
      <c r="C902" s="40">
        <v>0.52083333333333337</v>
      </c>
      <c r="D902" s="40">
        <v>0.54166666666666663</v>
      </c>
      <c r="E902" s="14" t="s">
        <v>219</v>
      </c>
      <c r="F902" s="41">
        <f t="shared" si="365"/>
        <v>0.49999999999999822</v>
      </c>
      <c r="G902" s="14" t="s">
        <v>135</v>
      </c>
    </row>
    <row r="903" spans="2:9">
      <c r="B903" s="16">
        <v>43540</v>
      </c>
      <c r="C903" s="40">
        <v>0.72222222222222221</v>
      </c>
      <c r="D903" s="40">
        <v>0.75</v>
      </c>
      <c r="E903" s="14" t="s">
        <v>219</v>
      </c>
      <c r="F903" s="41">
        <f t="shared" si="365"/>
        <v>0.66666666666666696</v>
      </c>
      <c r="G903" s="14" t="s">
        <v>135</v>
      </c>
    </row>
    <row r="904" spans="2:9">
      <c r="B904" s="16">
        <v>43540</v>
      </c>
      <c r="C904" s="40">
        <v>0.84722222222222221</v>
      </c>
      <c r="D904" s="40">
        <v>0.875</v>
      </c>
      <c r="E904" s="14" t="s">
        <v>219</v>
      </c>
      <c r="F904" s="41">
        <f t="shared" si="365"/>
        <v>0.66666666666666696</v>
      </c>
      <c r="G904" s="14" t="s">
        <v>135</v>
      </c>
    </row>
    <row r="905" spans="2:9">
      <c r="B905" s="16">
        <v>43541</v>
      </c>
      <c r="C905" s="40">
        <v>1.3888888888888888E-2</v>
      </c>
      <c r="D905" s="40">
        <v>5.5555555555555552E-2</v>
      </c>
      <c r="E905" s="14" t="s">
        <v>219</v>
      </c>
      <c r="F905" s="41">
        <f t="shared" ref="F905:F909" si="366">(D905-C905)*24</f>
        <v>1</v>
      </c>
      <c r="G905" s="14" t="s">
        <v>135</v>
      </c>
    </row>
    <row r="906" spans="2:9">
      <c r="B906" s="16">
        <v>43541</v>
      </c>
      <c r="C906" s="40">
        <v>0.4861111111111111</v>
      </c>
      <c r="D906" s="40">
        <v>0.50694444444444442</v>
      </c>
      <c r="E906" s="14" t="s">
        <v>219</v>
      </c>
      <c r="F906" s="41">
        <f t="shared" si="366"/>
        <v>0.49999999999999956</v>
      </c>
      <c r="G906" s="14" t="s">
        <v>135</v>
      </c>
    </row>
    <row r="907" spans="2:9">
      <c r="B907" s="16">
        <v>43541</v>
      </c>
      <c r="C907" s="40">
        <v>0.54166666666666663</v>
      </c>
      <c r="D907" s="40">
        <v>0.5625</v>
      </c>
      <c r="E907" s="14" t="s">
        <v>219</v>
      </c>
      <c r="F907" s="41">
        <f t="shared" si="366"/>
        <v>0.50000000000000089</v>
      </c>
      <c r="G907" s="14" t="s">
        <v>135</v>
      </c>
    </row>
    <row r="908" spans="2:9">
      <c r="B908" s="16">
        <v>43541</v>
      </c>
      <c r="C908" s="40">
        <v>0.63194444444444442</v>
      </c>
      <c r="D908" s="40">
        <v>0.67361111111111116</v>
      </c>
      <c r="E908" s="14" t="s">
        <v>219</v>
      </c>
      <c r="F908" s="41">
        <f t="shared" si="366"/>
        <v>1.0000000000000018</v>
      </c>
      <c r="G908" s="14" t="s">
        <v>135</v>
      </c>
    </row>
    <row r="909" spans="2:9">
      <c r="B909" s="16">
        <v>43541</v>
      </c>
      <c r="C909" s="40">
        <v>0.77083333333333337</v>
      </c>
      <c r="D909" s="40">
        <v>0.81944444444444453</v>
      </c>
      <c r="E909" s="14" t="s">
        <v>219</v>
      </c>
      <c r="F909" s="41">
        <f t="shared" si="366"/>
        <v>1.1666666666666679</v>
      </c>
      <c r="G909" s="14" t="s">
        <v>135</v>
      </c>
    </row>
    <row r="910" spans="2:9">
      <c r="B910" s="16">
        <v>43541</v>
      </c>
      <c r="C910" s="40">
        <v>0.83333333333333337</v>
      </c>
      <c r="D910" s="40">
        <v>0.86111111111111116</v>
      </c>
      <c r="E910" s="14" t="s">
        <v>219</v>
      </c>
      <c r="F910" s="41">
        <f t="shared" ref="F910:F916" si="367">(D910-C910)*24</f>
        <v>0.66666666666666696</v>
      </c>
      <c r="G910" s="14" t="s">
        <v>135</v>
      </c>
    </row>
    <row r="911" spans="2:9">
      <c r="B911" s="16">
        <v>43541</v>
      </c>
      <c r="C911" s="40">
        <v>0.93055555555555547</v>
      </c>
      <c r="D911" s="40">
        <v>0.95833333333333337</v>
      </c>
      <c r="E911" s="14" t="s">
        <v>219</v>
      </c>
      <c r="F911" s="41">
        <f t="shared" si="367"/>
        <v>0.66666666666666963</v>
      </c>
      <c r="G911" s="14" t="s">
        <v>135</v>
      </c>
    </row>
    <row r="912" spans="2:9">
      <c r="B912" s="16">
        <v>43541</v>
      </c>
      <c r="C912" s="40">
        <v>0.96527777777777779</v>
      </c>
      <c r="D912" s="40">
        <v>1</v>
      </c>
      <c r="E912" s="14" t="s">
        <v>219</v>
      </c>
      <c r="F912" s="41">
        <f t="shared" si="367"/>
        <v>0.83333333333333304</v>
      </c>
      <c r="G912" s="14" t="s">
        <v>135</v>
      </c>
    </row>
    <row r="913" spans="2:7">
      <c r="B913" s="16">
        <v>43542</v>
      </c>
      <c r="C913" s="40">
        <v>0</v>
      </c>
      <c r="D913" s="40">
        <v>4.1666666666666664E-2</v>
      </c>
      <c r="E913" s="14" t="s">
        <v>219</v>
      </c>
      <c r="F913" s="41">
        <f t="shared" si="367"/>
        <v>1</v>
      </c>
      <c r="G913" s="14" t="s">
        <v>135</v>
      </c>
    </row>
    <row r="914" spans="2:7">
      <c r="B914" s="16">
        <v>43542</v>
      </c>
      <c r="C914" s="40">
        <v>0.4513888888888889</v>
      </c>
      <c r="D914" s="40">
        <v>0.49305555555555558</v>
      </c>
      <c r="E914" s="14" t="s">
        <v>219</v>
      </c>
      <c r="F914" s="41">
        <f t="shared" si="367"/>
        <v>1.0000000000000004</v>
      </c>
      <c r="G914" s="14" t="s">
        <v>135</v>
      </c>
    </row>
    <row r="915" spans="2:7">
      <c r="B915" s="16">
        <v>43542</v>
      </c>
      <c r="C915" s="40">
        <v>0.5625</v>
      </c>
      <c r="D915" s="40">
        <v>0.58333333333333337</v>
      </c>
      <c r="E915" s="14" t="s">
        <v>219</v>
      </c>
      <c r="F915" s="41">
        <f t="shared" si="367"/>
        <v>0.50000000000000089</v>
      </c>
      <c r="G915" s="14" t="s">
        <v>135</v>
      </c>
    </row>
    <row r="916" spans="2:7">
      <c r="B916" s="16">
        <v>43542</v>
      </c>
      <c r="C916" s="40">
        <v>0.63888888888888895</v>
      </c>
      <c r="D916" s="40">
        <v>0.65972222222222221</v>
      </c>
      <c r="E916" s="14" t="s">
        <v>219</v>
      </c>
      <c r="F916" s="41">
        <f t="shared" si="367"/>
        <v>0.49999999999999822</v>
      </c>
      <c r="G916" s="14" t="s">
        <v>135</v>
      </c>
    </row>
    <row r="917" spans="2:7">
      <c r="B917" s="16">
        <v>43542</v>
      </c>
      <c r="C917" s="40">
        <v>0.83333333333333337</v>
      </c>
      <c r="D917" s="40">
        <v>0.88194444444444453</v>
      </c>
      <c r="E917" s="14" t="s">
        <v>219</v>
      </c>
      <c r="F917" s="41">
        <f t="shared" ref="F917:F927" si="368">(D917-C917)*24</f>
        <v>1.1666666666666679</v>
      </c>
      <c r="G917" s="14" t="s">
        <v>135</v>
      </c>
    </row>
    <row r="918" spans="2:7">
      <c r="B918" s="16">
        <v>43542</v>
      </c>
      <c r="C918" s="40">
        <v>0.9375</v>
      </c>
      <c r="D918" s="40">
        <v>0.99305555555555547</v>
      </c>
      <c r="E918" s="14" t="s">
        <v>219</v>
      </c>
      <c r="F918" s="41">
        <f t="shared" si="368"/>
        <v>1.3333333333333313</v>
      </c>
      <c r="G918" s="14" t="s">
        <v>135</v>
      </c>
    </row>
    <row r="919" spans="2:7">
      <c r="B919" s="16">
        <v>43543</v>
      </c>
      <c r="C919" s="40">
        <v>1.3888888888888888E-2</v>
      </c>
      <c r="D919" s="40">
        <v>8.3333333333333329E-2</v>
      </c>
      <c r="E919" s="14" t="s">
        <v>219</v>
      </c>
      <c r="F919" s="41">
        <f t="shared" si="368"/>
        <v>1.6666666666666667</v>
      </c>
      <c r="G919" s="14" t="s">
        <v>135</v>
      </c>
    </row>
    <row r="920" spans="2:7">
      <c r="B920" s="16">
        <v>43543</v>
      </c>
      <c r="C920" s="40">
        <v>0.41666666666666669</v>
      </c>
      <c r="D920" s="40">
        <v>0.5</v>
      </c>
      <c r="E920" s="14" t="s">
        <v>219</v>
      </c>
      <c r="F920" s="41">
        <f t="shared" si="368"/>
        <v>1.9999999999999996</v>
      </c>
      <c r="G920" s="14" t="s">
        <v>135</v>
      </c>
    </row>
    <row r="921" spans="2:7">
      <c r="B921" s="16">
        <v>43543</v>
      </c>
      <c r="C921" s="40">
        <v>0.52777777777777779</v>
      </c>
      <c r="D921" s="40">
        <v>0.55555555555555558</v>
      </c>
      <c r="E921" s="14" t="s">
        <v>219</v>
      </c>
      <c r="F921" s="41">
        <f t="shared" si="368"/>
        <v>0.66666666666666696</v>
      </c>
      <c r="G921" s="14" t="s">
        <v>135</v>
      </c>
    </row>
    <row r="922" spans="2:7">
      <c r="B922" s="16">
        <v>43543</v>
      </c>
      <c r="C922" s="40">
        <v>0.56944444444444442</v>
      </c>
      <c r="D922" s="40">
        <v>0.59027777777777779</v>
      </c>
      <c r="E922" s="14" t="s">
        <v>219</v>
      </c>
      <c r="F922" s="41">
        <f t="shared" si="368"/>
        <v>0.50000000000000089</v>
      </c>
      <c r="G922" s="14" t="s">
        <v>135</v>
      </c>
    </row>
    <row r="923" spans="2:7">
      <c r="B923" s="16">
        <v>43543</v>
      </c>
      <c r="C923" s="40">
        <v>0.72916666666666663</v>
      </c>
      <c r="D923" s="40">
        <v>0.82638888888888884</v>
      </c>
      <c r="E923" s="15" t="s">
        <v>73</v>
      </c>
      <c r="F923" s="41">
        <f t="shared" si="368"/>
        <v>2.333333333333333</v>
      </c>
      <c r="G923" s="14" t="s">
        <v>13</v>
      </c>
    </row>
    <row r="924" spans="2:7">
      <c r="B924" s="16">
        <v>43543</v>
      </c>
      <c r="C924" s="40">
        <v>0.875</v>
      </c>
      <c r="D924" s="40">
        <v>0.90972222222222221</v>
      </c>
      <c r="E924" s="15" t="s">
        <v>73</v>
      </c>
      <c r="F924" s="41">
        <f t="shared" si="368"/>
        <v>0.83333333333333304</v>
      </c>
      <c r="G924" s="14" t="s">
        <v>13</v>
      </c>
    </row>
    <row r="925" spans="2:7">
      <c r="B925" s="16">
        <v>43543</v>
      </c>
      <c r="C925" s="40">
        <v>0.94444444444444453</v>
      </c>
      <c r="D925" s="40">
        <v>0.99305555555555547</v>
      </c>
      <c r="E925" s="15" t="s">
        <v>73</v>
      </c>
      <c r="F925" s="41">
        <f t="shared" si="368"/>
        <v>1.1666666666666625</v>
      </c>
      <c r="G925" s="14" t="s">
        <v>13</v>
      </c>
    </row>
    <row r="926" spans="2:7">
      <c r="B926" s="16">
        <v>43544</v>
      </c>
      <c r="C926" s="40">
        <v>6.9444444444444441E-3</v>
      </c>
      <c r="D926" s="40">
        <v>0.10416666666666667</v>
      </c>
      <c r="E926" s="15" t="s">
        <v>73</v>
      </c>
      <c r="F926" s="41">
        <f t="shared" si="368"/>
        <v>2.3333333333333335</v>
      </c>
      <c r="G926" s="14" t="s">
        <v>13</v>
      </c>
    </row>
    <row r="927" spans="2:7">
      <c r="B927" s="16">
        <v>43544</v>
      </c>
      <c r="C927" s="40">
        <v>0.45833333333333331</v>
      </c>
      <c r="D927" s="40">
        <v>0.5</v>
      </c>
      <c r="E927" s="15" t="s">
        <v>73</v>
      </c>
      <c r="F927" s="41">
        <f t="shared" si="368"/>
        <v>1.0000000000000004</v>
      </c>
      <c r="G927" s="14" t="s">
        <v>13</v>
      </c>
    </row>
    <row r="928" spans="2:7">
      <c r="B928" s="16">
        <v>43544</v>
      </c>
      <c r="C928" s="40">
        <v>0.79166666666666663</v>
      </c>
      <c r="D928" s="40">
        <v>0.875</v>
      </c>
      <c r="E928" s="15" t="s">
        <v>73</v>
      </c>
      <c r="F928" s="41">
        <f>(D927-C927)*24</f>
        <v>1.0000000000000004</v>
      </c>
      <c r="G928" s="14" t="s">
        <v>13</v>
      </c>
    </row>
    <row r="929" spans="2:8">
      <c r="B929" s="16">
        <v>43544</v>
      </c>
      <c r="C929" s="40">
        <v>0.9375</v>
      </c>
      <c r="D929" s="40">
        <v>0.99305555555555547</v>
      </c>
      <c r="E929" s="15" t="s">
        <v>73</v>
      </c>
      <c r="F929" s="41">
        <f t="shared" ref="F929:F931" si="369">(D929-C929)*24</f>
        <v>1.3333333333333313</v>
      </c>
      <c r="G929" s="14" t="s">
        <v>13</v>
      </c>
    </row>
    <row r="930" spans="2:8">
      <c r="B930" s="16">
        <v>43545</v>
      </c>
      <c r="C930" s="40">
        <v>6.9444444444444441E-3</v>
      </c>
      <c r="D930" s="40">
        <v>6.25E-2</v>
      </c>
      <c r="E930" s="15" t="s">
        <v>73</v>
      </c>
      <c r="F930" s="41">
        <f t="shared" si="369"/>
        <v>1.3333333333333333</v>
      </c>
      <c r="G930" s="14" t="s">
        <v>13</v>
      </c>
    </row>
    <row r="931" spans="2:8">
      <c r="B931" s="16">
        <v>43545</v>
      </c>
      <c r="C931" s="40">
        <v>7.6388888888888895E-2</v>
      </c>
      <c r="D931" s="40">
        <v>0.1111111111111111</v>
      </c>
      <c r="E931" s="15" t="s">
        <v>73</v>
      </c>
      <c r="F931" s="41">
        <f t="shared" si="369"/>
        <v>0.83333333333333304</v>
      </c>
      <c r="G931" s="14" t="s">
        <v>13</v>
      </c>
    </row>
    <row r="932" spans="2:8">
      <c r="B932" s="16">
        <v>43545</v>
      </c>
      <c r="C932" s="40">
        <v>0.41666666666666669</v>
      </c>
      <c r="D932" s="40">
        <v>0.4861111111111111</v>
      </c>
      <c r="E932" s="15" t="s">
        <v>73</v>
      </c>
      <c r="F932" s="41">
        <f>(D932-C932)*24</f>
        <v>1.6666666666666661</v>
      </c>
      <c r="G932" s="14" t="s">
        <v>13</v>
      </c>
    </row>
    <row r="933" spans="2:8">
      <c r="B933" s="16">
        <v>43545</v>
      </c>
      <c r="C933" s="40">
        <v>0.82638888888888884</v>
      </c>
      <c r="D933" s="40">
        <v>0.90277777777777779</v>
      </c>
      <c r="E933" s="15" t="s">
        <v>73</v>
      </c>
      <c r="F933" s="41">
        <f>(D933-C933)*24</f>
        <v>1.8333333333333348</v>
      </c>
      <c r="G933" s="14" t="s">
        <v>13</v>
      </c>
    </row>
    <row r="934" spans="2:8">
      <c r="B934" s="16">
        <v>43545</v>
      </c>
      <c r="C934" s="40">
        <v>0.93055555555555547</v>
      </c>
      <c r="D934" s="40">
        <v>1</v>
      </c>
      <c r="E934" s="15" t="s">
        <v>73</v>
      </c>
      <c r="F934" s="41">
        <f>(D934-C934)*24</f>
        <v>1.6666666666666687</v>
      </c>
      <c r="G934" s="14" t="s">
        <v>13</v>
      </c>
    </row>
    <row r="935" spans="2:8">
      <c r="B935" s="16">
        <v>43545</v>
      </c>
      <c r="C935" s="40">
        <v>0.90277777777777779</v>
      </c>
      <c r="D935" s="40">
        <v>0.9375</v>
      </c>
      <c r="E935" s="15" t="s">
        <v>240</v>
      </c>
      <c r="F935" s="41">
        <f t="shared" ref="F935:F943" si="370">(D935-C935)*24</f>
        <v>0.83333333333333304</v>
      </c>
      <c r="G935" s="14" t="s">
        <v>13</v>
      </c>
    </row>
    <row r="936" spans="2:8">
      <c r="B936" s="16">
        <v>43546</v>
      </c>
      <c r="C936" s="40">
        <v>0.4375</v>
      </c>
      <c r="D936" s="40">
        <v>0.47222222222222227</v>
      </c>
      <c r="E936" s="14" t="s">
        <v>219</v>
      </c>
      <c r="F936" s="41">
        <f t="shared" si="370"/>
        <v>0.83333333333333437</v>
      </c>
      <c r="G936" s="14" t="s">
        <v>13</v>
      </c>
    </row>
    <row r="937" spans="2:8">
      <c r="B937" s="16">
        <v>43546</v>
      </c>
      <c r="C937" s="40">
        <v>0.50694444444444442</v>
      </c>
      <c r="D937" s="40">
        <v>0.58333333333333337</v>
      </c>
      <c r="E937" s="15" t="s">
        <v>240</v>
      </c>
      <c r="F937" s="41">
        <f t="shared" si="370"/>
        <v>1.8333333333333348</v>
      </c>
      <c r="G937" s="14" t="s">
        <v>13</v>
      </c>
    </row>
    <row r="938" spans="2:8">
      <c r="B938" s="16">
        <v>43546</v>
      </c>
      <c r="C938" s="40">
        <v>0.60416666666666663</v>
      </c>
      <c r="D938" s="40">
        <v>0.68055555555555547</v>
      </c>
      <c r="E938" s="15" t="s">
        <v>240</v>
      </c>
      <c r="F938" s="41">
        <f t="shared" si="370"/>
        <v>1.8333333333333321</v>
      </c>
      <c r="G938" s="14" t="s">
        <v>13</v>
      </c>
    </row>
    <row r="939" spans="2:8">
      <c r="B939" s="16">
        <v>43546</v>
      </c>
      <c r="C939" s="40">
        <v>0.76388888888888884</v>
      </c>
      <c r="D939" s="40">
        <v>0.77777777777777779</v>
      </c>
      <c r="E939" s="15" t="s">
        <v>240</v>
      </c>
      <c r="F939" s="41">
        <f t="shared" si="370"/>
        <v>0.33333333333333481</v>
      </c>
      <c r="G939" s="14" t="s">
        <v>13</v>
      </c>
    </row>
    <row r="940" spans="2:8">
      <c r="B940" s="16">
        <v>43546</v>
      </c>
      <c r="C940" s="40">
        <v>0.91666666666666663</v>
      </c>
      <c r="D940" s="40">
        <v>1</v>
      </c>
      <c r="E940" s="15" t="s">
        <v>240</v>
      </c>
      <c r="F940" s="41">
        <f t="shared" si="370"/>
        <v>2.0000000000000009</v>
      </c>
      <c r="G940" s="14" t="s">
        <v>13</v>
      </c>
    </row>
    <row r="941" spans="2:8">
      <c r="B941" s="16">
        <v>43547</v>
      </c>
      <c r="C941" s="40">
        <v>0.51388888888888895</v>
      </c>
      <c r="D941" s="40">
        <v>0.54861111111111105</v>
      </c>
      <c r="E941" s="15" t="s">
        <v>240</v>
      </c>
      <c r="F941" s="41">
        <f t="shared" si="370"/>
        <v>0.83333333333333037</v>
      </c>
      <c r="G941" s="14" t="s">
        <v>13</v>
      </c>
    </row>
    <row r="942" spans="2:8">
      <c r="B942" s="16">
        <v>43547</v>
      </c>
      <c r="C942" s="40">
        <v>0.56944444444444442</v>
      </c>
      <c r="D942" s="40">
        <v>0.64583333333333337</v>
      </c>
      <c r="E942" s="15" t="s">
        <v>240</v>
      </c>
      <c r="F942" s="41">
        <f t="shared" si="370"/>
        <v>1.8333333333333348</v>
      </c>
      <c r="G942" s="14" t="s">
        <v>13</v>
      </c>
    </row>
    <row r="943" spans="2:8">
      <c r="B943" s="16">
        <v>43547</v>
      </c>
      <c r="C943" s="40">
        <v>0.89583333333333337</v>
      </c>
      <c r="D943" s="40">
        <v>0.95833333333333337</v>
      </c>
      <c r="E943" s="15" t="s">
        <v>240</v>
      </c>
      <c r="F943" s="41">
        <f t="shared" si="370"/>
        <v>1.5</v>
      </c>
      <c r="G943" s="14" t="s">
        <v>13</v>
      </c>
    </row>
    <row r="944" spans="2:8">
      <c r="B944" s="16">
        <v>43548</v>
      </c>
      <c r="C944" s="40">
        <v>0</v>
      </c>
      <c r="D944" s="40">
        <v>4.1666666666666664E-2</v>
      </c>
      <c r="E944" s="15" t="s">
        <v>240</v>
      </c>
      <c r="F944" s="41">
        <f t="shared" ref="F944:F950" si="371">(D944-C944)*24</f>
        <v>1</v>
      </c>
      <c r="G944" s="14" t="s">
        <v>13</v>
      </c>
      <c r="H944" s="46"/>
    </row>
    <row r="945" spans="2:7">
      <c r="B945" s="16">
        <v>43548</v>
      </c>
      <c r="C945" s="40">
        <v>7.6388888888888895E-2</v>
      </c>
      <c r="D945" s="40">
        <v>0.11805555555555557</v>
      </c>
      <c r="E945" s="15" t="s">
        <v>240</v>
      </c>
      <c r="F945" s="41">
        <f t="shared" si="371"/>
        <v>1</v>
      </c>
      <c r="G945" s="14" t="s">
        <v>13</v>
      </c>
    </row>
    <row r="946" spans="2:7">
      <c r="B946" s="16">
        <v>43548</v>
      </c>
      <c r="C946" s="40">
        <v>0.49305555555555558</v>
      </c>
      <c r="D946" s="40">
        <v>0.57638888888888895</v>
      </c>
      <c r="E946" s="15" t="s">
        <v>240</v>
      </c>
      <c r="F946" s="41">
        <f t="shared" si="371"/>
        <v>2.0000000000000009</v>
      </c>
      <c r="G946" s="14" t="s">
        <v>13</v>
      </c>
    </row>
    <row r="947" spans="2:7">
      <c r="B947" s="16">
        <v>43548</v>
      </c>
      <c r="C947" s="40">
        <v>0.66666666666666663</v>
      </c>
      <c r="D947" s="40">
        <v>0.6875</v>
      </c>
      <c r="E947" s="15" t="s">
        <v>240</v>
      </c>
      <c r="F947" s="41">
        <f t="shared" si="371"/>
        <v>0.50000000000000089</v>
      </c>
      <c r="G947" s="14" t="s">
        <v>13</v>
      </c>
    </row>
    <row r="948" spans="2:7">
      <c r="B948" s="16">
        <v>43548</v>
      </c>
      <c r="C948" s="40">
        <v>0.85416666666666663</v>
      </c>
      <c r="D948" s="40">
        <v>0.88888888888888884</v>
      </c>
      <c r="E948" s="14" t="s">
        <v>219</v>
      </c>
      <c r="F948" s="41">
        <f t="shared" si="371"/>
        <v>0.83333333333333304</v>
      </c>
      <c r="G948" s="14" t="s">
        <v>135</v>
      </c>
    </row>
    <row r="949" spans="2:7">
      <c r="B949" s="16">
        <v>43548</v>
      </c>
      <c r="C949" s="40">
        <v>0.92361111111111116</v>
      </c>
      <c r="D949" s="40">
        <v>0.99305555555555547</v>
      </c>
      <c r="E949" s="14" t="s">
        <v>219</v>
      </c>
      <c r="F949" s="41">
        <f t="shared" si="371"/>
        <v>1.6666666666666634</v>
      </c>
      <c r="G949" s="14" t="s">
        <v>135</v>
      </c>
    </row>
    <row r="950" spans="2:7">
      <c r="B950" s="16">
        <v>43549</v>
      </c>
      <c r="C950" s="40">
        <v>6.9444444444444441E-3</v>
      </c>
      <c r="D950" s="40">
        <v>0.10416666666666667</v>
      </c>
      <c r="E950" s="14" t="s">
        <v>219</v>
      </c>
      <c r="F950" s="41">
        <f t="shared" si="371"/>
        <v>2.3333333333333335</v>
      </c>
      <c r="G950" s="14" t="s">
        <v>135</v>
      </c>
    </row>
    <row r="951" spans="2:7">
      <c r="B951" s="16">
        <v>43549</v>
      </c>
      <c r="C951" s="40">
        <v>0.47222222222222227</v>
      </c>
      <c r="D951" s="40">
        <v>0.49305555555555558</v>
      </c>
      <c r="E951" s="14" t="s">
        <v>219</v>
      </c>
      <c r="F951" s="41">
        <f t="shared" ref="F951:F958" si="372">(D951-C951)*24</f>
        <v>0.49999999999999956</v>
      </c>
      <c r="G951" s="14" t="s">
        <v>135</v>
      </c>
    </row>
    <row r="952" spans="2:7">
      <c r="B952" s="16">
        <v>43549</v>
      </c>
      <c r="C952" s="40">
        <v>0.59722222222222221</v>
      </c>
      <c r="D952" s="40">
        <v>0.63888888888888895</v>
      </c>
      <c r="E952" s="14" t="s">
        <v>219</v>
      </c>
      <c r="F952" s="41">
        <f>(D952-C952)*24</f>
        <v>1.0000000000000018</v>
      </c>
      <c r="G952" s="14" t="s">
        <v>135</v>
      </c>
    </row>
    <row r="953" spans="2:7">
      <c r="B953" s="16">
        <v>43549</v>
      </c>
      <c r="C953" s="40">
        <v>0.76388888888888884</v>
      </c>
      <c r="D953" s="40">
        <v>0.79861111111111116</v>
      </c>
      <c r="E953" s="14" t="s">
        <v>219</v>
      </c>
      <c r="F953" s="41">
        <f>(D953-C953)*24</f>
        <v>0.8333333333333357</v>
      </c>
      <c r="G953" s="14" t="s">
        <v>135</v>
      </c>
    </row>
    <row r="954" spans="2:7">
      <c r="B954" s="16">
        <v>43549</v>
      </c>
      <c r="C954" s="40">
        <v>0.88888888888888884</v>
      </c>
      <c r="D954" s="40">
        <v>0.98611111111111116</v>
      </c>
      <c r="E954" s="14" t="s">
        <v>219</v>
      </c>
      <c r="F954" s="41">
        <f t="shared" si="372"/>
        <v>2.3333333333333357</v>
      </c>
      <c r="G954" s="14" t="s">
        <v>135</v>
      </c>
    </row>
    <row r="955" spans="2:7">
      <c r="B955" s="16">
        <v>43550</v>
      </c>
      <c r="C955" s="40">
        <v>0</v>
      </c>
      <c r="D955" s="40">
        <v>8.3333333333333329E-2</v>
      </c>
      <c r="E955" s="14" t="s">
        <v>219</v>
      </c>
      <c r="F955" s="41">
        <f t="shared" si="372"/>
        <v>2</v>
      </c>
      <c r="G955" s="14" t="s">
        <v>135</v>
      </c>
    </row>
    <row r="956" spans="2:7">
      <c r="B956" s="16">
        <v>43550</v>
      </c>
      <c r="C956" s="40">
        <v>0.45833333333333331</v>
      </c>
      <c r="D956" s="40">
        <v>0.47916666666666669</v>
      </c>
      <c r="E956" s="14" t="s">
        <v>219</v>
      </c>
      <c r="F956" s="41">
        <f t="shared" si="372"/>
        <v>0.50000000000000089</v>
      </c>
      <c r="G956" s="14" t="s">
        <v>135</v>
      </c>
    </row>
    <row r="957" spans="2:7">
      <c r="B957" s="16">
        <v>43550</v>
      </c>
      <c r="C957" s="40">
        <v>0.54166666666666663</v>
      </c>
      <c r="D957" s="40">
        <v>0.5625</v>
      </c>
      <c r="E957" s="14" t="s">
        <v>219</v>
      </c>
      <c r="F957" s="41">
        <f t="shared" si="372"/>
        <v>0.50000000000000089</v>
      </c>
      <c r="G957" s="14" t="s">
        <v>135</v>
      </c>
    </row>
    <row r="958" spans="2:7">
      <c r="B958" s="16">
        <v>43550</v>
      </c>
      <c r="C958" s="40">
        <v>0.625</v>
      </c>
      <c r="D958" s="40">
        <v>0.70833333333333337</v>
      </c>
      <c r="E958" s="14" t="s">
        <v>219</v>
      </c>
      <c r="F958" s="41">
        <f t="shared" si="372"/>
        <v>2.0000000000000009</v>
      </c>
      <c r="G958" s="14" t="s">
        <v>135</v>
      </c>
    </row>
    <row r="959" spans="2:7">
      <c r="B959" s="16">
        <v>43550</v>
      </c>
      <c r="C959" s="40">
        <v>0.77083333333333337</v>
      </c>
      <c r="D959" s="40">
        <v>0.85416666666666663</v>
      </c>
      <c r="E959" s="14" t="s">
        <v>219</v>
      </c>
      <c r="F959" s="41">
        <f t="shared" ref="F959" si="373">(D959-C959)*24</f>
        <v>1.9999999999999982</v>
      </c>
      <c r="G959" s="14" t="s">
        <v>135</v>
      </c>
    </row>
    <row r="960" spans="2:7">
      <c r="B960" s="16">
        <v>43550</v>
      </c>
      <c r="C960" s="40">
        <v>0.94444444444444453</v>
      </c>
      <c r="D960" s="40">
        <v>1</v>
      </c>
      <c r="E960" s="15" t="s">
        <v>73</v>
      </c>
      <c r="F960" s="41">
        <f>(D960-C960)*24</f>
        <v>1.3333333333333313</v>
      </c>
      <c r="G960" s="14" t="s">
        <v>13</v>
      </c>
    </row>
    <row r="961" spans="2:8">
      <c r="B961" s="16">
        <v>43551</v>
      </c>
      <c r="C961" s="40">
        <v>0.45833333333333331</v>
      </c>
      <c r="D961" s="40">
        <v>0.47222222222222227</v>
      </c>
      <c r="E961" s="15" t="s">
        <v>73</v>
      </c>
      <c r="F961" s="41">
        <f t="shared" ref="F961:F965" si="374">(D961-C961)*24</f>
        <v>0.33333333333333481</v>
      </c>
      <c r="G961" s="14" t="s">
        <v>13</v>
      </c>
    </row>
    <row r="962" spans="2:8">
      <c r="B962" s="16">
        <v>43551</v>
      </c>
      <c r="C962" s="40">
        <v>0.5</v>
      </c>
      <c r="D962" s="40">
        <v>0.54166666666666663</v>
      </c>
      <c r="E962" s="15" t="s">
        <v>73</v>
      </c>
      <c r="F962" s="41">
        <f t="shared" si="374"/>
        <v>0.99999999999999911</v>
      </c>
      <c r="G962" s="14" t="s">
        <v>13</v>
      </c>
    </row>
    <row r="963" spans="2:8">
      <c r="B963" s="16">
        <v>43551</v>
      </c>
      <c r="C963" s="40">
        <v>0.5625</v>
      </c>
      <c r="D963" s="40">
        <v>0.63888888888888895</v>
      </c>
      <c r="E963" s="15" t="s">
        <v>73</v>
      </c>
      <c r="F963" s="41">
        <f t="shared" si="374"/>
        <v>1.8333333333333348</v>
      </c>
      <c r="G963" s="14" t="s">
        <v>13</v>
      </c>
    </row>
    <row r="964" spans="2:8">
      <c r="B964" s="16">
        <v>43551</v>
      </c>
      <c r="C964" s="40">
        <v>0.76388888888888884</v>
      </c>
      <c r="D964" s="40">
        <v>0.77777777777777779</v>
      </c>
      <c r="E964" s="14" t="s">
        <v>219</v>
      </c>
      <c r="F964" s="41">
        <f t="shared" si="374"/>
        <v>0.33333333333333481</v>
      </c>
      <c r="G964" s="14" t="s">
        <v>13</v>
      </c>
    </row>
    <row r="965" spans="2:8">
      <c r="B965" s="16">
        <v>43551</v>
      </c>
      <c r="C965" s="40">
        <v>0.8125</v>
      </c>
      <c r="D965" s="40">
        <v>0.82638888888888884</v>
      </c>
      <c r="E965" s="15" t="s">
        <v>73</v>
      </c>
      <c r="F965" s="41">
        <f t="shared" si="374"/>
        <v>0.33333333333333215</v>
      </c>
      <c r="G965" s="14" t="s">
        <v>13</v>
      </c>
    </row>
    <row r="966" spans="2:8">
      <c r="B966" s="16">
        <v>43551</v>
      </c>
      <c r="C966" s="40">
        <v>0.88888888888888884</v>
      </c>
      <c r="D966" s="40">
        <v>0.89583333333333337</v>
      </c>
      <c r="E966" s="15" t="s">
        <v>73</v>
      </c>
      <c r="F966" s="41">
        <f t="shared" ref="F966:F971" si="375">(D966-C966)*24</f>
        <v>0.16666666666666874</v>
      </c>
      <c r="G966" s="14" t="s">
        <v>13</v>
      </c>
    </row>
    <row r="967" spans="2:8">
      <c r="B967" s="16">
        <v>43551</v>
      </c>
      <c r="C967" s="40">
        <v>0.93055555555555547</v>
      </c>
      <c r="D967" s="40">
        <v>0.98611111111111116</v>
      </c>
      <c r="E967" s="15" t="s">
        <v>73</v>
      </c>
      <c r="F967" s="41">
        <f t="shared" si="375"/>
        <v>1.3333333333333366</v>
      </c>
      <c r="G967" s="14" t="s">
        <v>13</v>
      </c>
    </row>
    <row r="968" spans="2:8">
      <c r="B968" s="16">
        <v>43552</v>
      </c>
      <c r="C968" s="40">
        <v>6.9444444444444441E-3</v>
      </c>
      <c r="D968" s="40">
        <v>3.4722222222222224E-2</v>
      </c>
      <c r="E968" s="15" t="s">
        <v>73</v>
      </c>
      <c r="F968" s="41">
        <f t="shared" si="375"/>
        <v>0.66666666666666674</v>
      </c>
      <c r="G968" s="14" t="s">
        <v>13</v>
      </c>
    </row>
    <row r="969" spans="2:8">
      <c r="B969" s="16">
        <v>43552</v>
      </c>
      <c r="C969" s="40">
        <v>0.89583333333333337</v>
      </c>
      <c r="D969" s="40">
        <v>1</v>
      </c>
      <c r="E969" s="14" t="s">
        <v>219</v>
      </c>
      <c r="F969" s="41">
        <f t="shared" si="375"/>
        <v>2.4999999999999991</v>
      </c>
      <c r="G969" s="14" t="s">
        <v>135</v>
      </c>
    </row>
    <row r="970" spans="2:8">
      <c r="B970" s="16">
        <v>43553</v>
      </c>
      <c r="C970" s="40">
        <v>0.41666666666666669</v>
      </c>
      <c r="D970" s="40">
        <v>0.47222222222222227</v>
      </c>
      <c r="E970" s="14" t="s">
        <v>219</v>
      </c>
      <c r="F970" s="41">
        <f t="shared" si="375"/>
        <v>1.3333333333333339</v>
      </c>
      <c r="G970" s="14" t="s">
        <v>135</v>
      </c>
    </row>
    <row r="971" spans="2:8">
      <c r="B971" s="16">
        <v>43553</v>
      </c>
      <c r="C971" s="40">
        <v>0.5625</v>
      </c>
      <c r="D971" s="40">
        <v>0.625</v>
      </c>
      <c r="E971" s="14" t="s">
        <v>219</v>
      </c>
      <c r="F971" s="41">
        <f t="shared" si="375"/>
        <v>1.5</v>
      </c>
      <c r="G971" s="14" t="s">
        <v>135</v>
      </c>
    </row>
    <row r="972" spans="2:8">
      <c r="B972" s="16">
        <v>43553</v>
      </c>
      <c r="C972" s="40">
        <v>0.64583333333333337</v>
      </c>
      <c r="D972" s="40">
        <v>0.6875</v>
      </c>
      <c r="E972" s="14" t="s">
        <v>219</v>
      </c>
      <c r="F972" s="41">
        <f t="shared" ref="F972:F976" si="376">(D972-C972)*24</f>
        <v>0.99999999999999911</v>
      </c>
      <c r="G972" s="14" t="s">
        <v>135</v>
      </c>
    </row>
    <row r="973" spans="2:8">
      <c r="B973" s="16">
        <v>43553</v>
      </c>
      <c r="C973" s="40">
        <v>0.70138888888888884</v>
      </c>
      <c r="D973" s="40">
        <v>0.73611111111111116</v>
      </c>
      <c r="E973" s="14" t="s">
        <v>219</v>
      </c>
      <c r="F973" s="41">
        <f t="shared" si="376"/>
        <v>0.8333333333333357</v>
      </c>
      <c r="G973" s="14" t="s">
        <v>135</v>
      </c>
    </row>
    <row r="974" spans="2:8">
      <c r="B974" s="16">
        <v>43553</v>
      </c>
      <c r="C974" s="40">
        <v>0.76388888888888884</v>
      </c>
      <c r="D974" s="40">
        <v>0.83333333333333337</v>
      </c>
      <c r="E974" s="14" t="s">
        <v>219</v>
      </c>
      <c r="F974" s="41">
        <f t="shared" si="376"/>
        <v>1.6666666666666687</v>
      </c>
      <c r="G974" s="14" t="s">
        <v>135</v>
      </c>
    </row>
    <row r="975" spans="2:8">
      <c r="B975" s="16">
        <v>43553</v>
      </c>
      <c r="C975" s="40">
        <v>0.88888888888888884</v>
      </c>
      <c r="D975" s="40">
        <v>0.94444444444444453</v>
      </c>
      <c r="E975" s="14" t="s">
        <v>219</v>
      </c>
      <c r="F975" s="41">
        <f t="shared" si="376"/>
        <v>1.3333333333333366</v>
      </c>
      <c r="G975" s="14" t="s">
        <v>135</v>
      </c>
    </row>
    <row r="976" spans="2:8">
      <c r="B976" s="16">
        <v>43553</v>
      </c>
      <c r="C976" s="40">
        <v>0.97222222222222221</v>
      </c>
      <c r="D976" s="40">
        <v>0.99305555555555547</v>
      </c>
      <c r="E976" s="14" t="s">
        <v>219</v>
      </c>
      <c r="F976" s="41">
        <f t="shared" si="376"/>
        <v>0.49999999999999822</v>
      </c>
      <c r="G976" s="14" t="s">
        <v>135</v>
      </c>
      <c r="H976" s="46"/>
    </row>
    <row r="977" spans="2:7">
      <c r="B977" s="16">
        <v>43554</v>
      </c>
      <c r="C977" s="40">
        <v>1.3888888888888888E-2</v>
      </c>
      <c r="D977" s="40">
        <v>2.7777777777777776E-2</v>
      </c>
      <c r="E977" s="14" t="s">
        <v>219</v>
      </c>
      <c r="F977" s="41">
        <f t="shared" ref="F977:F983" si="377">(D977-C977)*24</f>
        <v>0.33333333333333331</v>
      </c>
      <c r="G977" s="14" t="s">
        <v>135</v>
      </c>
    </row>
    <row r="978" spans="2:7">
      <c r="B978" s="16">
        <v>43554</v>
      </c>
      <c r="C978" s="40">
        <v>0.3888888888888889</v>
      </c>
      <c r="D978" s="40">
        <v>0.41666666666666669</v>
      </c>
      <c r="E978" s="14" t="s">
        <v>219</v>
      </c>
      <c r="F978" s="41">
        <f t="shared" si="377"/>
        <v>0.66666666666666696</v>
      </c>
      <c r="G978" s="14" t="s">
        <v>135</v>
      </c>
    </row>
    <row r="979" spans="2:7">
      <c r="B979" s="16">
        <v>43554</v>
      </c>
      <c r="C979" s="40">
        <v>0.4236111111111111</v>
      </c>
      <c r="D979" s="40">
        <v>0.4513888888888889</v>
      </c>
      <c r="E979" s="14" t="s">
        <v>219</v>
      </c>
      <c r="F979" s="41">
        <f t="shared" si="377"/>
        <v>0.66666666666666696</v>
      </c>
      <c r="G979" s="14" t="s">
        <v>135</v>
      </c>
    </row>
    <row r="980" spans="2:7">
      <c r="B980" s="16">
        <v>43554</v>
      </c>
      <c r="C980" s="40">
        <v>0.5</v>
      </c>
      <c r="D980" s="40">
        <v>0.51388888888888895</v>
      </c>
      <c r="E980" s="14" t="s">
        <v>219</v>
      </c>
      <c r="F980" s="41">
        <f t="shared" si="377"/>
        <v>0.33333333333333481</v>
      </c>
      <c r="G980" s="14" t="s">
        <v>135</v>
      </c>
    </row>
    <row r="981" spans="2:7">
      <c r="B981" s="16">
        <v>43554</v>
      </c>
      <c r="C981" s="40">
        <v>0.5625</v>
      </c>
      <c r="D981" s="40">
        <v>0.59027777777777779</v>
      </c>
      <c r="E981" s="14" t="s">
        <v>219</v>
      </c>
      <c r="F981" s="41">
        <f t="shared" si="377"/>
        <v>0.66666666666666696</v>
      </c>
      <c r="G981" s="14" t="s">
        <v>135</v>
      </c>
    </row>
    <row r="982" spans="2:7">
      <c r="B982" s="16">
        <v>43554</v>
      </c>
      <c r="C982" s="40">
        <v>0.66666666666666663</v>
      </c>
      <c r="D982" s="40">
        <v>0.72916666666666663</v>
      </c>
      <c r="E982" s="14" t="s">
        <v>219</v>
      </c>
      <c r="F982" s="41">
        <f t="shared" si="377"/>
        <v>1.5</v>
      </c>
      <c r="G982" s="14" t="s">
        <v>135</v>
      </c>
    </row>
    <row r="983" spans="2:7">
      <c r="B983" s="16">
        <v>43554</v>
      </c>
      <c r="C983" s="40">
        <v>0.76388888888888884</v>
      </c>
      <c r="D983" s="40">
        <v>0.80555555555555547</v>
      </c>
      <c r="E983" s="14" t="s">
        <v>219</v>
      </c>
      <c r="F983" s="41">
        <f t="shared" si="377"/>
        <v>0.99999999999999911</v>
      </c>
      <c r="G983" s="14" t="s">
        <v>135</v>
      </c>
    </row>
    <row r="984" spans="2:7">
      <c r="B984" s="16">
        <v>43554</v>
      </c>
      <c r="C984" s="40">
        <v>0.81944444444444453</v>
      </c>
      <c r="D984" s="40">
        <v>0.84027777777777779</v>
      </c>
      <c r="E984" s="14" t="s">
        <v>219</v>
      </c>
      <c r="F984" s="41">
        <f t="shared" ref="F984:F989" si="378">(D984-C984)*24</f>
        <v>0.49999999999999822</v>
      </c>
      <c r="G984" s="14" t="s">
        <v>135</v>
      </c>
    </row>
    <row r="985" spans="2:7">
      <c r="B985" s="16">
        <v>43554</v>
      </c>
      <c r="C985" s="40">
        <v>0.90277777777777779</v>
      </c>
      <c r="D985" s="40">
        <v>0.97916666666666663</v>
      </c>
      <c r="E985" s="14" t="s">
        <v>219</v>
      </c>
      <c r="F985" s="41">
        <f t="shared" si="378"/>
        <v>1.8333333333333321</v>
      </c>
      <c r="G985" s="14" t="s">
        <v>135</v>
      </c>
    </row>
    <row r="986" spans="2:7">
      <c r="B986" s="16">
        <v>43555</v>
      </c>
      <c r="F986" s="41">
        <f t="shared" si="378"/>
        <v>0</v>
      </c>
    </row>
    <row r="987" spans="2:7">
      <c r="B987" s="16">
        <v>43556</v>
      </c>
      <c r="F987" s="41">
        <f t="shared" si="378"/>
        <v>0</v>
      </c>
    </row>
    <row r="988" spans="2:7">
      <c r="B988" s="16">
        <v>43557</v>
      </c>
      <c r="F988" s="41">
        <f t="shared" si="378"/>
        <v>0</v>
      </c>
    </row>
    <row r="989" spans="2:7">
      <c r="B989" s="16">
        <v>43558</v>
      </c>
      <c r="C989" s="40">
        <v>0.73611111111111116</v>
      </c>
      <c r="D989" s="40">
        <v>0.84722222222222221</v>
      </c>
      <c r="E989" s="14" t="s">
        <v>241</v>
      </c>
      <c r="F989" s="41">
        <f t="shared" si="378"/>
        <v>2.6666666666666652</v>
      </c>
      <c r="G989" s="14" t="s">
        <v>13</v>
      </c>
    </row>
    <row r="990" spans="2:7">
      <c r="B990" s="16">
        <v>43558</v>
      </c>
      <c r="C990" s="40">
        <v>0.86111111111111116</v>
      </c>
      <c r="D990" s="40">
        <v>0.88888888888888884</v>
      </c>
      <c r="E990" s="14" t="s">
        <v>241</v>
      </c>
      <c r="F990" s="41">
        <f t="shared" ref="F990:F996" si="379">(D990-C990)*24</f>
        <v>0.6666666666666643</v>
      </c>
      <c r="G990" s="14" t="s">
        <v>13</v>
      </c>
    </row>
    <row r="991" spans="2:7">
      <c r="B991" s="16">
        <v>43558</v>
      </c>
      <c r="C991" s="40">
        <v>0.91666666666666663</v>
      </c>
      <c r="D991" s="40">
        <v>1</v>
      </c>
      <c r="E991" s="14" t="s">
        <v>241</v>
      </c>
      <c r="F991" s="41">
        <f t="shared" si="379"/>
        <v>2.0000000000000009</v>
      </c>
      <c r="G991" s="14" t="s">
        <v>13</v>
      </c>
    </row>
    <row r="992" spans="2:7">
      <c r="B992" s="16">
        <v>43559</v>
      </c>
      <c r="C992" s="40">
        <v>0</v>
      </c>
      <c r="D992" s="40">
        <v>2.7777777777777776E-2</v>
      </c>
      <c r="E992" s="14" t="s">
        <v>241</v>
      </c>
      <c r="F992" s="41">
        <f t="shared" si="379"/>
        <v>0.66666666666666663</v>
      </c>
      <c r="G992" s="14" t="s">
        <v>13</v>
      </c>
    </row>
    <row r="993" spans="2:7">
      <c r="B993" s="16">
        <v>43559</v>
      </c>
      <c r="C993" s="40">
        <v>0.41666666666666669</v>
      </c>
      <c r="D993" s="40">
        <v>0.4861111111111111</v>
      </c>
      <c r="E993" s="14" t="s">
        <v>241</v>
      </c>
      <c r="F993" s="41">
        <f t="shared" si="379"/>
        <v>1.6666666666666661</v>
      </c>
      <c r="G993" s="14" t="s">
        <v>13</v>
      </c>
    </row>
    <row r="994" spans="2:7">
      <c r="B994" s="16">
        <v>43559</v>
      </c>
      <c r="C994" s="40">
        <v>0.54166666666666663</v>
      </c>
      <c r="D994" s="40">
        <v>0.60416666666666663</v>
      </c>
      <c r="E994" s="14" t="s">
        <v>241</v>
      </c>
      <c r="F994" s="41">
        <f t="shared" si="379"/>
        <v>1.5</v>
      </c>
      <c r="G994" s="14" t="s">
        <v>13</v>
      </c>
    </row>
    <row r="995" spans="2:7">
      <c r="B995" s="16">
        <v>43559</v>
      </c>
      <c r="C995" s="40">
        <v>0.72222222222222221</v>
      </c>
      <c r="D995" s="40">
        <v>0.76388888888888884</v>
      </c>
      <c r="E995" s="14" t="s">
        <v>241</v>
      </c>
      <c r="F995" s="41">
        <f t="shared" si="379"/>
        <v>0.99999999999999911</v>
      </c>
      <c r="G995" s="14" t="s">
        <v>13</v>
      </c>
    </row>
    <row r="996" spans="2:7">
      <c r="B996" s="16">
        <v>43559</v>
      </c>
      <c r="C996" s="40">
        <v>0.79166666666666663</v>
      </c>
      <c r="D996" s="40">
        <v>0.83333333333333337</v>
      </c>
      <c r="E996" s="14" t="s">
        <v>241</v>
      </c>
      <c r="F996" s="41">
        <f t="shared" si="379"/>
        <v>1.0000000000000018</v>
      </c>
      <c r="G996" s="14" t="s">
        <v>13</v>
      </c>
    </row>
    <row r="997" spans="2:7">
      <c r="B997" s="16">
        <v>43559</v>
      </c>
      <c r="C997" s="40">
        <v>0.9375</v>
      </c>
      <c r="D997" s="40">
        <v>1</v>
      </c>
      <c r="E997" s="14" t="s">
        <v>171</v>
      </c>
      <c r="F997" s="41">
        <f t="shared" ref="F997:F1000" si="380">(D997-C997)*24</f>
        <v>1.5</v>
      </c>
      <c r="G997" s="14" t="s">
        <v>13</v>
      </c>
    </row>
    <row r="998" spans="2:7">
      <c r="B998" s="16">
        <v>43560</v>
      </c>
      <c r="C998" s="40">
        <v>6.9444444444444441E-3</v>
      </c>
      <c r="D998" s="40">
        <v>6.25E-2</v>
      </c>
      <c r="E998" s="14" t="s">
        <v>171</v>
      </c>
      <c r="F998" s="41">
        <f t="shared" si="380"/>
        <v>1.3333333333333333</v>
      </c>
      <c r="G998" s="14" t="s">
        <v>13</v>
      </c>
    </row>
    <row r="999" spans="2:7">
      <c r="B999" s="16">
        <v>43560</v>
      </c>
      <c r="C999" s="40">
        <v>0.39583333333333331</v>
      </c>
      <c r="D999" s="40">
        <v>0.46527777777777773</v>
      </c>
      <c r="E999" s="14" t="s">
        <v>171</v>
      </c>
      <c r="F999" s="41">
        <f t="shared" si="380"/>
        <v>1.6666666666666661</v>
      </c>
      <c r="G999" s="14" t="s">
        <v>13</v>
      </c>
    </row>
    <row r="1000" spans="2:7">
      <c r="B1000" s="16">
        <v>43560</v>
      </c>
      <c r="C1000" s="40">
        <v>0.54861111111111105</v>
      </c>
      <c r="D1000" s="40">
        <v>0.625</v>
      </c>
      <c r="E1000" s="14" t="s">
        <v>171</v>
      </c>
      <c r="F1000" s="41">
        <f t="shared" si="380"/>
        <v>1.8333333333333348</v>
      </c>
      <c r="G1000" s="14" t="s">
        <v>13</v>
      </c>
    </row>
    <row r="1001" spans="2:7">
      <c r="B1001" s="16">
        <v>43560</v>
      </c>
      <c r="C1001" s="40">
        <v>0.70138888888888884</v>
      </c>
      <c r="D1001" s="40">
        <v>0.72916666666666663</v>
      </c>
      <c r="E1001" s="14" t="s">
        <v>171</v>
      </c>
      <c r="F1001" s="41">
        <f t="shared" ref="F1001" si="381">(D1001-C1001)*24</f>
        <v>0.66666666666666696</v>
      </c>
      <c r="G1001" s="14" t="s">
        <v>13</v>
      </c>
    </row>
    <row r="1002" spans="2:7">
      <c r="B1002" s="16">
        <v>43560</v>
      </c>
      <c r="C1002" s="40">
        <v>0.74305555555555547</v>
      </c>
      <c r="D1002" s="40">
        <v>0.75694444444444453</v>
      </c>
      <c r="E1002" s="14" t="s">
        <v>171</v>
      </c>
      <c r="F1002" s="41">
        <f t="shared" ref="F1002" si="382">(D1002-C1002)*24</f>
        <v>0.33333333333333748</v>
      </c>
      <c r="G1002" s="14" t="s">
        <v>13</v>
      </c>
    </row>
    <row r="1003" spans="2:7">
      <c r="B1003" s="16">
        <v>43560</v>
      </c>
      <c r="C1003" s="40">
        <v>0.78472222222222221</v>
      </c>
      <c r="D1003" s="40">
        <v>0.81944444444444453</v>
      </c>
      <c r="E1003" s="14" t="s">
        <v>171</v>
      </c>
      <c r="F1003" s="41">
        <f t="shared" ref="F1003:F1007" si="383">(D1003-C1003)*24</f>
        <v>0.8333333333333357</v>
      </c>
      <c r="G1003" s="14" t="s">
        <v>13</v>
      </c>
    </row>
    <row r="1004" spans="2:7">
      <c r="B1004" s="16">
        <v>43560</v>
      </c>
      <c r="C1004" s="40">
        <v>0.84722222222222221</v>
      </c>
      <c r="D1004" s="40">
        <v>0.89583333333333337</v>
      </c>
      <c r="E1004" s="14" t="s">
        <v>171</v>
      </c>
      <c r="F1004" s="41">
        <f t="shared" si="383"/>
        <v>1.1666666666666679</v>
      </c>
      <c r="G1004" s="14" t="s">
        <v>13</v>
      </c>
    </row>
    <row r="1005" spans="2:7">
      <c r="B1005" s="16">
        <v>43560</v>
      </c>
      <c r="C1005" s="40">
        <v>0.90277777777777779</v>
      </c>
      <c r="D1005" s="40">
        <v>0.91666666666666663</v>
      </c>
      <c r="E1005" s="14" t="s">
        <v>171</v>
      </c>
      <c r="F1005" s="41">
        <f t="shared" si="383"/>
        <v>0.33333333333333215</v>
      </c>
      <c r="G1005" s="14" t="s">
        <v>13</v>
      </c>
    </row>
    <row r="1006" spans="2:7">
      <c r="B1006" s="16">
        <v>43560</v>
      </c>
      <c r="C1006" s="40">
        <v>0.95833333333333337</v>
      </c>
      <c r="D1006" s="40">
        <v>1</v>
      </c>
      <c r="E1006" s="14" t="s">
        <v>171</v>
      </c>
      <c r="F1006" s="41">
        <f t="shared" si="383"/>
        <v>0.99999999999999911</v>
      </c>
      <c r="G1006" s="14" t="s">
        <v>13</v>
      </c>
    </row>
    <row r="1007" spans="2:7">
      <c r="B1007" s="16">
        <v>43561</v>
      </c>
      <c r="C1007" s="40">
        <v>2.0833333333333332E-2</v>
      </c>
      <c r="D1007" s="40">
        <v>2.7777777777777776E-2</v>
      </c>
      <c r="E1007" s="14" t="s">
        <v>219</v>
      </c>
      <c r="F1007" s="41">
        <f t="shared" si="383"/>
        <v>0.16666666666666666</v>
      </c>
      <c r="G1007" s="14" t="s">
        <v>135</v>
      </c>
    </row>
    <row r="1008" spans="2:7">
      <c r="B1008" s="16">
        <v>43561</v>
      </c>
      <c r="C1008" s="40">
        <v>0.41666666666666669</v>
      </c>
      <c r="D1008" s="40">
        <v>0.5</v>
      </c>
      <c r="E1008" s="14" t="s">
        <v>171</v>
      </c>
      <c r="F1008" s="41">
        <f t="shared" ref="F1008:F1015" si="384">(D1008-C1008)*24</f>
        <v>1.9999999999999996</v>
      </c>
      <c r="G1008" s="14" t="s">
        <v>13</v>
      </c>
    </row>
    <row r="1009" spans="2:7">
      <c r="B1009" s="16">
        <v>43561</v>
      </c>
      <c r="C1009" s="40">
        <v>0.55555555555555558</v>
      </c>
      <c r="D1009" s="40">
        <v>0.60416666666666663</v>
      </c>
      <c r="E1009" s="14" t="s">
        <v>171</v>
      </c>
      <c r="F1009" s="41">
        <f t="shared" si="384"/>
        <v>1.1666666666666652</v>
      </c>
      <c r="G1009" s="14" t="s">
        <v>13</v>
      </c>
    </row>
    <row r="1010" spans="2:7">
      <c r="B1010" s="16">
        <v>43561</v>
      </c>
      <c r="C1010" s="40">
        <v>0.61111111111111105</v>
      </c>
      <c r="D1010" s="40">
        <v>0.65277777777777779</v>
      </c>
      <c r="E1010" s="14" t="s">
        <v>171</v>
      </c>
      <c r="F1010" s="41">
        <f t="shared" si="384"/>
        <v>1.0000000000000018</v>
      </c>
      <c r="G1010" s="14" t="s">
        <v>13</v>
      </c>
    </row>
    <row r="1011" spans="2:7">
      <c r="B1011" s="16">
        <v>43561</v>
      </c>
      <c r="C1011" s="40">
        <v>0.75694444444444453</v>
      </c>
      <c r="D1011" s="40">
        <v>0.86111111111111116</v>
      </c>
      <c r="E1011" s="14" t="s">
        <v>171</v>
      </c>
      <c r="F1011" s="41">
        <f t="shared" ref="F1011" si="385">(D1011-C1011)*24</f>
        <v>2.4999999999999991</v>
      </c>
      <c r="G1011" s="14" t="s">
        <v>13</v>
      </c>
    </row>
    <row r="1012" spans="2:7">
      <c r="B1012" s="16">
        <v>43561</v>
      </c>
      <c r="C1012" s="40">
        <v>0.97222222222222221</v>
      </c>
      <c r="D1012" s="40">
        <v>1</v>
      </c>
      <c r="E1012" s="14" t="s">
        <v>219</v>
      </c>
      <c r="F1012" s="41">
        <f t="shared" si="384"/>
        <v>0.66666666666666696</v>
      </c>
      <c r="G1012" s="14" t="s">
        <v>135</v>
      </c>
    </row>
    <row r="1013" spans="2:7">
      <c r="B1013" s="16">
        <v>43562</v>
      </c>
      <c r="C1013" s="40">
        <v>0</v>
      </c>
      <c r="D1013" s="40">
        <v>5.5555555555555552E-2</v>
      </c>
      <c r="E1013" s="14" t="s">
        <v>219</v>
      </c>
      <c r="F1013" s="41">
        <f t="shared" si="384"/>
        <v>1.3333333333333333</v>
      </c>
      <c r="G1013" s="14" t="s">
        <v>135</v>
      </c>
    </row>
    <row r="1014" spans="2:7">
      <c r="B1014" s="16">
        <v>43562</v>
      </c>
      <c r="C1014" s="40">
        <v>0.4861111111111111</v>
      </c>
      <c r="D1014" s="40">
        <v>0.53472222222222221</v>
      </c>
      <c r="E1014" s="14" t="s">
        <v>219</v>
      </c>
      <c r="F1014" s="41">
        <f t="shared" si="384"/>
        <v>1.1666666666666665</v>
      </c>
      <c r="G1014" s="14" t="s">
        <v>135</v>
      </c>
    </row>
    <row r="1015" spans="2:7">
      <c r="B1015" s="16">
        <v>43562</v>
      </c>
      <c r="C1015" s="40">
        <v>0.54861111111111105</v>
      </c>
      <c r="D1015" s="40">
        <v>0.55555555555555558</v>
      </c>
      <c r="E1015" s="14" t="s">
        <v>171</v>
      </c>
      <c r="F1015" s="41">
        <f t="shared" si="384"/>
        <v>0.16666666666666874</v>
      </c>
      <c r="G1015" s="14" t="s">
        <v>13</v>
      </c>
    </row>
    <row r="1016" spans="2:7">
      <c r="B1016" s="16">
        <v>43562</v>
      </c>
      <c r="C1016" s="40">
        <v>0.56944444444444442</v>
      </c>
      <c r="D1016" s="40">
        <v>0.58333333333333337</v>
      </c>
      <c r="E1016" s="14" t="s">
        <v>219</v>
      </c>
      <c r="F1016" s="41">
        <f t="shared" ref="F1016:F1029" si="386">(D1016-C1016)*24</f>
        <v>0.33333333333333481</v>
      </c>
      <c r="G1016" s="14" t="s">
        <v>135</v>
      </c>
    </row>
    <row r="1017" spans="2:7">
      <c r="B1017" s="16">
        <v>43562</v>
      </c>
      <c r="C1017" s="40">
        <v>0.83333333333333337</v>
      </c>
      <c r="D1017" s="40">
        <v>0.91666666666666663</v>
      </c>
      <c r="E1017" s="15" t="s">
        <v>73</v>
      </c>
      <c r="F1017" s="41">
        <f t="shared" si="386"/>
        <v>1.9999999999999982</v>
      </c>
      <c r="G1017" s="14" t="s">
        <v>13</v>
      </c>
    </row>
    <row r="1018" spans="2:7">
      <c r="B1018" s="16">
        <v>43562</v>
      </c>
      <c r="C1018" s="40">
        <v>0.95833333333333337</v>
      </c>
      <c r="D1018" s="40">
        <v>1</v>
      </c>
      <c r="E1018" s="15" t="s">
        <v>73</v>
      </c>
      <c r="F1018" s="41">
        <f t="shared" si="386"/>
        <v>0.99999999999999911</v>
      </c>
      <c r="G1018" s="14" t="s">
        <v>13</v>
      </c>
    </row>
    <row r="1019" spans="2:7">
      <c r="B1019" s="16">
        <v>43563</v>
      </c>
      <c r="C1019" s="40">
        <v>2.0833333333333332E-2</v>
      </c>
      <c r="D1019" s="40">
        <v>3.4722222222222224E-2</v>
      </c>
      <c r="E1019" s="15" t="s">
        <v>73</v>
      </c>
      <c r="F1019" s="41">
        <f t="shared" si="386"/>
        <v>0.33333333333333337</v>
      </c>
      <c r="G1019" s="14" t="s">
        <v>13</v>
      </c>
    </row>
    <row r="1020" spans="2:7">
      <c r="B1020" s="16">
        <v>43563</v>
      </c>
      <c r="C1020" s="40">
        <v>6.25E-2</v>
      </c>
      <c r="D1020" s="40">
        <v>0.1111111111111111</v>
      </c>
      <c r="E1020" s="15" t="s">
        <v>73</v>
      </c>
      <c r="F1020" s="41">
        <f t="shared" si="386"/>
        <v>1.1666666666666665</v>
      </c>
      <c r="G1020" s="14" t="s">
        <v>13</v>
      </c>
    </row>
    <row r="1021" spans="2:7">
      <c r="B1021" s="16">
        <v>43563</v>
      </c>
      <c r="C1021" s="40">
        <v>0.45833333333333331</v>
      </c>
      <c r="D1021" s="40">
        <v>0.5</v>
      </c>
      <c r="E1021" s="15" t="s">
        <v>73</v>
      </c>
      <c r="F1021" s="41">
        <f t="shared" si="386"/>
        <v>1.0000000000000004</v>
      </c>
      <c r="G1021" s="14" t="s">
        <v>13</v>
      </c>
    </row>
    <row r="1022" spans="2:7">
      <c r="B1022" s="16">
        <v>43563</v>
      </c>
      <c r="C1022" s="40">
        <v>0.91666666666666663</v>
      </c>
      <c r="D1022" s="40">
        <v>1</v>
      </c>
      <c r="E1022" s="15" t="s">
        <v>73</v>
      </c>
      <c r="F1022" s="41">
        <f t="shared" si="386"/>
        <v>2.0000000000000009</v>
      </c>
      <c r="G1022" s="14" t="s">
        <v>13</v>
      </c>
    </row>
    <row r="1023" spans="2:7">
      <c r="B1023" s="16">
        <v>43564</v>
      </c>
      <c r="C1023" s="40">
        <v>0.41666666666666669</v>
      </c>
      <c r="D1023" s="40">
        <v>0.45833333333333331</v>
      </c>
      <c r="E1023" s="15" t="s">
        <v>73</v>
      </c>
      <c r="F1023" s="41">
        <f t="shared" si="386"/>
        <v>0.99999999999999911</v>
      </c>
      <c r="G1023" s="14" t="s">
        <v>13</v>
      </c>
    </row>
    <row r="1024" spans="2:7">
      <c r="B1024" s="16">
        <v>43564</v>
      </c>
      <c r="C1024" s="40">
        <v>0.53472222222222221</v>
      </c>
      <c r="D1024" s="40">
        <v>0.61805555555555558</v>
      </c>
      <c r="E1024" s="15" t="s">
        <v>73</v>
      </c>
      <c r="F1024" s="41">
        <f t="shared" si="386"/>
        <v>2.0000000000000009</v>
      </c>
      <c r="G1024" s="14" t="s">
        <v>13</v>
      </c>
    </row>
    <row r="1025" spans="2:7">
      <c r="B1025" s="16">
        <v>43564</v>
      </c>
      <c r="C1025" s="40">
        <v>0.625</v>
      </c>
      <c r="D1025" s="40">
        <v>0.66666666666666663</v>
      </c>
      <c r="E1025" s="15" t="s">
        <v>73</v>
      </c>
      <c r="F1025" s="41">
        <f t="shared" si="386"/>
        <v>0.99999999999999911</v>
      </c>
      <c r="G1025" s="14" t="s">
        <v>13</v>
      </c>
    </row>
    <row r="1026" spans="2:7">
      <c r="B1026" s="16">
        <v>43564</v>
      </c>
      <c r="C1026" s="40">
        <v>0.77083333333333337</v>
      </c>
      <c r="D1026" s="40">
        <v>0.8125</v>
      </c>
      <c r="E1026" s="15" t="s">
        <v>73</v>
      </c>
      <c r="F1026" s="41">
        <f t="shared" si="386"/>
        <v>0.99999999999999911</v>
      </c>
      <c r="G1026" s="14" t="s">
        <v>13</v>
      </c>
    </row>
    <row r="1027" spans="2:7">
      <c r="B1027" s="16">
        <v>43564</v>
      </c>
      <c r="C1027" s="40">
        <v>0.95833333333333337</v>
      </c>
      <c r="D1027" s="40">
        <v>1</v>
      </c>
      <c r="E1027" s="15" t="s">
        <v>73</v>
      </c>
      <c r="F1027" s="41">
        <f t="shared" si="386"/>
        <v>0.99999999999999911</v>
      </c>
      <c r="G1027" s="14" t="s">
        <v>13</v>
      </c>
    </row>
    <row r="1028" spans="2:7">
      <c r="B1028" s="16">
        <v>43565</v>
      </c>
      <c r="C1028" s="40">
        <v>0</v>
      </c>
      <c r="D1028" s="40">
        <v>6.9444444444444434E-2</v>
      </c>
      <c r="E1028" s="15" t="s">
        <v>73</v>
      </c>
      <c r="F1028" s="41">
        <f t="shared" si="386"/>
        <v>1.6666666666666665</v>
      </c>
      <c r="G1028" s="14" t="s">
        <v>13</v>
      </c>
    </row>
    <row r="1029" spans="2:7">
      <c r="B1029" s="16">
        <v>43565</v>
      </c>
      <c r="C1029" s="40">
        <v>0.41666666666666669</v>
      </c>
      <c r="D1029" s="40">
        <v>0.45833333333333331</v>
      </c>
      <c r="E1029" s="15" t="s">
        <v>73</v>
      </c>
      <c r="F1029" s="41">
        <f t="shared" si="386"/>
        <v>0.99999999999999911</v>
      </c>
      <c r="G1029" s="14" t="s">
        <v>13</v>
      </c>
    </row>
    <row r="1030" spans="2:7">
      <c r="B1030" s="16">
        <v>43565</v>
      </c>
      <c r="C1030" s="40">
        <v>0.54166666666666663</v>
      </c>
      <c r="D1030" s="40">
        <v>0.66666666666666663</v>
      </c>
      <c r="E1030" s="15" t="s">
        <v>73</v>
      </c>
      <c r="F1030" s="41">
        <f t="shared" ref="F1030:F1031" si="387">(D1030-C1030)*24</f>
        <v>3</v>
      </c>
      <c r="G1030" s="14" t="s">
        <v>13</v>
      </c>
    </row>
    <row r="1031" spans="2:7">
      <c r="B1031" s="16">
        <v>43565</v>
      </c>
      <c r="C1031" s="40">
        <v>0.79166666666666663</v>
      </c>
      <c r="D1031" s="40">
        <v>0.83333333333333337</v>
      </c>
      <c r="E1031" s="15" t="s">
        <v>73</v>
      </c>
      <c r="F1031" s="41">
        <f t="shared" si="387"/>
        <v>1.0000000000000018</v>
      </c>
      <c r="G1031" s="14" t="s">
        <v>13</v>
      </c>
    </row>
    <row r="1032" spans="2:7">
      <c r="B1032" s="16">
        <v>43565</v>
      </c>
      <c r="C1032" s="40">
        <v>0.91666666666666663</v>
      </c>
      <c r="D1032" s="40">
        <v>1</v>
      </c>
      <c r="E1032" s="15" t="s">
        <v>73</v>
      </c>
      <c r="F1032" s="41">
        <f>(D1032-C1032)*24</f>
        <v>2.0000000000000009</v>
      </c>
      <c r="G1032" s="14" t="s">
        <v>13</v>
      </c>
    </row>
    <row r="1033" spans="2:7">
      <c r="B1033" s="16">
        <v>43566</v>
      </c>
      <c r="C1033" s="40">
        <v>0</v>
      </c>
      <c r="D1033" s="40">
        <v>4.1666666666666664E-2</v>
      </c>
      <c r="E1033" s="15" t="s">
        <v>73</v>
      </c>
      <c r="F1033" s="41">
        <f t="shared" ref="F1033:F1051" si="388">(D1033-C1033)*24</f>
        <v>1</v>
      </c>
      <c r="G1033" s="14" t="s">
        <v>13</v>
      </c>
    </row>
    <row r="1034" spans="2:7">
      <c r="B1034" s="16">
        <v>43566</v>
      </c>
      <c r="C1034" s="40">
        <v>0.83333333333333337</v>
      </c>
      <c r="D1034" s="40">
        <v>0.875</v>
      </c>
      <c r="E1034" s="15" t="s">
        <v>73</v>
      </c>
      <c r="F1034" s="41">
        <f t="shared" si="388"/>
        <v>0.99999999999999911</v>
      </c>
      <c r="G1034" s="14" t="s">
        <v>13</v>
      </c>
    </row>
    <row r="1035" spans="2:7">
      <c r="B1035" s="16">
        <v>43566</v>
      </c>
      <c r="C1035" s="40">
        <v>0.91666666666666663</v>
      </c>
      <c r="D1035" s="40">
        <v>1</v>
      </c>
      <c r="E1035" s="15" t="s">
        <v>73</v>
      </c>
      <c r="F1035" s="41">
        <f t="shared" si="388"/>
        <v>2.0000000000000009</v>
      </c>
      <c r="G1035" s="14" t="s">
        <v>13</v>
      </c>
    </row>
    <row r="1036" spans="2:7">
      <c r="B1036" s="16">
        <v>43567</v>
      </c>
      <c r="C1036" s="40">
        <v>0</v>
      </c>
      <c r="D1036" s="40">
        <v>8.3333333333333329E-2</v>
      </c>
      <c r="E1036" s="15" t="s">
        <v>73</v>
      </c>
      <c r="F1036" s="41">
        <f t="shared" si="388"/>
        <v>2</v>
      </c>
      <c r="G1036" s="14" t="s">
        <v>13</v>
      </c>
    </row>
    <row r="1037" spans="2:7">
      <c r="B1037" s="16">
        <v>43567</v>
      </c>
      <c r="C1037" s="40">
        <v>0.4375</v>
      </c>
      <c r="D1037" s="40">
        <v>0.45833333333333331</v>
      </c>
      <c r="E1037" s="15" t="s">
        <v>73</v>
      </c>
      <c r="F1037" s="41">
        <f t="shared" si="388"/>
        <v>0.49999999999999956</v>
      </c>
      <c r="G1037" s="14" t="s">
        <v>13</v>
      </c>
    </row>
    <row r="1038" spans="2:7">
      <c r="B1038" s="16">
        <v>43567</v>
      </c>
      <c r="C1038" s="40">
        <v>0.47916666666666669</v>
      </c>
      <c r="D1038" s="40">
        <v>0.5</v>
      </c>
      <c r="E1038" s="15" t="s">
        <v>73</v>
      </c>
      <c r="F1038" s="41">
        <f t="shared" si="388"/>
        <v>0.49999999999999956</v>
      </c>
      <c r="G1038" s="14" t="s">
        <v>13</v>
      </c>
    </row>
    <row r="1039" spans="2:7">
      <c r="B1039" s="16">
        <v>43567</v>
      </c>
      <c r="C1039" s="40">
        <v>0.5625</v>
      </c>
      <c r="D1039" s="40">
        <v>0.57638888888888895</v>
      </c>
      <c r="E1039" s="15" t="s">
        <v>73</v>
      </c>
      <c r="F1039" s="41">
        <f t="shared" si="388"/>
        <v>0.33333333333333481</v>
      </c>
      <c r="G1039" s="14" t="s">
        <v>13</v>
      </c>
    </row>
    <row r="1040" spans="2:7">
      <c r="B1040" s="16">
        <v>43568</v>
      </c>
      <c r="C1040" s="40">
        <v>0</v>
      </c>
      <c r="D1040" s="40">
        <v>4.1666666666666664E-2</v>
      </c>
      <c r="E1040" s="14" t="s">
        <v>219</v>
      </c>
      <c r="F1040" s="41">
        <f t="shared" si="388"/>
        <v>1</v>
      </c>
      <c r="G1040" s="14" t="s">
        <v>135</v>
      </c>
    </row>
    <row r="1041" spans="2:7">
      <c r="B1041" s="16">
        <v>43569</v>
      </c>
      <c r="C1041" s="40">
        <v>0.79166666666666663</v>
      </c>
      <c r="D1041" s="40">
        <v>0.83333333333333337</v>
      </c>
      <c r="E1041" s="14" t="s">
        <v>219</v>
      </c>
      <c r="F1041" s="41">
        <f t="shared" si="388"/>
        <v>1.0000000000000018</v>
      </c>
      <c r="G1041" s="14" t="s">
        <v>135</v>
      </c>
    </row>
    <row r="1042" spans="2:7">
      <c r="B1042" s="16">
        <v>43569</v>
      </c>
      <c r="C1042" s="40">
        <v>0.95833333333333337</v>
      </c>
      <c r="D1042" s="40">
        <v>1</v>
      </c>
      <c r="E1042" s="14" t="s">
        <v>219</v>
      </c>
      <c r="F1042" s="41">
        <f t="shared" si="388"/>
        <v>0.99999999999999911</v>
      </c>
      <c r="G1042" s="14" t="s">
        <v>135</v>
      </c>
    </row>
    <row r="1043" spans="2:7">
      <c r="B1043" s="16">
        <v>43570</v>
      </c>
      <c r="C1043" s="40">
        <v>0.4375</v>
      </c>
      <c r="D1043" s="40">
        <v>0.45833333333333331</v>
      </c>
      <c r="E1043" s="14" t="s">
        <v>219</v>
      </c>
      <c r="F1043" s="41">
        <f t="shared" si="388"/>
        <v>0.49999999999999956</v>
      </c>
      <c r="G1043" s="14" t="s">
        <v>135</v>
      </c>
    </row>
    <row r="1044" spans="2:7">
      <c r="B1044" s="16">
        <v>43570</v>
      </c>
      <c r="C1044" s="40">
        <v>0.51388888888888895</v>
      </c>
      <c r="D1044" s="40">
        <v>0.54166666666666663</v>
      </c>
      <c r="E1044" s="15" t="s">
        <v>73</v>
      </c>
      <c r="F1044" s="41">
        <f t="shared" ref="F1044" si="389">(D1044-C1044)*24</f>
        <v>0.6666666666666643</v>
      </c>
      <c r="G1044" s="14" t="s">
        <v>13</v>
      </c>
    </row>
    <row r="1045" spans="2:7">
      <c r="B1045" s="16">
        <v>43570</v>
      </c>
      <c r="C1045" s="40">
        <v>0.5625</v>
      </c>
      <c r="D1045" s="40">
        <v>0.59722222222222221</v>
      </c>
      <c r="E1045" s="14" t="s">
        <v>219</v>
      </c>
      <c r="F1045" s="41">
        <f t="shared" si="388"/>
        <v>0.83333333333333304</v>
      </c>
      <c r="G1045" s="14" t="s">
        <v>135</v>
      </c>
    </row>
    <row r="1046" spans="2:7">
      <c r="B1046" s="16">
        <v>43570</v>
      </c>
      <c r="C1046" s="40">
        <v>0.60416666666666663</v>
      </c>
      <c r="D1046" s="40">
        <v>0.625</v>
      </c>
      <c r="E1046" s="14" t="s">
        <v>219</v>
      </c>
      <c r="F1046" s="41">
        <f t="shared" si="388"/>
        <v>0.50000000000000089</v>
      </c>
      <c r="G1046" s="14" t="s">
        <v>135</v>
      </c>
    </row>
    <row r="1047" spans="2:7">
      <c r="B1047" s="16">
        <v>43570</v>
      </c>
      <c r="C1047" s="40">
        <v>0.69444444444444453</v>
      </c>
      <c r="D1047" s="40">
        <v>0.70833333333333337</v>
      </c>
      <c r="E1047" s="14" t="s">
        <v>219</v>
      </c>
      <c r="F1047" s="41">
        <f t="shared" si="388"/>
        <v>0.33333333333333215</v>
      </c>
      <c r="G1047" s="14" t="s">
        <v>135</v>
      </c>
    </row>
    <row r="1048" spans="2:7">
      <c r="B1048" s="16">
        <v>43570</v>
      </c>
      <c r="C1048" s="40">
        <v>0.77777777777777779</v>
      </c>
      <c r="D1048" s="40">
        <v>0.8125</v>
      </c>
      <c r="E1048" s="14" t="s">
        <v>219</v>
      </c>
      <c r="F1048" s="41">
        <f t="shared" si="388"/>
        <v>0.83333333333333304</v>
      </c>
      <c r="G1048" s="14" t="s">
        <v>135</v>
      </c>
    </row>
    <row r="1049" spans="2:7">
      <c r="B1049" s="16">
        <v>43570</v>
      </c>
      <c r="C1049" s="40">
        <v>0.85416666666666663</v>
      </c>
      <c r="D1049" s="40">
        <v>0.90277777777777779</v>
      </c>
      <c r="E1049" s="14" t="s">
        <v>219</v>
      </c>
      <c r="F1049" s="41">
        <f t="shared" si="388"/>
        <v>1.1666666666666679</v>
      </c>
      <c r="G1049" s="14" t="s">
        <v>135</v>
      </c>
    </row>
    <row r="1050" spans="2:7">
      <c r="B1050" s="16">
        <v>43570</v>
      </c>
      <c r="C1050" s="40">
        <v>0.9375</v>
      </c>
      <c r="D1050" s="40">
        <v>0.95833333333333337</v>
      </c>
      <c r="E1050" s="14" t="s">
        <v>219</v>
      </c>
      <c r="F1050" s="41">
        <f t="shared" si="388"/>
        <v>0.50000000000000089</v>
      </c>
      <c r="G1050" s="14" t="s">
        <v>135</v>
      </c>
    </row>
    <row r="1051" spans="2:7">
      <c r="B1051" s="16">
        <v>43570</v>
      </c>
      <c r="C1051" s="40">
        <v>0.97222222222222221</v>
      </c>
      <c r="D1051" s="40">
        <v>1</v>
      </c>
      <c r="E1051" s="14" t="s">
        <v>219</v>
      </c>
      <c r="F1051" s="41">
        <f t="shared" si="388"/>
        <v>0.66666666666666696</v>
      </c>
      <c r="G1051" s="14" t="s">
        <v>135</v>
      </c>
    </row>
    <row r="1052" spans="2:7">
      <c r="B1052" s="16">
        <v>43571</v>
      </c>
      <c r="C1052" s="40">
        <v>1.3888888888888888E-2</v>
      </c>
      <c r="D1052" s="40">
        <v>2.7777777777777776E-2</v>
      </c>
      <c r="E1052" s="14" t="s">
        <v>219</v>
      </c>
      <c r="F1052" s="41">
        <f t="shared" ref="F1052:F1059" si="390">(D1052-C1052)*24</f>
        <v>0.33333333333333331</v>
      </c>
      <c r="G1052" s="14" t="s">
        <v>135</v>
      </c>
    </row>
    <row r="1053" spans="2:7">
      <c r="B1053" s="16">
        <v>43571</v>
      </c>
      <c r="C1053" s="40">
        <v>0.3888888888888889</v>
      </c>
      <c r="D1053" s="40">
        <v>0.4236111111111111</v>
      </c>
      <c r="E1053" s="14" t="s">
        <v>219</v>
      </c>
      <c r="F1053" s="41">
        <f t="shared" si="390"/>
        <v>0.83333333333333304</v>
      </c>
      <c r="G1053" s="14" t="s">
        <v>135</v>
      </c>
    </row>
    <row r="1054" spans="2:7">
      <c r="B1054" s="16">
        <v>43571</v>
      </c>
      <c r="C1054" s="40">
        <v>0.43055555555555558</v>
      </c>
      <c r="D1054" s="40">
        <v>0.4513888888888889</v>
      </c>
      <c r="E1054" s="14" t="s">
        <v>219</v>
      </c>
      <c r="F1054" s="41">
        <f t="shared" si="390"/>
        <v>0.49999999999999956</v>
      </c>
      <c r="G1054" s="14" t="s">
        <v>135</v>
      </c>
    </row>
    <row r="1055" spans="2:7">
      <c r="B1055" s="16">
        <v>43571</v>
      </c>
      <c r="C1055" s="40">
        <v>0.50694444444444442</v>
      </c>
      <c r="D1055" s="40">
        <v>0.53472222222222221</v>
      </c>
      <c r="E1055" s="14" t="s">
        <v>219</v>
      </c>
      <c r="F1055" s="41">
        <f t="shared" si="390"/>
        <v>0.66666666666666696</v>
      </c>
      <c r="G1055" s="14" t="s">
        <v>135</v>
      </c>
    </row>
    <row r="1056" spans="2:7">
      <c r="B1056" s="16">
        <v>43571</v>
      </c>
      <c r="C1056" s="40">
        <v>0.75</v>
      </c>
      <c r="D1056" s="40">
        <v>0.78472222222222221</v>
      </c>
      <c r="E1056" s="14" t="s">
        <v>219</v>
      </c>
      <c r="F1056" s="41">
        <f t="shared" si="390"/>
        <v>0.83333333333333304</v>
      </c>
      <c r="G1056" s="14" t="s">
        <v>135</v>
      </c>
    </row>
    <row r="1057" spans="2:7">
      <c r="B1057" s="16">
        <v>43571</v>
      </c>
      <c r="C1057" s="40">
        <v>0.90277777777777779</v>
      </c>
      <c r="D1057" s="40">
        <v>1</v>
      </c>
      <c r="E1057" s="14" t="s">
        <v>219</v>
      </c>
      <c r="F1057" s="41">
        <f t="shared" si="390"/>
        <v>2.333333333333333</v>
      </c>
      <c r="G1057" s="14" t="s">
        <v>135</v>
      </c>
    </row>
    <row r="1058" spans="2:7">
      <c r="B1058" s="16">
        <v>43572</v>
      </c>
      <c r="C1058" s="40">
        <v>0.41666666666666669</v>
      </c>
      <c r="D1058" s="40">
        <v>0.45833333333333331</v>
      </c>
      <c r="E1058" s="14" t="s">
        <v>219</v>
      </c>
      <c r="F1058" s="41">
        <f t="shared" si="390"/>
        <v>0.99999999999999911</v>
      </c>
      <c r="G1058" s="14" t="s">
        <v>135</v>
      </c>
    </row>
    <row r="1059" spans="2:7">
      <c r="B1059" s="16">
        <v>43572</v>
      </c>
      <c r="C1059" s="40">
        <v>0.91666666666666663</v>
      </c>
      <c r="D1059" s="40">
        <v>1</v>
      </c>
      <c r="E1059" s="15" t="s">
        <v>73</v>
      </c>
      <c r="F1059" s="41">
        <f t="shared" si="390"/>
        <v>2.0000000000000009</v>
      </c>
      <c r="G1059" s="14" t="s">
        <v>13</v>
      </c>
    </row>
    <row r="1060" spans="2:7">
      <c r="B1060" s="16">
        <v>43573</v>
      </c>
      <c r="F1060" s="41">
        <v>0</v>
      </c>
    </row>
    <row r="1061" spans="2:7">
      <c r="B1061" s="16">
        <v>43574</v>
      </c>
      <c r="F1061" s="41">
        <v>0</v>
      </c>
    </row>
    <row r="1062" spans="2:7">
      <c r="B1062" s="16">
        <v>43575</v>
      </c>
      <c r="F1062" s="41">
        <v>0</v>
      </c>
    </row>
    <row r="1063" spans="2:7">
      <c r="B1063" s="16">
        <v>43576</v>
      </c>
      <c r="F1063" s="41">
        <v>0</v>
      </c>
    </row>
    <row r="1064" spans="2:7">
      <c r="B1064" s="16">
        <v>43577</v>
      </c>
      <c r="C1064" s="40">
        <v>0.84722222222222221</v>
      </c>
      <c r="D1064" s="40">
        <v>1</v>
      </c>
      <c r="E1064" s="14" t="s">
        <v>219</v>
      </c>
      <c r="F1064" s="41">
        <f t="shared" ref="F1064" si="391">(D1064-C1064)*24</f>
        <v>3.666666666666667</v>
      </c>
      <c r="G1064" s="14" t="s">
        <v>135</v>
      </c>
    </row>
    <row r="1065" spans="2:7">
      <c r="B1065" s="16">
        <v>43578</v>
      </c>
      <c r="C1065" s="40">
        <v>0.3125</v>
      </c>
      <c r="D1065" s="40">
        <v>0.375</v>
      </c>
      <c r="E1065" s="14" t="s">
        <v>219</v>
      </c>
      <c r="F1065" s="41">
        <f t="shared" ref="F1065:F1068" si="392">(D1065-C1065)*24</f>
        <v>1.5</v>
      </c>
      <c r="G1065" s="14" t="s">
        <v>135</v>
      </c>
    </row>
    <row r="1066" spans="2:7">
      <c r="B1066" s="16">
        <v>43578</v>
      </c>
      <c r="C1066" s="40">
        <v>0.53472222222222221</v>
      </c>
      <c r="D1066" s="40">
        <v>0.55555555555555558</v>
      </c>
      <c r="E1066" s="14" t="s">
        <v>219</v>
      </c>
      <c r="F1066" s="41">
        <f t="shared" si="392"/>
        <v>0.50000000000000089</v>
      </c>
      <c r="G1066" s="14" t="s">
        <v>135</v>
      </c>
    </row>
    <row r="1067" spans="2:7">
      <c r="B1067" s="16">
        <v>43578</v>
      </c>
      <c r="C1067" s="40">
        <v>0.65277777777777779</v>
      </c>
      <c r="D1067" s="40">
        <v>0.6875</v>
      </c>
      <c r="E1067" s="14" t="s">
        <v>219</v>
      </c>
      <c r="F1067" s="41">
        <f t="shared" si="392"/>
        <v>0.83333333333333304</v>
      </c>
      <c r="G1067" s="14" t="s">
        <v>135</v>
      </c>
    </row>
    <row r="1068" spans="2:7">
      <c r="B1068" s="16">
        <v>43578</v>
      </c>
      <c r="C1068" s="40">
        <v>0.79861111111111116</v>
      </c>
      <c r="D1068" s="40">
        <v>0.84027777777777779</v>
      </c>
      <c r="E1068" s="14" t="s">
        <v>219</v>
      </c>
      <c r="F1068" s="41">
        <f t="shared" si="392"/>
        <v>0.99999999999999911</v>
      </c>
      <c r="G1068" s="14" t="s">
        <v>135</v>
      </c>
    </row>
    <row r="1069" spans="2:7">
      <c r="B1069" s="16">
        <v>43578</v>
      </c>
      <c r="C1069" s="40">
        <v>0.86805555555555547</v>
      </c>
      <c r="D1069" s="40">
        <v>0.9375</v>
      </c>
      <c r="E1069" s="14" t="s">
        <v>219</v>
      </c>
      <c r="F1069" s="41">
        <f t="shared" ref="F1069:F1080" si="393">(D1069-C1069)*24</f>
        <v>1.6666666666666687</v>
      </c>
      <c r="G1069" s="14" t="s">
        <v>135</v>
      </c>
    </row>
    <row r="1070" spans="2:7">
      <c r="B1070" s="16">
        <v>43578</v>
      </c>
      <c r="C1070" s="40">
        <v>0.95833333333333337</v>
      </c>
      <c r="D1070" s="40">
        <v>1</v>
      </c>
      <c r="E1070" s="14" t="s">
        <v>219</v>
      </c>
      <c r="F1070" s="41">
        <f t="shared" si="393"/>
        <v>0.99999999999999911</v>
      </c>
      <c r="G1070" s="14" t="s">
        <v>135</v>
      </c>
    </row>
    <row r="1071" spans="2:7">
      <c r="B1071" s="16">
        <v>43579</v>
      </c>
      <c r="C1071" s="40">
        <v>0</v>
      </c>
      <c r="D1071" s="40">
        <v>4.1666666666666664E-2</v>
      </c>
      <c r="E1071" s="14" t="s">
        <v>219</v>
      </c>
      <c r="F1071" s="41">
        <f t="shared" si="393"/>
        <v>1</v>
      </c>
      <c r="G1071" s="14" t="s">
        <v>135</v>
      </c>
    </row>
    <row r="1072" spans="2:7">
      <c r="B1072" s="16">
        <v>43579</v>
      </c>
      <c r="C1072" s="40">
        <v>0.40277777777777773</v>
      </c>
      <c r="D1072" s="40">
        <v>0.4375</v>
      </c>
      <c r="E1072" s="14" t="s">
        <v>219</v>
      </c>
      <c r="F1072" s="41">
        <f t="shared" si="393"/>
        <v>0.83333333333333437</v>
      </c>
      <c r="G1072" s="14" t="s">
        <v>135</v>
      </c>
    </row>
    <row r="1073" spans="2:7">
      <c r="B1073" s="16">
        <v>43579</v>
      </c>
      <c r="C1073" s="40">
        <v>0.47916666666666669</v>
      </c>
      <c r="D1073" s="40">
        <v>0.55555555555555558</v>
      </c>
      <c r="E1073" s="14" t="s">
        <v>219</v>
      </c>
      <c r="F1073" s="41">
        <f t="shared" si="393"/>
        <v>1.8333333333333335</v>
      </c>
      <c r="G1073" s="14" t="s">
        <v>135</v>
      </c>
    </row>
    <row r="1074" spans="2:7">
      <c r="B1074" s="16">
        <v>43579</v>
      </c>
      <c r="C1074" s="40">
        <v>0.57638888888888895</v>
      </c>
      <c r="D1074" s="40">
        <v>0.64583333333333337</v>
      </c>
      <c r="E1074" s="14" t="s">
        <v>219</v>
      </c>
      <c r="F1074" s="41">
        <f t="shared" si="393"/>
        <v>1.6666666666666661</v>
      </c>
      <c r="G1074" s="14" t="s">
        <v>135</v>
      </c>
    </row>
    <row r="1075" spans="2:7">
      <c r="B1075" s="16">
        <v>43579</v>
      </c>
      <c r="C1075" s="40">
        <v>0.77083333333333337</v>
      </c>
      <c r="D1075" s="40">
        <v>0.84027777777777779</v>
      </c>
      <c r="E1075" s="14" t="s">
        <v>219</v>
      </c>
      <c r="F1075" s="41">
        <f t="shared" si="393"/>
        <v>1.6666666666666661</v>
      </c>
      <c r="G1075" s="14" t="s">
        <v>135</v>
      </c>
    </row>
    <row r="1076" spans="2:7">
      <c r="B1076" s="16">
        <v>43579</v>
      </c>
      <c r="C1076" s="40">
        <v>0.875</v>
      </c>
      <c r="D1076" s="40">
        <v>0.91666666666666663</v>
      </c>
      <c r="E1076" s="15" t="s">
        <v>73</v>
      </c>
      <c r="F1076" s="41">
        <f t="shared" si="393"/>
        <v>0.99999999999999911</v>
      </c>
      <c r="G1076" s="14" t="s">
        <v>13</v>
      </c>
    </row>
    <row r="1077" spans="2:7">
      <c r="B1077" s="16">
        <v>43579</v>
      </c>
      <c r="C1077" s="40">
        <v>0.95833333333333337</v>
      </c>
      <c r="D1077" s="40">
        <v>1</v>
      </c>
      <c r="E1077" s="15" t="s">
        <v>73</v>
      </c>
      <c r="F1077" s="41">
        <f t="shared" si="393"/>
        <v>0.99999999999999911</v>
      </c>
      <c r="G1077" s="14" t="s">
        <v>13</v>
      </c>
    </row>
    <row r="1078" spans="2:7">
      <c r="B1078" s="16">
        <v>43580</v>
      </c>
      <c r="C1078" s="40">
        <v>0.41666666666666669</v>
      </c>
      <c r="D1078" s="40">
        <v>0.47916666666666669</v>
      </c>
      <c r="E1078" s="15" t="s">
        <v>73</v>
      </c>
      <c r="F1078" s="41">
        <f t="shared" si="393"/>
        <v>1.5</v>
      </c>
      <c r="G1078" s="14" t="s">
        <v>13</v>
      </c>
    </row>
    <row r="1079" spans="2:7">
      <c r="B1079" s="16">
        <v>43580</v>
      </c>
      <c r="C1079" s="40">
        <v>0.52777777777777779</v>
      </c>
      <c r="D1079" s="40">
        <v>0.59722222222222221</v>
      </c>
      <c r="E1079" s="15" t="s">
        <v>73</v>
      </c>
      <c r="F1079" s="41">
        <f t="shared" si="393"/>
        <v>1.6666666666666661</v>
      </c>
      <c r="G1079" s="14" t="s">
        <v>13</v>
      </c>
    </row>
    <row r="1080" spans="2:7">
      <c r="B1080" s="16">
        <v>43580</v>
      </c>
      <c r="C1080" s="40">
        <v>0.65972222222222221</v>
      </c>
      <c r="D1080" s="40">
        <v>0.70138888888888884</v>
      </c>
      <c r="E1080" s="15" t="s">
        <v>73</v>
      </c>
      <c r="F1080" s="41">
        <f t="shared" si="393"/>
        <v>0.99999999999999911</v>
      </c>
      <c r="G1080" s="14" t="s">
        <v>13</v>
      </c>
    </row>
    <row r="1081" spans="2:7">
      <c r="B1081" s="16">
        <v>43580</v>
      </c>
      <c r="C1081" s="40">
        <v>0.77083333333333337</v>
      </c>
      <c r="D1081" s="40">
        <v>0.85416666666666663</v>
      </c>
      <c r="E1081" s="15" t="s">
        <v>73</v>
      </c>
      <c r="F1081" s="41">
        <f t="shared" ref="F1081:F1082" si="394">(D1081-C1081)*24</f>
        <v>1.9999999999999982</v>
      </c>
      <c r="G1081" s="14" t="s">
        <v>13</v>
      </c>
    </row>
    <row r="1082" spans="2:7">
      <c r="B1082" s="16">
        <v>43580</v>
      </c>
      <c r="C1082" s="40">
        <v>0.9375</v>
      </c>
      <c r="D1082" s="40">
        <v>1</v>
      </c>
      <c r="E1082" s="15" t="s">
        <v>73</v>
      </c>
      <c r="F1082" s="41">
        <f t="shared" si="394"/>
        <v>1.5</v>
      </c>
      <c r="G1082" s="14" t="s">
        <v>13</v>
      </c>
    </row>
    <row r="1083" spans="2:7">
      <c r="B1083" s="16">
        <v>43581</v>
      </c>
      <c r="C1083" s="40">
        <v>0.39583333333333331</v>
      </c>
      <c r="D1083" s="40">
        <v>0.44444444444444442</v>
      </c>
      <c r="E1083" s="15" t="s">
        <v>73</v>
      </c>
      <c r="F1083" s="41">
        <f t="shared" ref="F1083:F1089" si="395">(D1083-C1083)*24</f>
        <v>1.1666666666666665</v>
      </c>
      <c r="G1083" s="14" t="s">
        <v>13</v>
      </c>
    </row>
    <row r="1084" spans="2:7">
      <c r="B1084" s="16">
        <v>43581</v>
      </c>
      <c r="C1084" s="40">
        <v>0.52777777777777779</v>
      </c>
      <c r="D1084" s="40">
        <v>0.56944444444444442</v>
      </c>
      <c r="E1084" s="15" t="s">
        <v>73</v>
      </c>
      <c r="F1084" s="41">
        <f t="shared" si="395"/>
        <v>0.99999999999999911</v>
      </c>
      <c r="G1084" s="14" t="s">
        <v>13</v>
      </c>
    </row>
    <row r="1085" spans="2:7">
      <c r="B1085" s="16">
        <v>43581</v>
      </c>
      <c r="C1085" s="40">
        <v>0.875</v>
      </c>
      <c r="D1085" s="40">
        <v>0.95833333333333337</v>
      </c>
      <c r="E1085" s="15" t="s">
        <v>73</v>
      </c>
      <c r="F1085" s="41">
        <f t="shared" si="395"/>
        <v>2.0000000000000009</v>
      </c>
      <c r="G1085" s="14" t="s">
        <v>13</v>
      </c>
    </row>
    <row r="1086" spans="2:7">
      <c r="B1086" s="16">
        <v>43582</v>
      </c>
      <c r="C1086" s="40">
        <v>0.39583333333333331</v>
      </c>
      <c r="D1086" s="40">
        <v>0.4375</v>
      </c>
      <c r="E1086" s="15" t="s">
        <v>73</v>
      </c>
      <c r="F1086" s="41">
        <f t="shared" si="395"/>
        <v>1.0000000000000004</v>
      </c>
      <c r="G1086" s="14" t="s">
        <v>13</v>
      </c>
    </row>
    <row r="1087" spans="2:7">
      <c r="B1087" s="16">
        <v>43582</v>
      </c>
      <c r="C1087" s="40">
        <v>0.4861111111111111</v>
      </c>
      <c r="D1087" s="40">
        <v>0.54166666666666663</v>
      </c>
      <c r="E1087" s="15" t="s">
        <v>73</v>
      </c>
      <c r="F1087" s="41">
        <f t="shared" si="395"/>
        <v>1.3333333333333326</v>
      </c>
      <c r="G1087" s="14" t="s">
        <v>13</v>
      </c>
    </row>
    <row r="1088" spans="2:7">
      <c r="B1088" s="16">
        <v>43582</v>
      </c>
      <c r="C1088" s="40">
        <v>0.55555555555555558</v>
      </c>
      <c r="D1088" s="40">
        <v>0.6875</v>
      </c>
      <c r="E1088" s="15" t="s">
        <v>73</v>
      </c>
      <c r="F1088" s="41">
        <f t="shared" si="395"/>
        <v>3.1666666666666661</v>
      </c>
      <c r="G1088" s="14" t="s">
        <v>13</v>
      </c>
    </row>
    <row r="1089" spans="2:7">
      <c r="B1089" s="16">
        <v>43582</v>
      </c>
      <c r="C1089" s="40">
        <v>0.75</v>
      </c>
      <c r="D1089" s="40">
        <v>0.79166666666666663</v>
      </c>
      <c r="E1089" s="15" t="s">
        <v>73</v>
      </c>
      <c r="F1089" s="41">
        <f t="shared" si="395"/>
        <v>0.99999999999999911</v>
      </c>
      <c r="G1089" s="14" t="s">
        <v>13</v>
      </c>
    </row>
    <row r="1090" spans="2:7">
      <c r="B1090" s="16">
        <v>43582</v>
      </c>
      <c r="C1090" s="40">
        <v>0.83333333333333337</v>
      </c>
      <c r="D1090" s="40">
        <v>0.89583333333333337</v>
      </c>
      <c r="E1090" s="15" t="s">
        <v>73</v>
      </c>
      <c r="F1090" s="41">
        <f t="shared" ref="F1090:F1092" si="396">(D1090-C1090)*24</f>
        <v>1.5</v>
      </c>
      <c r="G1090" s="14" t="s">
        <v>13</v>
      </c>
    </row>
    <row r="1091" spans="2:7">
      <c r="B1091" s="16">
        <v>43582</v>
      </c>
      <c r="C1091" s="40">
        <v>0.92361111111111116</v>
      </c>
      <c r="D1091" s="40">
        <v>0.98611111111111116</v>
      </c>
      <c r="E1091" s="15" t="s">
        <v>73</v>
      </c>
      <c r="F1091" s="41">
        <f t="shared" si="396"/>
        <v>1.5</v>
      </c>
      <c r="G1091" s="14" t="s">
        <v>13</v>
      </c>
    </row>
    <row r="1092" spans="2:7">
      <c r="B1092" s="16">
        <v>43583</v>
      </c>
      <c r="C1092" s="40">
        <v>0.76388888888888884</v>
      </c>
      <c r="D1092" s="40">
        <v>0.79166666666666663</v>
      </c>
      <c r="E1092" s="14" t="s">
        <v>242</v>
      </c>
      <c r="F1092" s="41">
        <f t="shared" si="396"/>
        <v>0.66666666666666696</v>
      </c>
      <c r="G1092" s="14" t="s">
        <v>13</v>
      </c>
    </row>
    <row r="1093" spans="2:7">
      <c r="B1093" s="16">
        <v>43583</v>
      </c>
      <c r="C1093" s="40">
        <v>0.875</v>
      </c>
      <c r="D1093" s="40">
        <v>0.89583333333333337</v>
      </c>
      <c r="E1093" s="14" t="s">
        <v>242</v>
      </c>
      <c r="F1093" s="41">
        <f t="shared" ref="F1093:F1100" si="397">(D1093-C1093)*24</f>
        <v>0.50000000000000089</v>
      </c>
      <c r="G1093" s="14" t="s">
        <v>13</v>
      </c>
    </row>
    <row r="1094" spans="2:7">
      <c r="B1094" s="16">
        <v>43583</v>
      </c>
      <c r="C1094" s="40">
        <v>0.9375</v>
      </c>
      <c r="D1094" s="40">
        <v>0.95833333333333337</v>
      </c>
      <c r="E1094" s="14" t="s">
        <v>242</v>
      </c>
      <c r="F1094" s="41">
        <f t="shared" si="397"/>
        <v>0.50000000000000089</v>
      </c>
      <c r="G1094" s="14" t="s">
        <v>13</v>
      </c>
    </row>
    <row r="1095" spans="2:7">
      <c r="B1095" s="16">
        <v>43583</v>
      </c>
      <c r="C1095" s="40">
        <v>0.95833333333333337</v>
      </c>
      <c r="D1095" s="40">
        <v>1</v>
      </c>
      <c r="E1095" s="14" t="s">
        <v>219</v>
      </c>
      <c r="F1095" s="41">
        <f t="shared" si="397"/>
        <v>0.99999999999999911</v>
      </c>
      <c r="G1095" s="14" t="s">
        <v>135</v>
      </c>
    </row>
    <row r="1096" spans="2:7">
      <c r="B1096" s="16">
        <v>43584</v>
      </c>
      <c r="C1096" s="40">
        <v>0</v>
      </c>
      <c r="D1096" s="40">
        <v>6.9444444444444434E-2</v>
      </c>
      <c r="E1096" s="14" t="s">
        <v>219</v>
      </c>
      <c r="F1096" s="41">
        <f t="shared" si="397"/>
        <v>1.6666666666666665</v>
      </c>
      <c r="G1096" s="14" t="s">
        <v>135</v>
      </c>
    </row>
    <row r="1097" spans="2:7">
      <c r="B1097" s="16">
        <v>43584</v>
      </c>
      <c r="C1097" s="40">
        <v>0.39583333333333331</v>
      </c>
      <c r="D1097" s="40">
        <v>0.4375</v>
      </c>
      <c r="E1097" s="14" t="s">
        <v>219</v>
      </c>
      <c r="F1097" s="41">
        <f t="shared" si="397"/>
        <v>1.0000000000000004</v>
      </c>
      <c r="G1097" s="14" t="s">
        <v>135</v>
      </c>
    </row>
    <row r="1098" spans="2:7">
      <c r="B1098" s="16">
        <v>43584</v>
      </c>
      <c r="C1098" s="40">
        <v>0.49305555555555558</v>
      </c>
      <c r="D1098" s="40">
        <v>0.56944444444444442</v>
      </c>
      <c r="E1098" s="14" t="s">
        <v>219</v>
      </c>
      <c r="F1098" s="41">
        <f t="shared" si="397"/>
        <v>1.8333333333333321</v>
      </c>
      <c r="G1098" s="14" t="s">
        <v>135</v>
      </c>
    </row>
    <row r="1099" spans="2:7">
      <c r="B1099" s="16">
        <v>43584</v>
      </c>
      <c r="C1099" s="40">
        <v>0.77777777777777779</v>
      </c>
      <c r="D1099" s="40">
        <v>0.81944444444444453</v>
      </c>
      <c r="E1099" s="14" t="s">
        <v>219</v>
      </c>
      <c r="F1099" s="41">
        <f t="shared" si="397"/>
        <v>1.0000000000000018</v>
      </c>
      <c r="G1099" s="14" t="s">
        <v>135</v>
      </c>
    </row>
    <row r="1100" spans="2:7">
      <c r="B1100" s="16">
        <v>43584</v>
      </c>
      <c r="C1100" s="40">
        <v>0.95138888888888884</v>
      </c>
      <c r="D1100" s="40">
        <v>1</v>
      </c>
      <c r="E1100" s="14" t="s">
        <v>219</v>
      </c>
      <c r="F1100" s="41">
        <f t="shared" si="397"/>
        <v>1.1666666666666679</v>
      </c>
      <c r="G1100" s="14" t="s">
        <v>135</v>
      </c>
    </row>
    <row r="1101" spans="2:7">
      <c r="B1101" s="16">
        <v>43585</v>
      </c>
      <c r="C1101" s="40">
        <v>0</v>
      </c>
      <c r="D1101" s="40">
        <v>5.5555555555555552E-2</v>
      </c>
      <c r="E1101" s="14" t="s">
        <v>219</v>
      </c>
      <c r="F1101" s="41">
        <f t="shared" ref="F1101:F1106" si="398">(D1101-C1101)*24</f>
        <v>1.3333333333333333</v>
      </c>
      <c r="G1101" s="14" t="s">
        <v>135</v>
      </c>
    </row>
    <row r="1102" spans="2:7">
      <c r="B1102" s="16">
        <v>43585</v>
      </c>
      <c r="C1102" s="40">
        <v>0.41666666666666669</v>
      </c>
      <c r="D1102" s="40">
        <v>0.44444444444444442</v>
      </c>
      <c r="E1102" s="14" t="s">
        <v>219</v>
      </c>
      <c r="F1102" s="41">
        <f t="shared" si="398"/>
        <v>0.66666666666666563</v>
      </c>
      <c r="G1102" s="14" t="s">
        <v>135</v>
      </c>
    </row>
    <row r="1103" spans="2:7">
      <c r="B1103" s="16">
        <v>43585</v>
      </c>
      <c r="C1103" s="40">
        <v>0.6875</v>
      </c>
      <c r="D1103" s="40">
        <v>0.73611111111111116</v>
      </c>
      <c r="E1103" s="14" t="s">
        <v>219</v>
      </c>
      <c r="F1103" s="41">
        <f t="shared" si="398"/>
        <v>1.1666666666666679</v>
      </c>
      <c r="G1103" s="14" t="s">
        <v>135</v>
      </c>
    </row>
    <row r="1104" spans="2:7">
      <c r="B1104" s="16">
        <v>43585</v>
      </c>
      <c r="C1104" s="40">
        <v>0.81944444444444453</v>
      </c>
      <c r="D1104" s="40">
        <v>0.84722222222222221</v>
      </c>
      <c r="E1104" s="14" t="s">
        <v>219</v>
      </c>
      <c r="F1104" s="41">
        <f t="shared" si="398"/>
        <v>0.6666666666666643</v>
      </c>
      <c r="G1104" s="14" t="s">
        <v>135</v>
      </c>
    </row>
    <row r="1105" spans="2:7">
      <c r="B1105" s="16">
        <v>43585</v>
      </c>
      <c r="C1105" s="40">
        <v>0.86111111111111116</v>
      </c>
      <c r="D1105" s="40">
        <v>0.88888888888888884</v>
      </c>
      <c r="E1105" s="14" t="s">
        <v>219</v>
      </c>
      <c r="F1105" s="41">
        <f t="shared" si="398"/>
        <v>0.6666666666666643</v>
      </c>
      <c r="G1105" s="14" t="s">
        <v>135</v>
      </c>
    </row>
    <row r="1106" spans="2:7">
      <c r="B1106" s="16">
        <v>43585</v>
      </c>
      <c r="C1106" s="40">
        <v>0.94444444444444453</v>
      </c>
      <c r="D1106" s="40">
        <v>1</v>
      </c>
      <c r="E1106" s="14" t="s">
        <v>219</v>
      </c>
      <c r="F1106" s="41">
        <f t="shared" si="398"/>
        <v>1.3333333333333313</v>
      </c>
      <c r="G1106" s="14" t="s">
        <v>135</v>
      </c>
    </row>
    <row r="1107" spans="2:7">
      <c r="B1107" s="16">
        <v>43586</v>
      </c>
      <c r="C1107" s="40">
        <v>0</v>
      </c>
      <c r="D1107" s="40">
        <v>2.0833333333333332E-2</v>
      </c>
      <c r="E1107" s="14" t="s">
        <v>219</v>
      </c>
      <c r="F1107" s="41">
        <f t="shared" ref="F1107:F1114" si="399">(D1107-C1107)*24</f>
        <v>0.5</v>
      </c>
      <c r="G1107" s="14" t="s">
        <v>135</v>
      </c>
    </row>
    <row r="1108" spans="2:7">
      <c r="B1108" s="16">
        <v>43586</v>
      </c>
      <c r="C1108" s="40">
        <v>7.6388888888888895E-2</v>
      </c>
      <c r="D1108" s="40">
        <v>0.10416666666666667</v>
      </c>
      <c r="E1108" s="14" t="s">
        <v>219</v>
      </c>
      <c r="F1108" s="41">
        <f t="shared" si="399"/>
        <v>0.66666666666666663</v>
      </c>
      <c r="G1108" s="14" t="s">
        <v>135</v>
      </c>
    </row>
    <row r="1109" spans="2:7">
      <c r="B1109" s="16">
        <v>43586</v>
      </c>
      <c r="C1109" s="40">
        <v>0.39583333333333331</v>
      </c>
      <c r="D1109" s="40">
        <v>0.4236111111111111</v>
      </c>
      <c r="E1109" s="14" t="s">
        <v>219</v>
      </c>
      <c r="F1109" s="41">
        <f t="shared" si="399"/>
        <v>0.66666666666666696</v>
      </c>
      <c r="G1109" s="14" t="s">
        <v>135</v>
      </c>
    </row>
    <row r="1110" spans="2:7">
      <c r="B1110" s="16">
        <v>43586</v>
      </c>
      <c r="C1110" s="40">
        <v>0.5</v>
      </c>
      <c r="D1110" s="40">
        <v>0.59722222222222221</v>
      </c>
      <c r="E1110" s="14" t="s">
        <v>219</v>
      </c>
      <c r="F1110" s="41">
        <f t="shared" si="399"/>
        <v>2.333333333333333</v>
      </c>
      <c r="G1110" s="14" t="s">
        <v>135</v>
      </c>
    </row>
    <row r="1111" spans="2:7">
      <c r="B1111" s="16">
        <v>43586</v>
      </c>
      <c r="C1111" s="40">
        <v>0.625</v>
      </c>
      <c r="D1111" s="40">
        <v>0.71527777777777779</v>
      </c>
      <c r="E1111" s="14" t="s">
        <v>219</v>
      </c>
      <c r="F1111" s="41">
        <f t="shared" si="399"/>
        <v>2.166666666666667</v>
      </c>
      <c r="G1111" s="14" t="s">
        <v>135</v>
      </c>
    </row>
    <row r="1112" spans="2:7">
      <c r="B1112" s="16">
        <v>43586</v>
      </c>
      <c r="C1112" s="40">
        <v>0.83333333333333337</v>
      </c>
      <c r="D1112" s="40">
        <v>0.91666666666666663</v>
      </c>
      <c r="E1112" s="15" t="s">
        <v>73</v>
      </c>
      <c r="F1112" s="41">
        <f t="shared" si="399"/>
        <v>1.9999999999999982</v>
      </c>
      <c r="G1112" s="14" t="s">
        <v>13</v>
      </c>
    </row>
    <row r="1113" spans="2:7">
      <c r="B1113" s="16">
        <v>43586</v>
      </c>
      <c r="C1113" s="40">
        <v>0.95833333333333337</v>
      </c>
      <c r="D1113" s="40">
        <v>1</v>
      </c>
      <c r="E1113" s="15" t="s">
        <v>73</v>
      </c>
      <c r="F1113" s="41">
        <f t="shared" si="399"/>
        <v>0.99999999999999911</v>
      </c>
      <c r="G1113" s="14" t="s">
        <v>13</v>
      </c>
    </row>
    <row r="1114" spans="2:7">
      <c r="B1114" s="16">
        <v>43587</v>
      </c>
      <c r="C1114" s="40">
        <v>0.41666666666666669</v>
      </c>
      <c r="D1114" s="40">
        <v>0.43055555555555558</v>
      </c>
      <c r="E1114" s="15" t="s">
        <v>73</v>
      </c>
      <c r="F1114" s="41">
        <f t="shared" si="399"/>
        <v>0.33333333333333348</v>
      </c>
      <c r="G1114" s="14" t="s">
        <v>13</v>
      </c>
    </row>
    <row r="1115" spans="2:7">
      <c r="B1115" s="16">
        <v>43587</v>
      </c>
      <c r="C1115" s="40">
        <v>0.4375</v>
      </c>
      <c r="D1115" s="40">
        <v>0.45833333333333331</v>
      </c>
      <c r="E1115" s="14" t="s">
        <v>219</v>
      </c>
      <c r="F1115" s="41">
        <f t="shared" ref="F1115:F1126" si="400">(D1115-C1115)*24</f>
        <v>0.49999999999999956</v>
      </c>
      <c r="G1115" s="14" t="s">
        <v>135</v>
      </c>
    </row>
    <row r="1116" spans="2:7">
      <c r="B1116" s="16">
        <v>43587</v>
      </c>
      <c r="C1116" s="40">
        <v>0.5</v>
      </c>
      <c r="D1116" s="40">
        <v>0.54166666666666663</v>
      </c>
      <c r="E1116" s="14" t="s">
        <v>171</v>
      </c>
      <c r="F1116" s="41">
        <f t="shared" si="400"/>
        <v>0.99999999999999911</v>
      </c>
      <c r="G1116" s="14" t="s">
        <v>13</v>
      </c>
    </row>
    <row r="1117" spans="2:7">
      <c r="B1117" s="16">
        <v>43587</v>
      </c>
      <c r="C1117" s="40">
        <v>0.625</v>
      </c>
      <c r="D1117" s="40">
        <v>0.68055555555555547</v>
      </c>
      <c r="E1117" s="14" t="s">
        <v>171</v>
      </c>
      <c r="F1117" s="41">
        <f t="shared" si="400"/>
        <v>1.3333333333333313</v>
      </c>
      <c r="G1117" s="14" t="s">
        <v>13</v>
      </c>
    </row>
    <row r="1118" spans="2:7">
      <c r="B1118" s="16">
        <v>43587</v>
      </c>
      <c r="C1118" s="40">
        <v>0.70138888888888884</v>
      </c>
      <c r="D1118" s="40">
        <v>0.73611111111111116</v>
      </c>
      <c r="E1118" s="14" t="s">
        <v>171</v>
      </c>
      <c r="F1118" s="41">
        <f t="shared" si="400"/>
        <v>0.8333333333333357</v>
      </c>
      <c r="G1118" s="14" t="s">
        <v>13</v>
      </c>
    </row>
    <row r="1119" spans="2:7">
      <c r="B1119" s="16">
        <v>43587</v>
      </c>
      <c r="C1119" s="40">
        <v>0.83333333333333337</v>
      </c>
      <c r="D1119" s="40">
        <v>0.875</v>
      </c>
      <c r="E1119" s="14" t="s">
        <v>171</v>
      </c>
      <c r="F1119" s="41">
        <f t="shared" ref="F1119" si="401">(D1119-C1119)*24</f>
        <v>0.99999999999999911</v>
      </c>
      <c r="G1119" s="14" t="s">
        <v>13</v>
      </c>
    </row>
    <row r="1120" spans="2:7">
      <c r="B1120" s="16">
        <v>43587</v>
      </c>
      <c r="C1120" s="40">
        <v>0.9375</v>
      </c>
      <c r="D1120" s="40">
        <v>1</v>
      </c>
      <c r="E1120" s="15" t="s">
        <v>73</v>
      </c>
      <c r="F1120" s="41">
        <f t="shared" si="400"/>
        <v>1.5</v>
      </c>
      <c r="G1120" s="14" t="s">
        <v>13</v>
      </c>
    </row>
    <row r="1121" spans="2:7">
      <c r="B1121" s="16">
        <v>43588</v>
      </c>
      <c r="C1121" s="40">
        <v>0.36805555555555558</v>
      </c>
      <c r="D1121" s="40">
        <v>0.45833333333333331</v>
      </c>
      <c r="E1121" s="15" t="s">
        <v>73</v>
      </c>
      <c r="F1121" s="41">
        <f t="shared" si="400"/>
        <v>2.1666666666666656</v>
      </c>
      <c r="G1121" s="14" t="s">
        <v>13</v>
      </c>
    </row>
    <row r="1122" spans="2:7">
      <c r="B1122" s="16">
        <v>43588</v>
      </c>
      <c r="C1122" s="40">
        <v>0.5</v>
      </c>
      <c r="D1122" s="40">
        <v>0.54166666666666663</v>
      </c>
      <c r="E1122" s="15" t="s">
        <v>73</v>
      </c>
      <c r="F1122" s="41">
        <f t="shared" si="400"/>
        <v>0.99999999999999911</v>
      </c>
      <c r="G1122" s="14" t="s">
        <v>13</v>
      </c>
    </row>
    <row r="1123" spans="2:7">
      <c r="B1123" s="16">
        <v>43588</v>
      </c>
      <c r="C1123" s="40">
        <v>0.58333333333333337</v>
      </c>
      <c r="D1123" s="40">
        <v>0.64583333333333337</v>
      </c>
      <c r="E1123" s="15" t="s">
        <v>73</v>
      </c>
      <c r="F1123" s="41">
        <f t="shared" si="400"/>
        <v>1.5</v>
      </c>
      <c r="G1123" s="14" t="s">
        <v>13</v>
      </c>
    </row>
    <row r="1124" spans="2:7">
      <c r="B1124" s="16">
        <v>43588</v>
      </c>
      <c r="C1124" s="40">
        <v>0.6875</v>
      </c>
      <c r="D1124" s="40">
        <v>0.75</v>
      </c>
      <c r="E1124" s="15" t="s">
        <v>73</v>
      </c>
      <c r="F1124" s="41">
        <f t="shared" si="400"/>
        <v>1.5</v>
      </c>
      <c r="G1124" s="14" t="s">
        <v>13</v>
      </c>
    </row>
    <row r="1125" spans="2:7">
      <c r="B1125" s="16">
        <v>43588</v>
      </c>
      <c r="C1125" s="40">
        <v>0.77083333333333337</v>
      </c>
      <c r="D1125" s="40">
        <v>0.83333333333333337</v>
      </c>
      <c r="E1125" s="15" t="s">
        <v>73</v>
      </c>
      <c r="F1125" s="41">
        <f t="shared" si="400"/>
        <v>1.5</v>
      </c>
      <c r="G1125" s="14" t="s">
        <v>13</v>
      </c>
    </row>
    <row r="1126" spans="2:7">
      <c r="B1126" s="16">
        <v>43588</v>
      </c>
      <c r="C1126" s="40">
        <v>0.9375</v>
      </c>
      <c r="D1126" s="40">
        <v>0.97916666666666663</v>
      </c>
      <c r="E1126" s="14" t="s">
        <v>219</v>
      </c>
      <c r="F1126" s="41">
        <f t="shared" si="400"/>
        <v>0.99999999999999911</v>
      </c>
      <c r="G1126" s="14" t="s">
        <v>135</v>
      </c>
    </row>
    <row r="1127" spans="2:7">
      <c r="B1127" s="16">
        <v>43589</v>
      </c>
      <c r="C1127" s="40">
        <v>6.9444444444444441E-3</v>
      </c>
      <c r="D1127" s="40">
        <v>5.5555555555555552E-2</v>
      </c>
      <c r="E1127" s="14" t="s">
        <v>171</v>
      </c>
      <c r="F1127" s="41">
        <f t="shared" ref="F1127" si="402">(D1127-C1127)*24</f>
        <v>1.1666666666666665</v>
      </c>
      <c r="G1127" s="14" t="s">
        <v>13</v>
      </c>
    </row>
    <row r="1128" spans="2:7">
      <c r="B1128" s="16">
        <v>43589</v>
      </c>
      <c r="C1128" s="40">
        <v>0.50694444444444442</v>
      </c>
      <c r="D1128" s="40">
        <v>0.52777777777777779</v>
      </c>
      <c r="E1128" s="14" t="s">
        <v>219</v>
      </c>
      <c r="F1128" s="41">
        <f t="shared" ref="F1128" si="403">(D1127-C1127)*24</f>
        <v>1.1666666666666665</v>
      </c>
      <c r="G1128" s="14" t="s">
        <v>135</v>
      </c>
    </row>
    <row r="1129" spans="2:7">
      <c r="B1129" s="16">
        <v>43589</v>
      </c>
      <c r="C1129" s="40">
        <v>0.54166666666666663</v>
      </c>
      <c r="D1129" s="40">
        <v>0.61805555555555558</v>
      </c>
      <c r="E1129" s="14" t="s">
        <v>219</v>
      </c>
      <c r="F1129" s="41">
        <f t="shared" ref="F1129" si="404">(D1128-C1128)*24</f>
        <v>0.50000000000000089</v>
      </c>
      <c r="G1129" s="14" t="s">
        <v>135</v>
      </c>
    </row>
    <row r="1130" spans="2:7">
      <c r="B1130" s="16">
        <v>43589</v>
      </c>
      <c r="C1130" s="40">
        <v>0.75</v>
      </c>
      <c r="D1130" s="40">
        <v>0.83333333333333337</v>
      </c>
      <c r="E1130" s="14" t="s">
        <v>243</v>
      </c>
      <c r="F1130" s="41">
        <f t="shared" ref="F1130:F1137" si="405">(D1130-C1130)*24</f>
        <v>2.0000000000000009</v>
      </c>
      <c r="G1130" s="14" t="s">
        <v>13</v>
      </c>
    </row>
    <row r="1131" spans="2:7">
      <c r="B1131" s="16">
        <v>43589</v>
      </c>
      <c r="C1131" s="40">
        <v>0.86111111111111116</v>
      </c>
      <c r="D1131" s="40">
        <v>0.875</v>
      </c>
      <c r="E1131" s="14" t="s">
        <v>243</v>
      </c>
      <c r="F1131" s="41">
        <f t="shared" si="405"/>
        <v>0.33333333333333215</v>
      </c>
      <c r="G1131" s="14" t="s">
        <v>13</v>
      </c>
    </row>
    <row r="1132" spans="2:7">
      <c r="B1132" s="16">
        <v>43589</v>
      </c>
      <c r="C1132" s="40">
        <v>0.91666666666666663</v>
      </c>
      <c r="D1132" s="40">
        <v>0.95833333333333337</v>
      </c>
      <c r="E1132" s="14" t="s">
        <v>243</v>
      </c>
      <c r="F1132" s="41">
        <f t="shared" si="405"/>
        <v>1.0000000000000018</v>
      </c>
      <c r="G1132" s="14" t="s">
        <v>13</v>
      </c>
    </row>
    <row r="1133" spans="2:7">
      <c r="B1133" s="16">
        <v>43589</v>
      </c>
      <c r="C1133" s="40">
        <v>0.97222222222222221</v>
      </c>
      <c r="D1133" s="40">
        <v>1</v>
      </c>
      <c r="E1133" s="14" t="s">
        <v>243</v>
      </c>
      <c r="F1133" s="41">
        <f t="shared" si="405"/>
        <v>0.66666666666666696</v>
      </c>
      <c r="G1133" s="14" t="s">
        <v>13</v>
      </c>
    </row>
    <row r="1134" spans="2:7">
      <c r="B1134" s="16">
        <v>43590</v>
      </c>
      <c r="C1134" s="40">
        <v>0</v>
      </c>
      <c r="D1134" s="40">
        <v>4.1666666666666664E-2</v>
      </c>
      <c r="E1134" s="14" t="s">
        <v>243</v>
      </c>
      <c r="F1134" s="41">
        <f t="shared" si="405"/>
        <v>1</v>
      </c>
      <c r="G1134" s="14" t="s">
        <v>13</v>
      </c>
    </row>
    <row r="1135" spans="2:7">
      <c r="B1135" s="16">
        <v>43590</v>
      </c>
      <c r="C1135" s="40">
        <v>0.58333333333333337</v>
      </c>
      <c r="D1135" s="40">
        <v>0.625</v>
      </c>
      <c r="E1135" s="14" t="s">
        <v>219</v>
      </c>
      <c r="F1135" s="41">
        <f t="shared" si="405"/>
        <v>0.99999999999999911</v>
      </c>
      <c r="G1135" s="14" t="s">
        <v>135</v>
      </c>
    </row>
    <row r="1136" spans="2:7">
      <c r="B1136" s="16">
        <v>43590</v>
      </c>
      <c r="C1136" s="40">
        <v>0.75</v>
      </c>
      <c r="D1136" s="40">
        <v>0.83333333333333337</v>
      </c>
      <c r="E1136" s="14" t="s">
        <v>219</v>
      </c>
      <c r="F1136" s="41">
        <f t="shared" si="405"/>
        <v>2.0000000000000009</v>
      </c>
      <c r="G1136" s="14" t="s">
        <v>135</v>
      </c>
    </row>
    <row r="1137" spans="2:7">
      <c r="B1137" s="16">
        <v>43590</v>
      </c>
      <c r="C1137" s="40">
        <v>0.85416666666666663</v>
      </c>
      <c r="D1137" s="40">
        <v>0.97222222222222221</v>
      </c>
      <c r="E1137" s="14" t="s">
        <v>219</v>
      </c>
      <c r="F1137" s="41">
        <f t="shared" si="405"/>
        <v>2.8333333333333339</v>
      </c>
      <c r="G1137" s="14" t="s">
        <v>135</v>
      </c>
    </row>
    <row r="1138" spans="2:7">
      <c r="B1138" s="16">
        <v>43590</v>
      </c>
      <c r="C1138" s="40">
        <v>0.97916666666666663</v>
      </c>
      <c r="D1138" s="40">
        <v>1</v>
      </c>
      <c r="E1138" s="14" t="s">
        <v>243</v>
      </c>
      <c r="F1138" s="41">
        <f t="shared" ref="F1138:F1140" si="406">(D1138-C1138)*24</f>
        <v>0.50000000000000089</v>
      </c>
      <c r="G1138" s="14" t="s">
        <v>13</v>
      </c>
    </row>
    <row r="1139" spans="2:7">
      <c r="B1139" s="16">
        <v>43591</v>
      </c>
      <c r="C1139" s="40">
        <v>0</v>
      </c>
      <c r="D1139" s="40">
        <v>6.25E-2</v>
      </c>
      <c r="E1139" s="14" t="s">
        <v>243</v>
      </c>
      <c r="F1139" s="41">
        <f t="shared" si="406"/>
        <v>1.5</v>
      </c>
      <c r="G1139" s="14" t="s">
        <v>13</v>
      </c>
    </row>
    <row r="1140" spans="2:7">
      <c r="B1140" s="16">
        <v>43591</v>
      </c>
      <c r="C1140" s="40">
        <v>0.41666666666666669</v>
      </c>
      <c r="D1140" s="40">
        <v>0.5</v>
      </c>
      <c r="E1140" s="14" t="s">
        <v>243</v>
      </c>
      <c r="F1140" s="41">
        <f t="shared" si="406"/>
        <v>1.9999999999999996</v>
      </c>
      <c r="G1140" s="14" t="s">
        <v>13</v>
      </c>
    </row>
    <row r="1141" spans="2:7">
      <c r="B1141" s="16">
        <v>43591</v>
      </c>
      <c r="C1141" s="40">
        <v>0.50694444444444442</v>
      </c>
      <c r="D1141" s="40">
        <v>0.52083333333333337</v>
      </c>
      <c r="E1141" s="14" t="s">
        <v>243</v>
      </c>
      <c r="F1141" s="41">
        <f t="shared" ref="F1141:F1143" si="407">(D1141-C1141)*24</f>
        <v>0.33333333333333481</v>
      </c>
      <c r="G1141" s="14" t="s">
        <v>13</v>
      </c>
    </row>
    <row r="1142" spans="2:7">
      <c r="B1142" s="16">
        <v>43591</v>
      </c>
      <c r="C1142" s="40">
        <v>0.625</v>
      </c>
      <c r="D1142" s="40">
        <v>0.66666666666666663</v>
      </c>
      <c r="E1142" s="14" t="s">
        <v>243</v>
      </c>
      <c r="F1142" s="41">
        <f t="shared" si="407"/>
        <v>0.99999999999999911</v>
      </c>
      <c r="G1142" s="14" t="s">
        <v>13</v>
      </c>
    </row>
    <row r="1143" spans="2:7">
      <c r="B1143" s="16">
        <v>43591</v>
      </c>
      <c r="C1143" s="40">
        <v>0.79166666666666663</v>
      </c>
      <c r="D1143" s="40">
        <v>0.81944444444444453</v>
      </c>
      <c r="E1143" s="14" t="s">
        <v>243</v>
      </c>
      <c r="F1143" s="41">
        <f t="shared" si="407"/>
        <v>0.66666666666666963</v>
      </c>
      <c r="G1143" s="14" t="s">
        <v>13</v>
      </c>
    </row>
    <row r="1144" spans="2:7">
      <c r="B1144" s="16">
        <v>43591</v>
      </c>
      <c r="C1144" s="40">
        <v>0.91666666666666663</v>
      </c>
      <c r="D1144" s="40">
        <v>0.98611111111111116</v>
      </c>
      <c r="E1144" s="14" t="s">
        <v>243</v>
      </c>
      <c r="F1144" s="41">
        <f t="shared" ref="F1144" si="408">(D1144-C1144)*24</f>
        <v>1.6666666666666687</v>
      </c>
      <c r="G1144" s="14" t="s">
        <v>13</v>
      </c>
    </row>
    <row r="1145" spans="2:7">
      <c r="B1145" s="16">
        <v>43592</v>
      </c>
      <c r="C1145" s="40">
        <v>0.58333333333333337</v>
      </c>
      <c r="D1145" s="40">
        <v>0.75</v>
      </c>
      <c r="E1145" s="14" t="s">
        <v>243</v>
      </c>
      <c r="F1145" s="41">
        <f t="shared" ref="F1145:F1161" si="409">(D1145-C1145)*24</f>
        <v>3.9999999999999991</v>
      </c>
      <c r="G1145" s="14" t="s">
        <v>13</v>
      </c>
    </row>
    <row r="1146" spans="2:7">
      <c r="B1146" s="16">
        <v>43592</v>
      </c>
      <c r="C1146" s="40">
        <v>0.83333333333333337</v>
      </c>
      <c r="D1146" s="40">
        <v>0.95833333333333337</v>
      </c>
      <c r="E1146" s="14" t="s">
        <v>243</v>
      </c>
      <c r="F1146" s="41">
        <f t="shared" si="409"/>
        <v>3</v>
      </c>
      <c r="G1146" s="14" t="s">
        <v>13</v>
      </c>
    </row>
    <row r="1147" spans="2:7">
      <c r="B1147" s="16">
        <v>43593</v>
      </c>
      <c r="C1147" s="40">
        <v>0.41666666666666669</v>
      </c>
      <c r="D1147" s="40">
        <v>0.5</v>
      </c>
      <c r="E1147" s="14" t="s">
        <v>243</v>
      </c>
      <c r="F1147" s="41">
        <f t="shared" si="409"/>
        <v>1.9999999999999996</v>
      </c>
      <c r="G1147" s="14" t="s">
        <v>13</v>
      </c>
    </row>
    <row r="1148" spans="2:7">
      <c r="B1148" s="16">
        <v>43593</v>
      </c>
      <c r="C1148" s="40">
        <v>0.58333333333333337</v>
      </c>
      <c r="D1148" s="40">
        <v>0.6875</v>
      </c>
      <c r="E1148" s="14" t="s">
        <v>243</v>
      </c>
      <c r="F1148" s="41">
        <f t="shared" si="409"/>
        <v>2.4999999999999991</v>
      </c>
      <c r="G1148" s="14" t="s">
        <v>13</v>
      </c>
    </row>
    <row r="1149" spans="2:7">
      <c r="B1149" s="16">
        <v>43593</v>
      </c>
      <c r="C1149" s="40">
        <v>0.75</v>
      </c>
      <c r="D1149" s="40">
        <v>0.83333333333333337</v>
      </c>
      <c r="E1149" s="14" t="s">
        <v>243</v>
      </c>
      <c r="F1149" s="41">
        <f t="shared" ref="F1149" si="410">(D1149-C1149)*24</f>
        <v>2.0000000000000009</v>
      </c>
      <c r="G1149" s="14" t="s">
        <v>13</v>
      </c>
    </row>
    <row r="1150" spans="2:7">
      <c r="B1150" s="16">
        <v>43593</v>
      </c>
      <c r="C1150" s="40">
        <v>0.875</v>
      </c>
      <c r="D1150" s="40">
        <v>1</v>
      </c>
      <c r="E1150" s="14" t="s">
        <v>243</v>
      </c>
      <c r="F1150" s="41">
        <f t="shared" si="409"/>
        <v>3</v>
      </c>
      <c r="G1150" s="14" t="s">
        <v>13</v>
      </c>
    </row>
    <row r="1151" spans="2:7">
      <c r="B1151" s="16">
        <v>43594</v>
      </c>
      <c r="C1151" s="40">
        <v>0.54166666666666663</v>
      </c>
      <c r="D1151" s="40">
        <v>0.70833333333333337</v>
      </c>
      <c r="E1151" s="14" t="s">
        <v>243</v>
      </c>
      <c r="F1151" s="41">
        <f t="shared" si="409"/>
        <v>4.0000000000000018</v>
      </c>
      <c r="G1151" s="14" t="s">
        <v>13</v>
      </c>
    </row>
    <row r="1152" spans="2:7">
      <c r="B1152" s="16">
        <v>43594</v>
      </c>
      <c r="C1152" s="40">
        <v>0.83333333333333337</v>
      </c>
      <c r="D1152" s="40">
        <v>0.95833333333333337</v>
      </c>
      <c r="E1152" s="14" t="s">
        <v>243</v>
      </c>
      <c r="F1152" s="41">
        <f t="shared" si="409"/>
        <v>3</v>
      </c>
      <c r="G1152" s="14" t="s">
        <v>13</v>
      </c>
    </row>
    <row r="1153" spans="2:7">
      <c r="B1153" s="16">
        <v>43595</v>
      </c>
      <c r="C1153" s="40">
        <v>0.4375</v>
      </c>
      <c r="D1153" s="40">
        <v>0.51388888888888895</v>
      </c>
      <c r="E1153" s="14" t="s">
        <v>243</v>
      </c>
      <c r="F1153" s="41">
        <f t="shared" si="409"/>
        <v>1.8333333333333348</v>
      </c>
      <c r="G1153" s="14" t="s">
        <v>13</v>
      </c>
    </row>
    <row r="1154" spans="2:7">
      <c r="B1154" s="16">
        <v>43595</v>
      </c>
      <c r="C1154" s="40">
        <v>0.54166666666666663</v>
      </c>
      <c r="D1154" s="40">
        <v>0.58333333333333337</v>
      </c>
      <c r="E1154" s="14" t="s">
        <v>243</v>
      </c>
      <c r="F1154" s="41">
        <f t="shared" si="409"/>
        <v>1.0000000000000018</v>
      </c>
      <c r="G1154" s="14" t="s">
        <v>13</v>
      </c>
    </row>
    <row r="1155" spans="2:7">
      <c r="B1155" s="16">
        <v>43595</v>
      </c>
      <c r="C1155" s="40">
        <v>0.75</v>
      </c>
      <c r="D1155" s="40">
        <v>0.8125</v>
      </c>
      <c r="E1155" s="14" t="s">
        <v>243</v>
      </c>
      <c r="F1155" s="41">
        <f t="shared" si="409"/>
        <v>1.5</v>
      </c>
      <c r="G1155" s="14" t="s">
        <v>13</v>
      </c>
    </row>
    <row r="1156" spans="2:7">
      <c r="B1156" s="16">
        <v>43595</v>
      </c>
      <c r="C1156" s="40">
        <v>0.83333333333333337</v>
      </c>
      <c r="D1156" s="40">
        <v>0.85416666666666663</v>
      </c>
      <c r="E1156" s="14" t="s">
        <v>244</v>
      </c>
      <c r="F1156" s="41">
        <v>1.5</v>
      </c>
      <c r="G1156" s="14" t="s">
        <v>245</v>
      </c>
    </row>
    <row r="1157" spans="2:7">
      <c r="B1157" s="16">
        <v>43595</v>
      </c>
      <c r="C1157" s="40">
        <v>0.91666666666666663</v>
      </c>
      <c r="D1157" s="40">
        <v>0.97222222222222221</v>
      </c>
      <c r="E1157" s="14" t="s">
        <v>244</v>
      </c>
      <c r="F1157" s="41">
        <f t="shared" si="409"/>
        <v>1.3333333333333339</v>
      </c>
      <c r="G1157" s="14" t="s">
        <v>135</v>
      </c>
    </row>
    <row r="1158" spans="2:7">
      <c r="B1158" s="16">
        <v>43595</v>
      </c>
      <c r="C1158" s="40">
        <v>0.98611111111111116</v>
      </c>
      <c r="D1158" s="40">
        <v>1</v>
      </c>
      <c r="E1158" s="14" t="s">
        <v>219</v>
      </c>
      <c r="F1158" s="41">
        <f t="shared" si="409"/>
        <v>0.33333333333333215</v>
      </c>
      <c r="G1158" s="14" t="s">
        <v>135</v>
      </c>
    </row>
    <row r="1159" spans="2:7">
      <c r="B1159" s="16">
        <v>43596</v>
      </c>
      <c r="C1159" s="40">
        <v>0.4375</v>
      </c>
      <c r="D1159" s="40">
        <v>0.5</v>
      </c>
      <c r="E1159" s="14" t="s">
        <v>219</v>
      </c>
      <c r="F1159" s="41">
        <f t="shared" si="409"/>
        <v>1.5</v>
      </c>
      <c r="G1159" s="14" t="s">
        <v>135</v>
      </c>
    </row>
    <row r="1160" spans="2:7">
      <c r="B1160" s="16">
        <v>43596</v>
      </c>
      <c r="C1160" s="40">
        <v>0.54166666666666663</v>
      </c>
      <c r="D1160" s="40">
        <v>0.5625</v>
      </c>
      <c r="E1160" s="14" t="s">
        <v>219</v>
      </c>
      <c r="F1160" s="41">
        <f t="shared" si="409"/>
        <v>0.50000000000000089</v>
      </c>
      <c r="G1160" s="14" t="s">
        <v>135</v>
      </c>
    </row>
    <row r="1161" spans="2:7">
      <c r="B1161" s="16">
        <v>43596</v>
      </c>
      <c r="C1161" s="40">
        <v>0.92361111111111116</v>
      </c>
      <c r="D1161" s="40">
        <v>0.97916666666666663</v>
      </c>
      <c r="E1161" s="14" t="s">
        <v>219</v>
      </c>
      <c r="F1161" s="41">
        <f t="shared" si="409"/>
        <v>1.3333333333333313</v>
      </c>
      <c r="G1161" s="14" t="s">
        <v>135</v>
      </c>
    </row>
    <row r="1162" spans="2:7">
      <c r="B1162" s="16">
        <v>43597</v>
      </c>
      <c r="C1162" s="40">
        <v>0.5</v>
      </c>
      <c r="D1162" s="40">
        <v>0.54166666666666663</v>
      </c>
      <c r="E1162" s="14" t="s">
        <v>219</v>
      </c>
      <c r="F1162" s="41">
        <f t="shared" ref="F1162:F1166" si="411">(D1162-C1162)*24</f>
        <v>0.99999999999999911</v>
      </c>
      <c r="G1162" s="14" t="s">
        <v>135</v>
      </c>
    </row>
    <row r="1163" spans="2:7">
      <c r="B1163" s="16">
        <v>43597</v>
      </c>
      <c r="C1163" s="40">
        <v>0.66666666666666663</v>
      </c>
      <c r="D1163" s="40">
        <v>0.70833333333333337</v>
      </c>
      <c r="E1163" s="14" t="s">
        <v>219</v>
      </c>
      <c r="F1163" s="41">
        <f t="shared" si="411"/>
        <v>1.0000000000000018</v>
      </c>
      <c r="G1163" s="14" t="s">
        <v>135</v>
      </c>
    </row>
    <row r="1164" spans="2:7">
      <c r="B1164" s="16">
        <v>43597</v>
      </c>
      <c r="C1164" s="40">
        <v>0.72916666666666663</v>
      </c>
      <c r="D1164" s="40">
        <v>0.73611111111111116</v>
      </c>
      <c r="E1164" s="14" t="s">
        <v>219</v>
      </c>
      <c r="F1164" s="41">
        <f t="shared" si="411"/>
        <v>0.16666666666666874</v>
      </c>
      <c r="G1164" s="14" t="s">
        <v>135</v>
      </c>
    </row>
    <row r="1165" spans="2:7">
      <c r="B1165" s="16">
        <v>43597</v>
      </c>
      <c r="C1165" s="40">
        <v>0.80555555555555547</v>
      </c>
      <c r="D1165" s="40">
        <v>0.81944444444444453</v>
      </c>
      <c r="E1165" s="14" t="s">
        <v>219</v>
      </c>
      <c r="F1165" s="41">
        <f t="shared" si="411"/>
        <v>0.33333333333333748</v>
      </c>
      <c r="G1165" s="14" t="s">
        <v>135</v>
      </c>
    </row>
    <row r="1166" spans="2:7">
      <c r="B1166" s="16">
        <v>43598</v>
      </c>
      <c r="C1166" s="40">
        <v>0.44444444444444442</v>
      </c>
      <c r="D1166" s="40">
        <v>0.47222222222222227</v>
      </c>
      <c r="E1166" s="14" t="s">
        <v>219</v>
      </c>
      <c r="F1166" s="41">
        <f t="shared" si="411"/>
        <v>0.66666666666666829</v>
      </c>
      <c r="G1166" s="14" t="s">
        <v>135</v>
      </c>
    </row>
    <row r="1167" spans="2:7">
      <c r="B1167" s="16">
        <v>43598</v>
      </c>
      <c r="C1167" s="40">
        <v>0.79166666666666663</v>
      </c>
      <c r="D1167" s="40">
        <v>0.83333333333333337</v>
      </c>
      <c r="E1167" s="14" t="s">
        <v>219</v>
      </c>
      <c r="F1167" s="41">
        <f t="shared" ref="F1167:F1169" si="412">(D1167-C1167)*24</f>
        <v>1.0000000000000018</v>
      </c>
      <c r="G1167" s="14" t="s">
        <v>135</v>
      </c>
    </row>
    <row r="1168" spans="2:7">
      <c r="B1168" s="16">
        <v>43598</v>
      </c>
      <c r="C1168" s="40">
        <v>0.84722222222222221</v>
      </c>
      <c r="D1168" s="40">
        <v>0.88888888888888884</v>
      </c>
      <c r="E1168" s="14" t="s">
        <v>219</v>
      </c>
      <c r="F1168" s="41">
        <f t="shared" si="412"/>
        <v>0.99999999999999911</v>
      </c>
      <c r="G1168" s="14" t="s">
        <v>135</v>
      </c>
    </row>
    <row r="1169" spans="2:7">
      <c r="B1169" s="16">
        <v>43598</v>
      </c>
      <c r="C1169" s="40">
        <v>0.93055555555555547</v>
      </c>
      <c r="D1169" s="40">
        <v>0.99305555555555547</v>
      </c>
      <c r="E1169" s="14" t="s">
        <v>219</v>
      </c>
      <c r="F1169" s="41">
        <f t="shared" si="412"/>
        <v>1.5</v>
      </c>
      <c r="G1169" s="14" t="s">
        <v>135</v>
      </c>
    </row>
    <row r="1170" spans="2:7">
      <c r="B1170" s="16">
        <v>43599</v>
      </c>
      <c r="C1170" s="40">
        <v>0.41666666666666669</v>
      </c>
      <c r="D1170" s="40">
        <v>0.45833333333333331</v>
      </c>
      <c r="E1170" s="14" t="s">
        <v>219</v>
      </c>
      <c r="F1170" s="41">
        <f t="shared" ref="F1170:F1178" si="413">(D1170-C1170)*24</f>
        <v>0.99999999999999911</v>
      </c>
      <c r="G1170" s="14" t="s">
        <v>135</v>
      </c>
    </row>
    <row r="1171" spans="2:7">
      <c r="B1171" s="16">
        <v>43599</v>
      </c>
      <c r="C1171" s="40">
        <v>0.54166666666666663</v>
      </c>
      <c r="D1171" s="40">
        <v>0.57638888888888895</v>
      </c>
      <c r="E1171" s="14" t="s">
        <v>219</v>
      </c>
      <c r="F1171" s="41">
        <f t="shared" si="413"/>
        <v>0.8333333333333357</v>
      </c>
      <c r="G1171" s="14" t="s">
        <v>135</v>
      </c>
    </row>
    <row r="1172" spans="2:7">
      <c r="B1172" s="16">
        <v>43599</v>
      </c>
      <c r="C1172" s="40">
        <v>0.65972222222222221</v>
      </c>
      <c r="D1172" s="40">
        <v>0.71527777777777779</v>
      </c>
      <c r="E1172" s="14" t="s">
        <v>219</v>
      </c>
      <c r="F1172" s="41">
        <f t="shared" si="413"/>
        <v>1.3333333333333339</v>
      </c>
      <c r="G1172" s="14" t="s">
        <v>135</v>
      </c>
    </row>
    <row r="1173" spans="2:7">
      <c r="B1173" s="16">
        <v>43599</v>
      </c>
      <c r="C1173" s="40">
        <v>0.76388888888888884</v>
      </c>
      <c r="D1173" s="40">
        <v>0.78472222222222221</v>
      </c>
      <c r="E1173" s="14" t="s">
        <v>219</v>
      </c>
      <c r="F1173" s="41">
        <f t="shared" si="413"/>
        <v>0.50000000000000089</v>
      </c>
      <c r="G1173" s="14" t="s">
        <v>135</v>
      </c>
    </row>
    <row r="1174" spans="2:7">
      <c r="B1174" s="16">
        <v>43599</v>
      </c>
      <c r="C1174" s="40">
        <v>0.86805555555555547</v>
      </c>
      <c r="D1174" s="40">
        <v>0.88888888888888884</v>
      </c>
      <c r="E1174" s="14" t="s">
        <v>219</v>
      </c>
      <c r="F1174" s="41">
        <f t="shared" si="413"/>
        <v>0.50000000000000089</v>
      </c>
      <c r="G1174" s="14" t="s">
        <v>135</v>
      </c>
    </row>
    <row r="1175" spans="2:7">
      <c r="B1175" s="16">
        <v>43599</v>
      </c>
      <c r="C1175" s="40">
        <v>0.89583333333333337</v>
      </c>
      <c r="D1175" s="40">
        <v>0.9375</v>
      </c>
      <c r="E1175" s="14" t="s">
        <v>246</v>
      </c>
      <c r="F1175" s="41">
        <f t="shared" si="413"/>
        <v>0.99999999999999911</v>
      </c>
      <c r="G1175" s="14" t="s">
        <v>247</v>
      </c>
    </row>
    <row r="1176" spans="2:7">
      <c r="B1176" s="16">
        <v>43600</v>
      </c>
      <c r="C1176" s="40">
        <v>0.41666666666666669</v>
      </c>
      <c r="D1176" s="40">
        <v>0.44444444444444442</v>
      </c>
      <c r="E1176" s="15" t="s">
        <v>73</v>
      </c>
      <c r="F1176" s="41">
        <f t="shared" si="413"/>
        <v>0.66666666666666563</v>
      </c>
      <c r="G1176" s="14" t="s">
        <v>13</v>
      </c>
    </row>
    <row r="1177" spans="2:7">
      <c r="B1177" s="16">
        <v>43600</v>
      </c>
      <c r="C1177" s="40">
        <v>0.49305555555555558</v>
      </c>
      <c r="D1177" s="40">
        <v>0.52777777777777779</v>
      </c>
      <c r="E1177" s="15" t="s">
        <v>73</v>
      </c>
      <c r="F1177" s="41">
        <f t="shared" si="413"/>
        <v>0.83333333333333304</v>
      </c>
      <c r="G1177" s="14" t="s">
        <v>13</v>
      </c>
    </row>
    <row r="1178" spans="2:7">
      <c r="B1178" s="16">
        <v>43600</v>
      </c>
      <c r="C1178" s="40">
        <v>0.68055555555555547</v>
      </c>
      <c r="D1178" s="40">
        <v>0.73611111111111116</v>
      </c>
      <c r="E1178" s="15" t="s">
        <v>248</v>
      </c>
      <c r="F1178" s="41">
        <f t="shared" si="413"/>
        <v>1.3333333333333366</v>
      </c>
      <c r="G1178" s="14" t="s">
        <v>13</v>
      </c>
    </row>
    <row r="1179" spans="2:7">
      <c r="B1179" s="16">
        <v>43600</v>
      </c>
      <c r="C1179" s="40">
        <v>0.78472222222222221</v>
      </c>
      <c r="D1179" s="40">
        <v>0.86111111111111116</v>
      </c>
      <c r="E1179" s="15" t="s">
        <v>248</v>
      </c>
      <c r="F1179" s="41">
        <f t="shared" ref="F1179:F1185" si="414">(D1179-C1179)*24</f>
        <v>1.8333333333333348</v>
      </c>
      <c r="G1179" s="14" t="s">
        <v>13</v>
      </c>
    </row>
    <row r="1180" spans="2:7">
      <c r="B1180" s="16">
        <v>43600</v>
      </c>
      <c r="C1180" s="40">
        <v>0.88888888888888884</v>
      </c>
      <c r="D1180" s="40">
        <v>0.94444444444444453</v>
      </c>
      <c r="E1180" s="15" t="s">
        <v>248</v>
      </c>
      <c r="F1180" s="41">
        <f t="shared" si="414"/>
        <v>1.3333333333333366</v>
      </c>
      <c r="G1180" s="14" t="s">
        <v>13</v>
      </c>
    </row>
    <row r="1181" spans="2:7">
      <c r="B1181" s="16">
        <v>43600</v>
      </c>
      <c r="C1181" s="40">
        <v>0.97222222222222221</v>
      </c>
      <c r="D1181" s="40">
        <v>1</v>
      </c>
      <c r="E1181" s="15" t="s">
        <v>248</v>
      </c>
      <c r="F1181" s="41">
        <f t="shared" si="414"/>
        <v>0.66666666666666696</v>
      </c>
      <c r="G1181" s="14" t="s">
        <v>13</v>
      </c>
    </row>
    <row r="1182" spans="2:7">
      <c r="B1182" s="16">
        <v>43601</v>
      </c>
      <c r="C1182" s="40">
        <v>0.64583333333333337</v>
      </c>
      <c r="D1182" s="40">
        <v>0.71527777777777779</v>
      </c>
      <c r="E1182" s="15" t="s">
        <v>248</v>
      </c>
      <c r="F1182" s="41">
        <f t="shared" si="414"/>
        <v>1.6666666666666661</v>
      </c>
      <c r="G1182" s="14" t="s">
        <v>13</v>
      </c>
    </row>
    <row r="1183" spans="2:7">
      <c r="B1183" s="16">
        <v>43601</v>
      </c>
      <c r="C1183" s="40">
        <v>0.78472222222222221</v>
      </c>
      <c r="D1183" s="40">
        <v>0.80555555555555547</v>
      </c>
      <c r="E1183" s="15" t="s">
        <v>248</v>
      </c>
      <c r="F1183" s="41">
        <f t="shared" si="414"/>
        <v>0.49999999999999822</v>
      </c>
      <c r="G1183" s="14" t="s">
        <v>13</v>
      </c>
    </row>
    <row r="1184" spans="2:7">
      <c r="B1184" s="16">
        <v>43601</v>
      </c>
      <c r="C1184" s="40">
        <v>0.83333333333333337</v>
      </c>
      <c r="D1184" s="40">
        <v>0.85416666666666663</v>
      </c>
      <c r="E1184" s="15" t="s">
        <v>248</v>
      </c>
      <c r="F1184" s="41">
        <f t="shared" si="414"/>
        <v>0.49999999999999822</v>
      </c>
      <c r="G1184" s="14" t="s">
        <v>13</v>
      </c>
    </row>
    <row r="1185" spans="2:7">
      <c r="B1185" s="16">
        <v>43602</v>
      </c>
      <c r="C1185" s="40">
        <v>0.95833333333333337</v>
      </c>
      <c r="D1185" s="40">
        <v>1</v>
      </c>
      <c r="E1185" s="14" t="s">
        <v>219</v>
      </c>
      <c r="F1185" s="41">
        <f t="shared" si="414"/>
        <v>0.99999999999999911</v>
      </c>
      <c r="G1185" s="14" t="s">
        <v>135</v>
      </c>
    </row>
    <row r="1186" spans="2:7">
      <c r="B1186" s="16">
        <v>43603</v>
      </c>
      <c r="C1186" s="40">
        <v>0.58333333333333337</v>
      </c>
      <c r="D1186" s="40">
        <v>0.66666666666666663</v>
      </c>
      <c r="E1186" s="14" t="s">
        <v>219</v>
      </c>
      <c r="F1186" s="41">
        <f t="shared" ref="F1186:F1197" si="415">(D1186-C1186)*24</f>
        <v>1.9999999999999982</v>
      </c>
      <c r="G1186" s="14" t="s">
        <v>135</v>
      </c>
    </row>
    <row r="1187" spans="2:7">
      <c r="B1187" s="16">
        <v>43603</v>
      </c>
      <c r="C1187" s="40">
        <v>0.95833333333333337</v>
      </c>
      <c r="D1187" s="40">
        <v>1</v>
      </c>
      <c r="E1187" s="14" t="s">
        <v>219</v>
      </c>
      <c r="F1187" s="41">
        <f t="shared" si="415"/>
        <v>0.99999999999999911</v>
      </c>
      <c r="G1187" s="14" t="s">
        <v>135</v>
      </c>
    </row>
    <row r="1188" spans="2:7">
      <c r="B1188" s="16">
        <v>43604</v>
      </c>
      <c r="C1188" s="40">
        <v>0.41666666666666669</v>
      </c>
      <c r="D1188" s="40">
        <v>0.45833333333333331</v>
      </c>
      <c r="E1188" s="14" t="s">
        <v>219</v>
      </c>
      <c r="F1188" s="41">
        <f t="shared" si="415"/>
        <v>0.99999999999999911</v>
      </c>
      <c r="G1188" s="14" t="s">
        <v>135</v>
      </c>
    </row>
    <row r="1189" spans="2:7">
      <c r="B1189" s="16">
        <v>43604</v>
      </c>
      <c r="C1189" s="40">
        <v>0.58333333333333337</v>
      </c>
      <c r="D1189" s="40">
        <v>0.625</v>
      </c>
      <c r="E1189" s="14" t="s">
        <v>219</v>
      </c>
      <c r="F1189" s="41">
        <f t="shared" si="415"/>
        <v>0.99999999999999911</v>
      </c>
      <c r="G1189" s="14" t="s">
        <v>135</v>
      </c>
    </row>
    <row r="1190" spans="2:7">
      <c r="B1190" s="16">
        <v>43604</v>
      </c>
      <c r="C1190" s="40">
        <v>0.82638888888888884</v>
      </c>
      <c r="D1190" s="40">
        <v>0.84722222222222221</v>
      </c>
      <c r="E1190" s="14" t="s">
        <v>219</v>
      </c>
      <c r="F1190" s="41">
        <f t="shared" si="415"/>
        <v>0.50000000000000089</v>
      </c>
      <c r="G1190" s="14" t="s">
        <v>135</v>
      </c>
    </row>
    <row r="1191" spans="2:7">
      <c r="B1191" s="16">
        <v>43606</v>
      </c>
      <c r="C1191" s="40">
        <v>0.5625</v>
      </c>
      <c r="D1191" s="40">
        <v>0.61111111111111105</v>
      </c>
      <c r="E1191" s="14" t="s">
        <v>219</v>
      </c>
      <c r="F1191" s="41">
        <f t="shared" si="415"/>
        <v>1.1666666666666652</v>
      </c>
      <c r="G1191" s="14" t="s">
        <v>135</v>
      </c>
    </row>
    <row r="1192" spans="2:7">
      <c r="B1192" s="16">
        <v>43606</v>
      </c>
      <c r="C1192" s="40">
        <v>0.625</v>
      </c>
      <c r="D1192" s="40">
        <v>0.66666666666666663</v>
      </c>
      <c r="E1192" s="14" t="s">
        <v>219</v>
      </c>
      <c r="F1192" s="41">
        <f t="shared" si="415"/>
        <v>0.99999999999999911</v>
      </c>
      <c r="G1192" s="14" t="s">
        <v>135</v>
      </c>
    </row>
    <row r="1193" spans="2:7">
      <c r="B1193" s="16">
        <v>43606</v>
      </c>
      <c r="C1193" s="40">
        <v>0.71527777777777779</v>
      </c>
      <c r="D1193" s="40">
        <v>0.77083333333333337</v>
      </c>
      <c r="E1193" s="14" t="s">
        <v>219</v>
      </c>
      <c r="F1193" s="41">
        <f t="shared" si="415"/>
        <v>1.3333333333333339</v>
      </c>
      <c r="G1193" s="14" t="s">
        <v>135</v>
      </c>
    </row>
    <row r="1194" spans="2:7">
      <c r="B1194" s="16">
        <v>43606</v>
      </c>
      <c r="C1194" s="40">
        <v>0.8125</v>
      </c>
      <c r="D1194" s="40">
        <v>0.86805555555555547</v>
      </c>
      <c r="E1194" s="14" t="s">
        <v>219</v>
      </c>
      <c r="F1194" s="41">
        <f t="shared" si="415"/>
        <v>1.3333333333333313</v>
      </c>
      <c r="G1194" s="14" t="s">
        <v>135</v>
      </c>
    </row>
    <row r="1195" spans="2:7">
      <c r="B1195" s="16">
        <v>43606</v>
      </c>
      <c r="C1195" s="40">
        <v>0.98611111111111116</v>
      </c>
      <c r="D1195" s="40">
        <v>1</v>
      </c>
      <c r="E1195" s="14" t="s">
        <v>219</v>
      </c>
      <c r="F1195" s="41">
        <f t="shared" si="415"/>
        <v>0.33333333333333215</v>
      </c>
      <c r="G1195" s="14" t="s">
        <v>135</v>
      </c>
    </row>
    <row r="1196" spans="2:7">
      <c r="B1196" s="16">
        <v>43607</v>
      </c>
      <c r="C1196" s="40">
        <v>0.86805555555555547</v>
      </c>
      <c r="D1196" s="40">
        <v>0.89583333333333337</v>
      </c>
      <c r="E1196" s="14" t="s">
        <v>250</v>
      </c>
      <c r="F1196" s="41">
        <f t="shared" si="415"/>
        <v>0.66666666666666963</v>
      </c>
      <c r="G1196" s="14" t="s">
        <v>13</v>
      </c>
    </row>
    <row r="1197" spans="2:7">
      <c r="B1197" s="16">
        <v>43607</v>
      </c>
      <c r="C1197" s="40">
        <v>0.94444444444444453</v>
      </c>
      <c r="D1197" s="40">
        <v>1</v>
      </c>
      <c r="E1197" s="14" t="s">
        <v>251</v>
      </c>
      <c r="F1197" s="41">
        <f t="shared" si="415"/>
        <v>1.3333333333333313</v>
      </c>
      <c r="G1197" s="14" t="s">
        <v>13</v>
      </c>
    </row>
    <row r="1198" spans="2:7">
      <c r="B1198" s="16">
        <v>43608</v>
      </c>
      <c r="C1198" s="40">
        <v>0.65972222222222221</v>
      </c>
      <c r="D1198" s="40">
        <v>0.68055555555555547</v>
      </c>
      <c r="E1198" s="14" t="s">
        <v>251</v>
      </c>
      <c r="F1198" s="41">
        <f t="shared" ref="F1198:F1201" si="416">(D1198-C1198)*24</f>
        <v>0.49999999999999822</v>
      </c>
      <c r="G1198" s="14" t="s">
        <v>13</v>
      </c>
    </row>
    <row r="1199" spans="2:7">
      <c r="B1199" s="16">
        <v>43608</v>
      </c>
      <c r="E1199" s="14" t="s">
        <v>251</v>
      </c>
      <c r="F1199" s="41">
        <f t="shared" si="416"/>
        <v>0</v>
      </c>
      <c r="G1199" s="14" t="s">
        <v>13</v>
      </c>
    </row>
    <row r="1200" spans="2:7">
      <c r="B1200" s="16">
        <v>43608</v>
      </c>
      <c r="E1200" s="14" t="s">
        <v>251</v>
      </c>
      <c r="F1200" s="41">
        <f t="shared" si="416"/>
        <v>0</v>
      </c>
      <c r="G1200" s="14" t="s">
        <v>13</v>
      </c>
    </row>
    <row r="1201" spans="2:7">
      <c r="B1201" s="16">
        <v>43608</v>
      </c>
      <c r="E1201" s="14" t="s">
        <v>251</v>
      </c>
      <c r="F1201" s="41">
        <f t="shared" si="416"/>
        <v>0</v>
      </c>
      <c r="G1201" s="14" t="s">
        <v>13</v>
      </c>
    </row>
    <row r="1202" spans="2:7">
      <c r="B1202" s="16">
        <v>43608</v>
      </c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E554"/>
  <sheetViews>
    <sheetView topLeftCell="A22" workbookViewId="0">
      <selection activeCell="C7" sqref="C7:C8"/>
    </sheetView>
  </sheetViews>
  <sheetFormatPr defaultRowHeight="19.399999999999999"/>
  <cols>
    <col min="1" max="1" width="3.875" style="13" customWidth="1"/>
    <col min="2" max="2" width="15.25" style="52" customWidth="1"/>
    <col min="3" max="3" width="49.625" style="22" customWidth="1"/>
    <col min="4" max="4" width="43.25" style="25" customWidth="1"/>
    <col min="5" max="5" width="75" style="29" customWidth="1"/>
    <col min="6" max="57" width="9.125" style="13"/>
  </cols>
  <sheetData>
    <row r="1" spans="2:5" s="13" customFormat="1">
      <c r="B1" s="49"/>
      <c r="C1" s="18"/>
      <c r="D1" s="20"/>
      <c r="E1" s="21"/>
    </row>
    <row r="2" spans="2:5">
      <c r="B2" s="50"/>
      <c r="C2" s="35" t="s">
        <v>19</v>
      </c>
      <c r="D2" s="36" t="s">
        <v>21</v>
      </c>
      <c r="E2" s="35" t="s">
        <v>3</v>
      </c>
    </row>
    <row r="3" spans="2:5" ht="13.35">
      <c r="B3" s="67" t="s">
        <v>230</v>
      </c>
      <c r="C3" s="22" t="s">
        <v>188</v>
      </c>
      <c r="E3" s="31" t="s">
        <v>189</v>
      </c>
    </row>
    <row r="4" spans="2:5" ht="13.35">
      <c r="B4" s="67"/>
      <c r="C4" s="22" t="s">
        <v>143</v>
      </c>
      <c r="E4" s="31" t="s">
        <v>144</v>
      </c>
    </row>
    <row r="5" spans="2:5" ht="13.35">
      <c r="B5" s="67"/>
      <c r="C5" s="22" t="s">
        <v>112</v>
      </c>
      <c r="D5" s="22" t="s">
        <v>113</v>
      </c>
      <c r="E5" s="38" t="s">
        <v>50</v>
      </c>
    </row>
    <row r="6" spans="2:5" ht="13.35">
      <c r="B6" s="67"/>
      <c r="C6" s="22" t="s">
        <v>110</v>
      </c>
      <c r="D6" s="22" t="s">
        <v>235</v>
      </c>
      <c r="E6" s="38" t="s">
        <v>229</v>
      </c>
    </row>
    <row r="7" spans="2:5" ht="13.35">
      <c r="B7" s="67"/>
      <c r="C7" s="22" t="s">
        <v>106</v>
      </c>
      <c r="D7" s="22" t="s">
        <v>119</v>
      </c>
      <c r="E7" s="31" t="s">
        <v>107</v>
      </c>
    </row>
    <row r="8" spans="2:5" ht="13.35">
      <c r="B8" s="67"/>
      <c r="C8" s="22" t="s">
        <v>108</v>
      </c>
      <c r="D8" s="22" t="s">
        <v>187</v>
      </c>
      <c r="E8" s="38" t="s">
        <v>39</v>
      </c>
    </row>
    <row r="9" spans="2:5" ht="13.35">
      <c r="B9" s="67"/>
      <c r="C9" s="22" t="s">
        <v>36</v>
      </c>
      <c r="D9" s="22"/>
      <c r="E9" s="38" t="s">
        <v>35</v>
      </c>
    </row>
    <row r="10" spans="2:5" ht="13.35">
      <c r="B10" s="67"/>
      <c r="C10" s="22" t="s">
        <v>104</v>
      </c>
      <c r="D10" s="22"/>
      <c r="E10" s="31" t="s">
        <v>105</v>
      </c>
    </row>
    <row r="11" spans="2:5" ht="13.35">
      <c r="B11" s="67"/>
      <c r="C11" s="22" t="s">
        <v>131</v>
      </c>
      <c r="D11" s="22"/>
      <c r="E11" s="31" t="s">
        <v>129</v>
      </c>
    </row>
    <row r="12" spans="2:5" ht="13.35">
      <c r="B12" s="67"/>
      <c r="C12" s="22" t="s">
        <v>132</v>
      </c>
      <c r="D12" s="22"/>
      <c r="E12" s="31" t="s">
        <v>130</v>
      </c>
    </row>
    <row r="13" spans="2:5" ht="13.35">
      <c r="B13" s="67"/>
      <c r="C13" s="22" t="s">
        <v>140</v>
      </c>
      <c r="D13" s="22"/>
      <c r="E13" s="31" t="s">
        <v>139</v>
      </c>
    </row>
    <row r="14" spans="2:5" ht="13.35">
      <c r="B14" s="67"/>
      <c r="C14" s="22" t="s">
        <v>234</v>
      </c>
      <c r="D14" s="37" t="s">
        <v>236</v>
      </c>
      <c r="E14" s="31" t="s">
        <v>233</v>
      </c>
    </row>
    <row r="15" spans="2:5" ht="13.35">
      <c r="B15" s="67"/>
      <c r="C15" s="22" t="s">
        <v>92</v>
      </c>
      <c r="D15" s="22"/>
      <c r="E15" s="31" t="s">
        <v>210</v>
      </c>
    </row>
    <row r="16" spans="2:5" ht="13.35">
      <c r="B16" s="67"/>
      <c r="C16" s="22" t="s">
        <v>93</v>
      </c>
      <c r="D16" s="22"/>
      <c r="E16" s="31" t="s">
        <v>211</v>
      </c>
    </row>
    <row r="17" spans="2:5">
      <c r="B17" s="51"/>
      <c r="D17" s="22"/>
      <c r="E17" s="31"/>
    </row>
    <row r="18" spans="2:5">
      <c r="B18" s="51"/>
      <c r="D18" s="22"/>
      <c r="E18" s="31"/>
    </row>
    <row r="19" spans="2:5" ht="13.35">
      <c r="B19" s="67" t="s">
        <v>231</v>
      </c>
      <c r="C19" s="22" t="s">
        <v>227</v>
      </c>
      <c r="D19" s="22"/>
      <c r="E19" s="31" t="s">
        <v>228</v>
      </c>
    </row>
    <row r="20" spans="2:5" ht="13.35">
      <c r="B20" s="67"/>
      <c r="C20" s="22" t="s">
        <v>225</v>
      </c>
      <c r="D20" s="22"/>
      <c r="E20" s="31" t="s">
        <v>226</v>
      </c>
    </row>
    <row r="21" spans="2:5" ht="13.35">
      <c r="B21" s="67"/>
      <c r="C21" s="22" t="s">
        <v>202</v>
      </c>
      <c r="D21" s="22"/>
      <c r="E21" s="31"/>
    </row>
    <row r="22" spans="2:5" ht="13.35">
      <c r="B22" s="67"/>
      <c r="C22" s="22" t="s">
        <v>203</v>
      </c>
      <c r="D22" s="22" t="s">
        <v>116</v>
      </c>
      <c r="E22" s="31" t="s">
        <v>115</v>
      </c>
    </row>
    <row r="23" spans="2:5" ht="13.35">
      <c r="B23" s="67"/>
      <c r="C23" s="22" t="s">
        <v>34</v>
      </c>
      <c r="D23" s="22" t="s">
        <v>124</v>
      </c>
      <c r="E23" s="32" t="s">
        <v>33</v>
      </c>
    </row>
    <row r="24" spans="2:5" ht="13.35">
      <c r="B24" s="67"/>
      <c r="C24" s="22" t="s">
        <v>38</v>
      </c>
      <c r="D24" s="22" t="s">
        <v>117</v>
      </c>
      <c r="E24" s="38" t="s">
        <v>37</v>
      </c>
    </row>
    <row r="25" spans="2:5" ht="13.35">
      <c r="B25" s="67"/>
      <c r="C25" s="22" t="s">
        <v>90</v>
      </c>
      <c r="D25" s="22" t="s">
        <v>125</v>
      </c>
      <c r="E25" s="31" t="s">
        <v>89</v>
      </c>
    </row>
    <row r="26" spans="2:5" ht="13.35">
      <c r="B26" s="67"/>
      <c r="C26" s="22" t="s">
        <v>212</v>
      </c>
      <c r="D26" s="22" t="s">
        <v>125</v>
      </c>
      <c r="E26" s="31" t="s">
        <v>91</v>
      </c>
    </row>
    <row r="27" spans="2:5" ht="13.35">
      <c r="B27" s="67"/>
      <c r="C27" s="22" t="s">
        <v>86</v>
      </c>
      <c r="D27" s="22" t="s">
        <v>125</v>
      </c>
      <c r="E27" s="31" t="s">
        <v>85</v>
      </c>
    </row>
    <row r="28" spans="2:5" ht="13.35">
      <c r="B28" s="67"/>
      <c r="C28" s="22" t="s">
        <v>204</v>
      </c>
      <c r="D28" s="22" t="s">
        <v>120</v>
      </c>
      <c r="E28" s="32" t="s">
        <v>5</v>
      </c>
    </row>
    <row r="29" spans="2:5" ht="13.35">
      <c r="B29" s="67"/>
      <c r="C29" s="22" t="s">
        <v>205</v>
      </c>
      <c r="D29" s="22" t="s">
        <v>120</v>
      </c>
      <c r="E29" s="32" t="s">
        <v>6</v>
      </c>
    </row>
    <row r="30" spans="2:5" ht="13.35">
      <c r="B30" s="67"/>
      <c r="C30" s="22" t="s">
        <v>214</v>
      </c>
      <c r="E30" s="31" t="s">
        <v>213</v>
      </c>
    </row>
    <row r="31" spans="2:5" ht="13.35">
      <c r="B31" s="67"/>
      <c r="C31" s="22" t="s">
        <v>97</v>
      </c>
      <c r="D31" s="22" t="s">
        <v>121</v>
      </c>
      <c r="E31" s="31" t="s">
        <v>96</v>
      </c>
    </row>
    <row r="32" spans="2:5" ht="13.35">
      <c r="B32" s="67"/>
      <c r="C32" s="22" t="s">
        <v>87</v>
      </c>
      <c r="D32" s="22" t="s">
        <v>122</v>
      </c>
      <c r="E32" s="31" t="s">
        <v>88</v>
      </c>
    </row>
    <row r="33" spans="2:5" ht="13.35">
      <c r="B33" s="67"/>
      <c r="C33" s="22" t="s">
        <v>161</v>
      </c>
      <c r="D33" s="22"/>
      <c r="E33" s="31" t="s">
        <v>162</v>
      </c>
    </row>
    <row r="34" spans="2:5">
      <c r="D34" s="22"/>
      <c r="E34" s="31"/>
    </row>
    <row r="36" spans="2:5" ht="13.35">
      <c r="B36" s="67" t="s">
        <v>232</v>
      </c>
      <c r="C36" s="22" t="s">
        <v>138</v>
      </c>
      <c r="D36" s="22"/>
      <c r="E36" s="38" t="s">
        <v>30</v>
      </c>
    </row>
    <row r="37" spans="2:5" ht="13.35">
      <c r="B37" s="67"/>
      <c r="C37" s="22" t="s">
        <v>167</v>
      </c>
      <c r="D37" s="22"/>
      <c r="E37" s="38" t="s">
        <v>168</v>
      </c>
    </row>
    <row r="38" spans="2:5" ht="13.35">
      <c r="B38" s="67"/>
      <c r="C38" s="22" t="s">
        <v>145</v>
      </c>
      <c r="D38" s="22"/>
      <c r="E38" s="31" t="s">
        <v>146</v>
      </c>
    </row>
    <row r="39" spans="2:5" ht="13.35">
      <c r="B39" s="67"/>
      <c r="C39" s="22" t="s">
        <v>148</v>
      </c>
      <c r="D39" s="22"/>
      <c r="E39" s="31" t="s">
        <v>147</v>
      </c>
    </row>
    <row r="40" spans="2:5" ht="13.35">
      <c r="B40" s="67"/>
      <c r="C40" s="22" t="s">
        <v>150</v>
      </c>
      <c r="D40" s="22"/>
      <c r="E40" s="31" t="s">
        <v>149</v>
      </c>
    </row>
    <row r="41" spans="2:5" ht="13.35">
      <c r="B41" s="67"/>
      <c r="C41" s="45" t="s">
        <v>151</v>
      </c>
      <c r="D41" s="22"/>
      <c r="E41" s="31" t="s">
        <v>152</v>
      </c>
    </row>
    <row r="42" spans="2:5" ht="13.35">
      <c r="B42" s="67"/>
      <c r="C42" s="22" t="s">
        <v>153</v>
      </c>
      <c r="D42" s="22" t="s">
        <v>160</v>
      </c>
      <c r="E42" s="31" t="s">
        <v>154</v>
      </c>
    </row>
    <row r="43" spans="2:5" ht="13.35">
      <c r="B43" s="67"/>
      <c r="C43" s="22" t="s">
        <v>157</v>
      </c>
      <c r="D43" s="22" t="s">
        <v>159</v>
      </c>
      <c r="E43" s="38" t="s">
        <v>158</v>
      </c>
    </row>
    <row r="44" spans="2:5" ht="13.35">
      <c r="B44" s="67"/>
      <c r="C44" s="22" t="s">
        <v>198</v>
      </c>
      <c r="E44" s="31" t="s">
        <v>197</v>
      </c>
    </row>
    <row r="47" spans="2:5" ht="13.35">
      <c r="B47" s="67" t="s">
        <v>109</v>
      </c>
      <c r="C47" s="22" t="s">
        <v>200</v>
      </c>
      <c r="D47" s="22"/>
      <c r="E47" s="31" t="s">
        <v>136</v>
      </c>
    </row>
    <row r="48" spans="2:5" ht="13.35">
      <c r="B48" s="67"/>
      <c r="C48" s="22" t="s">
        <v>201</v>
      </c>
      <c r="D48" s="22" t="s">
        <v>123</v>
      </c>
      <c r="E48" s="31" t="s">
        <v>111</v>
      </c>
    </row>
    <row r="50" spans="2:5">
      <c r="B50" s="49"/>
      <c r="C50" s="13"/>
      <c r="D50" s="13"/>
      <c r="E50" s="13"/>
    </row>
    <row r="51" spans="2:5">
      <c r="B51" s="49"/>
      <c r="C51" s="13"/>
      <c r="D51" s="13"/>
      <c r="E51" s="13"/>
    </row>
    <row r="52" spans="2:5">
      <c r="B52" s="49"/>
      <c r="C52" s="13"/>
      <c r="D52" s="13"/>
      <c r="E52" s="13"/>
    </row>
    <row r="53" spans="2:5">
      <c r="B53" s="49"/>
      <c r="C53" s="13"/>
      <c r="D53" s="13"/>
      <c r="E53" s="13"/>
    </row>
    <row r="54" spans="2:5">
      <c r="B54" s="49"/>
      <c r="C54" s="13"/>
      <c r="D54" s="13"/>
      <c r="E54" s="13"/>
    </row>
    <row r="55" spans="2:5">
      <c r="B55" s="49"/>
      <c r="C55" s="13"/>
      <c r="D55" s="13"/>
      <c r="E55" s="13"/>
    </row>
    <row r="56" spans="2:5">
      <c r="B56" s="49"/>
      <c r="C56" s="13"/>
      <c r="D56" s="13"/>
      <c r="E56" s="13"/>
    </row>
    <row r="57" spans="2:5">
      <c r="B57" s="49"/>
      <c r="C57" s="13"/>
      <c r="D57" s="13"/>
      <c r="E57" s="13"/>
    </row>
    <row r="58" spans="2:5">
      <c r="B58" s="49"/>
      <c r="C58" s="13"/>
      <c r="D58" s="13"/>
      <c r="E58" s="13"/>
    </row>
    <row r="59" spans="2:5">
      <c r="B59" s="49"/>
      <c r="C59" s="13"/>
      <c r="D59" s="13"/>
      <c r="E59" s="13"/>
    </row>
    <row r="60" spans="2:5">
      <c r="B60" s="49"/>
      <c r="C60" s="13"/>
      <c r="D60" s="13"/>
      <c r="E60" s="13"/>
    </row>
    <row r="61" spans="2:5">
      <c r="B61" s="49"/>
      <c r="C61" s="13"/>
      <c r="D61" s="13"/>
      <c r="E61" s="13"/>
    </row>
    <row r="62" spans="2:5">
      <c r="B62" s="49"/>
      <c r="C62" s="13"/>
      <c r="D62" s="13"/>
      <c r="E62" s="13"/>
    </row>
    <row r="63" spans="2:5">
      <c r="B63" s="49"/>
      <c r="C63" s="13"/>
      <c r="D63" s="13"/>
      <c r="E63" s="13"/>
    </row>
    <row r="64" spans="2:5">
      <c r="B64" s="49"/>
      <c r="C64" s="13"/>
      <c r="D64" s="13"/>
      <c r="E64" s="13"/>
    </row>
    <row r="65" spans="2:5">
      <c r="B65" s="49"/>
      <c r="C65" s="13"/>
      <c r="D65" s="13"/>
      <c r="E65" s="13"/>
    </row>
    <row r="66" spans="2:5">
      <c r="B66" s="49"/>
      <c r="C66" s="13"/>
      <c r="D66" s="13"/>
      <c r="E66" s="13"/>
    </row>
    <row r="67" spans="2:5">
      <c r="B67" s="49"/>
      <c r="C67" s="13"/>
      <c r="D67" s="13"/>
      <c r="E67" s="13"/>
    </row>
    <row r="68" spans="2:5">
      <c r="B68" s="49"/>
      <c r="C68" s="13"/>
      <c r="D68" s="13"/>
      <c r="E68" s="13"/>
    </row>
    <row r="69" spans="2:5">
      <c r="B69" s="49"/>
      <c r="C69" s="13"/>
      <c r="D69" s="13"/>
      <c r="E69" s="13"/>
    </row>
    <row r="70" spans="2:5">
      <c r="B70" s="49"/>
      <c r="C70" s="13"/>
      <c r="D70" s="13"/>
      <c r="E70" s="13"/>
    </row>
    <row r="71" spans="2:5">
      <c r="B71" s="49"/>
      <c r="C71" s="13"/>
      <c r="D71" s="13"/>
      <c r="E71" s="13"/>
    </row>
    <row r="72" spans="2:5">
      <c r="B72" s="49"/>
      <c r="C72" s="13"/>
      <c r="D72" s="13"/>
      <c r="E72" s="13"/>
    </row>
    <row r="73" spans="2:5">
      <c r="B73" s="49"/>
      <c r="C73" s="13"/>
      <c r="D73" s="13"/>
      <c r="E73" s="13"/>
    </row>
    <row r="74" spans="2:5">
      <c r="B74" s="49"/>
      <c r="C74" s="13"/>
      <c r="D74" s="13"/>
      <c r="E74" s="13"/>
    </row>
    <row r="75" spans="2:5">
      <c r="B75" s="49"/>
      <c r="C75" s="13"/>
      <c r="D75" s="13"/>
      <c r="E75" s="13"/>
    </row>
    <row r="76" spans="2:5">
      <c r="B76" s="49"/>
      <c r="C76" s="13"/>
      <c r="D76" s="13"/>
      <c r="E76" s="13"/>
    </row>
    <row r="77" spans="2:5">
      <c r="B77" s="49"/>
      <c r="C77" s="13"/>
      <c r="D77" s="13"/>
      <c r="E77" s="13"/>
    </row>
    <row r="78" spans="2:5">
      <c r="B78" s="49"/>
      <c r="C78" s="13"/>
      <c r="D78" s="13"/>
      <c r="E78" s="13"/>
    </row>
    <row r="79" spans="2:5">
      <c r="B79" s="49"/>
      <c r="C79" s="13"/>
      <c r="D79" s="13"/>
      <c r="E79" s="13"/>
    </row>
    <row r="80" spans="2:5">
      <c r="B80" s="49"/>
      <c r="C80" s="13"/>
      <c r="D80" s="13"/>
      <c r="E80" s="13"/>
    </row>
    <row r="81" spans="2:5">
      <c r="B81" s="49"/>
      <c r="C81" s="13"/>
      <c r="D81" s="13"/>
      <c r="E81" s="13"/>
    </row>
    <row r="82" spans="2:5">
      <c r="B82" s="49"/>
      <c r="C82" s="13"/>
      <c r="D82" s="13"/>
      <c r="E82" s="13"/>
    </row>
    <row r="83" spans="2:5">
      <c r="B83" s="49"/>
      <c r="C83" s="13"/>
      <c r="D83" s="13"/>
      <c r="E83" s="13"/>
    </row>
    <row r="84" spans="2:5">
      <c r="B84" s="49"/>
      <c r="C84" s="13"/>
      <c r="D84" s="13"/>
      <c r="E84" s="13"/>
    </row>
    <row r="85" spans="2:5">
      <c r="B85" s="49"/>
      <c r="C85" s="13"/>
      <c r="D85" s="13"/>
      <c r="E85" s="13"/>
    </row>
    <row r="86" spans="2:5">
      <c r="B86" s="49"/>
      <c r="C86" s="13"/>
      <c r="D86" s="13"/>
      <c r="E86" s="13"/>
    </row>
    <row r="87" spans="2:5">
      <c r="B87" s="49"/>
      <c r="C87" s="13"/>
      <c r="D87" s="13"/>
      <c r="E87" s="13"/>
    </row>
    <row r="88" spans="2:5">
      <c r="B88" s="49"/>
      <c r="C88" s="13"/>
      <c r="D88" s="13"/>
      <c r="E88" s="13"/>
    </row>
    <row r="89" spans="2:5">
      <c r="B89" s="49"/>
      <c r="C89" s="13"/>
      <c r="D89" s="13"/>
      <c r="E89" s="13"/>
    </row>
    <row r="90" spans="2:5">
      <c r="B90" s="49"/>
      <c r="C90" s="13"/>
      <c r="D90" s="13"/>
      <c r="E90" s="13"/>
    </row>
    <row r="91" spans="2:5">
      <c r="B91" s="49"/>
      <c r="C91" s="13"/>
      <c r="D91" s="13"/>
      <c r="E91" s="13"/>
    </row>
    <row r="92" spans="2:5">
      <c r="B92" s="49"/>
      <c r="C92" s="13"/>
      <c r="D92" s="13"/>
      <c r="E92" s="13"/>
    </row>
    <row r="93" spans="2:5">
      <c r="B93" s="49"/>
      <c r="C93" s="13"/>
      <c r="D93" s="13"/>
      <c r="E93" s="13"/>
    </row>
    <row r="94" spans="2:5">
      <c r="B94" s="49"/>
      <c r="C94" s="13"/>
      <c r="D94" s="13"/>
      <c r="E94" s="13"/>
    </row>
    <row r="95" spans="2:5">
      <c r="B95" s="49"/>
      <c r="C95" s="13"/>
      <c r="D95" s="13"/>
      <c r="E95" s="13"/>
    </row>
    <row r="96" spans="2:5">
      <c r="B96" s="49"/>
      <c r="C96" s="13"/>
      <c r="D96" s="13"/>
      <c r="E96" s="13"/>
    </row>
    <row r="97" spans="2:5">
      <c r="B97" s="49"/>
      <c r="C97" s="13"/>
      <c r="D97" s="13"/>
      <c r="E97" s="13"/>
    </row>
    <row r="98" spans="2:5">
      <c r="B98" s="49"/>
      <c r="C98" s="13"/>
      <c r="D98" s="13"/>
      <c r="E98" s="13"/>
    </row>
    <row r="99" spans="2:5">
      <c r="B99" s="49"/>
      <c r="C99" s="13"/>
      <c r="D99" s="13"/>
      <c r="E99" s="13"/>
    </row>
    <row r="100" spans="2:5">
      <c r="B100" s="49"/>
      <c r="C100" s="13"/>
      <c r="D100" s="13"/>
      <c r="E100" s="13"/>
    </row>
    <row r="101" spans="2:5">
      <c r="B101" s="49"/>
      <c r="C101" s="13"/>
      <c r="D101" s="13"/>
      <c r="E101" s="13"/>
    </row>
    <row r="102" spans="2:5">
      <c r="B102" s="49"/>
      <c r="C102" s="13"/>
      <c r="D102" s="13"/>
      <c r="E102" s="13"/>
    </row>
    <row r="103" spans="2:5">
      <c r="B103" s="49"/>
      <c r="C103" s="13"/>
      <c r="D103" s="13"/>
      <c r="E103" s="13"/>
    </row>
    <row r="104" spans="2:5">
      <c r="B104" s="49"/>
      <c r="C104" s="13"/>
      <c r="D104" s="13"/>
      <c r="E104" s="13"/>
    </row>
    <row r="105" spans="2:5">
      <c r="B105" s="49"/>
      <c r="C105" s="13"/>
      <c r="D105" s="13"/>
      <c r="E105" s="13"/>
    </row>
    <row r="106" spans="2:5">
      <c r="B106" s="49"/>
      <c r="C106" s="13"/>
      <c r="D106" s="13"/>
      <c r="E106" s="13"/>
    </row>
    <row r="107" spans="2:5">
      <c r="B107" s="49"/>
      <c r="C107" s="13"/>
      <c r="D107" s="13"/>
      <c r="E107" s="13"/>
    </row>
    <row r="108" spans="2:5">
      <c r="B108" s="49"/>
      <c r="C108" s="13"/>
      <c r="D108" s="13"/>
      <c r="E108" s="13"/>
    </row>
    <row r="109" spans="2:5">
      <c r="B109" s="49"/>
      <c r="C109" s="13"/>
      <c r="D109" s="13"/>
      <c r="E109" s="13"/>
    </row>
    <row r="110" spans="2:5">
      <c r="B110" s="49"/>
      <c r="C110" s="13"/>
      <c r="D110" s="13"/>
      <c r="E110" s="13"/>
    </row>
    <row r="111" spans="2:5">
      <c r="B111" s="49"/>
      <c r="C111" s="13"/>
      <c r="D111" s="13"/>
      <c r="E111" s="13"/>
    </row>
    <row r="112" spans="2:5">
      <c r="B112" s="49"/>
      <c r="C112" s="13"/>
      <c r="D112" s="13"/>
      <c r="E112" s="13"/>
    </row>
    <row r="113" spans="2:5">
      <c r="B113" s="49"/>
      <c r="C113" s="13"/>
      <c r="D113" s="13"/>
      <c r="E113" s="13"/>
    </row>
    <row r="114" spans="2:5">
      <c r="B114" s="49"/>
      <c r="C114" s="13"/>
      <c r="D114" s="13"/>
      <c r="E114" s="13"/>
    </row>
    <row r="115" spans="2:5">
      <c r="B115" s="49"/>
      <c r="C115" s="13"/>
      <c r="D115" s="13"/>
      <c r="E115" s="13"/>
    </row>
    <row r="116" spans="2:5">
      <c r="B116" s="49"/>
      <c r="C116" s="13"/>
      <c r="D116" s="13"/>
      <c r="E116" s="13"/>
    </row>
    <row r="117" spans="2:5">
      <c r="B117" s="49"/>
      <c r="C117" s="13"/>
      <c r="D117" s="13"/>
      <c r="E117" s="13"/>
    </row>
    <row r="118" spans="2:5">
      <c r="B118" s="49"/>
      <c r="C118" s="13"/>
      <c r="D118" s="13"/>
      <c r="E118" s="13"/>
    </row>
    <row r="119" spans="2:5">
      <c r="B119" s="49"/>
      <c r="C119" s="13"/>
      <c r="D119" s="13"/>
      <c r="E119" s="13"/>
    </row>
    <row r="120" spans="2:5">
      <c r="B120" s="49"/>
      <c r="C120" s="13"/>
      <c r="D120" s="13"/>
      <c r="E120" s="13"/>
    </row>
    <row r="121" spans="2:5">
      <c r="B121" s="49"/>
      <c r="C121" s="13"/>
      <c r="D121" s="13"/>
      <c r="E121" s="13"/>
    </row>
    <row r="122" spans="2:5">
      <c r="B122" s="49"/>
      <c r="C122" s="13"/>
      <c r="D122" s="13"/>
      <c r="E122" s="13"/>
    </row>
    <row r="123" spans="2:5">
      <c r="B123" s="49"/>
      <c r="C123" s="13"/>
      <c r="D123" s="13"/>
      <c r="E123" s="13"/>
    </row>
    <row r="124" spans="2:5">
      <c r="B124" s="49"/>
      <c r="C124" s="13"/>
      <c r="D124" s="13"/>
      <c r="E124" s="13"/>
    </row>
    <row r="125" spans="2:5">
      <c r="B125" s="49"/>
      <c r="C125" s="13"/>
      <c r="D125" s="13"/>
      <c r="E125" s="13"/>
    </row>
    <row r="126" spans="2:5">
      <c r="B126" s="49"/>
      <c r="C126" s="13"/>
      <c r="D126" s="13"/>
      <c r="E126" s="13"/>
    </row>
    <row r="127" spans="2:5">
      <c r="B127" s="49"/>
      <c r="C127" s="13"/>
      <c r="D127" s="13"/>
      <c r="E127" s="13"/>
    </row>
    <row r="128" spans="2:5">
      <c r="B128" s="49"/>
      <c r="C128" s="13"/>
      <c r="D128" s="13"/>
      <c r="E128" s="13"/>
    </row>
    <row r="129" spans="2:5">
      <c r="B129" s="49"/>
      <c r="C129" s="13"/>
      <c r="D129" s="13"/>
      <c r="E129" s="13"/>
    </row>
    <row r="130" spans="2:5">
      <c r="B130" s="49"/>
      <c r="C130" s="13"/>
      <c r="D130" s="13"/>
      <c r="E130" s="13"/>
    </row>
    <row r="131" spans="2:5">
      <c r="B131" s="49"/>
      <c r="C131" s="13"/>
      <c r="D131" s="13"/>
      <c r="E131" s="13"/>
    </row>
    <row r="132" spans="2:5">
      <c r="B132" s="49"/>
      <c r="C132" s="13"/>
      <c r="D132" s="13"/>
      <c r="E132" s="13"/>
    </row>
    <row r="133" spans="2:5">
      <c r="B133" s="49"/>
      <c r="C133" s="13"/>
      <c r="D133" s="13"/>
      <c r="E133" s="13"/>
    </row>
    <row r="134" spans="2:5">
      <c r="B134" s="49"/>
      <c r="C134" s="13"/>
      <c r="D134" s="13"/>
      <c r="E134" s="13"/>
    </row>
    <row r="135" spans="2:5">
      <c r="B135" s="49"/>
      <c r="C135" s="13"/>
      <c r="D135" s="13"/>
      <c r="E135" s="13"/>
    </row>
    <row r="136" spans="2:5">
      <c r="B136" s="49"/>
      <c r="C136" s="13"/>
      <c r="D136" s="13"/>
      <c r="E136" s="13"/>
    </row>
    <row r="137" spans="2:5">
      <c r="B137" s="49"/>
      <c r="C137" s="13"/>
      <c r="D137" s="13"/>
      <c r="E137" s="13"/>
    </row>
    <row r="138" spans="2:5">
      <c r="B138" s="49"/>
      <c r="C138" s="13"/>
      <c r="D138" s="13"/>
      <c r="E138" s="13"/>
    </row>
    <row r="139" spans="2:5">
      <c r="B139" s="49"/>
      <c r="C139" s="13"/>
      <c r="D139" s="13"/>
      <c r="E139" s="13"/>
    </row>
    <row r="140" spans="2:5">
      <c r="B140" s="49"/>
      <c r="C140" s="13"/>
      <c r="D140" s="13"/>
      <c r="E140" s="13"/>
    </row>
    <row r="141" spans="2:5">
      <c r="B141" s="49"/>
      <c r="C141" s="13"/>
      <c r="D141" s="13"/>
      <c r="E141" s="13"/>
    </row>
    <row r="142" spans="2:5">
      <c r="B142" s="49"/>
      <c r="C142" s="13"/>
      <c r="D142" s="13"/>
      <c r="E142" s="13"/>
    </row>
    <row r="143" spans="2:5">
      <c r="B143" s="49"/>
      <c r="C143" s="13"/>
      <c r="D143" s="13"/>
      <c r="E143" s="13"/>
    </row>
    <row r="144" spans="2:5">
      <c r="B144" s="49"/>
      <c r="C144" s="13"/>
      <c r="D144" s="13"/>
      <c r="E144" s="13"/>
    </row>
    <row r="145" spans="2:5">
      <c r="B145" s="49"/>
      <c r="C145" s="13"/>
      <c r="D145" s="13"/>
      <c r="E145" s="13"/>
    </row>
    <row r="146" spans="2:5">
      <c r="B146" s="49"/>
      <c r="C146" s="13"/>
      <c r="D146" s="13"/>
      <c r="E146" s="13"/>
    </row>
    <row r="147" spans="2:5">
      <c r="B147" s="49"/>
      <c r="C147" s="13"/>
      <c r="D147" s="13"/>
      <c r="E147" s="13"/>
    </row>
    <row r="148" spans="2:5">
      <c r="B148" s="49"/>
      <c r="C148" s="13"/>
      <c r="D148" s="13"/>
      <c r="E148" s="13"/>
    </row>
    <row r="149" spans="2:5">
      <c r="B149" s="49"/>
      <c r="C149" s="13"/>
      <c r="D149" s="13"/>
      <c r="E149" s="13"/>
    </row>
    <row r="150" spans="2:5">
      <c r="B150" s="49"/>
      <c r="C150" s="13"/>
      <c r="D150" s="13"/>
      <c r="E150" s="13"/>
    </row>
    <row r="151" spans="2:5">
      <c r="B151" s="49"/>
      <c r="C151" s="13"/>
      <c r="D151" s="13"/>
      <c r="E151" s="13"/>
    </row>
    <row r="152" spans="2:5">
      <c r="B152" s="49"/>
      <c r="C152" s="13"/>
      <c r="D152" s="13"/>
      <c r="E152" s="13"/>
    </row>
    <row r="153" spans="2:5">
      <c r="B153" s="49"/>
      <c r="C153" s="13"/>
      <c r="D153" s="13"/>
      <c r="E153" s="13"/>
    </row>
    <row r="154" spans="2:5">
      <c r="B154" s="49"/>
      <c r="C154" s="13"/>
      <c r="D154" s="13"/>
      <c r="E154" s="13"/>
    </row>
    <row r="155" spans="2:5">
      <c r="B155" s="49"/>
      <c r="C155" s="13"/>
      <c r="D155" s="13"/>
      <c r="E155" s="13"/>
    </row>
    <row r="156" spans="2:5">
      <c r="B156" s="49"/>
      <c r="C156" s="13"/>
      <c r="D156" s="13"/>
      <c r="E156" s="13"/>
    </row>
    <row r="157" spans="2:5">
      <c r="B157" s="49"/>
      <c r="C157" s="13"/>
      <c r="D157" s="13"/>
      <c r="E157" s="13"/>
    </row>
    <row r="158" spans="2:5">
      <c r="B158" s="49"/>
      <c r="C158" s="13"/>
      <c r="D158" s="13"/>
      <c r="E158" s="13"/>
    </row>
    <row r="159" spans="2:5">
      <c r="B159" s="49"/>
      <c r="C159" s="13"/>
      <c r="D159" s="13"/>
      <c r="E159" s="13"/>
    </row>
    <row r="160" spans="2:5">
      <c r="B160" s="49"/>
      <c r="C160" s="13"/>
      <c r="D160" s="13"/>
      <c r="E160" s="13"/>
    </row>
    <row r="161" spans="2:5">
      <c r="B161" s="49"/>
      <c r="C161" s="13"/>
      <c r="D161" s="13"/>
      <c r="E161" s="13"/>
    </row>
    <row r="162" spans="2:5">
      <c r="B162" s="49"/>
      <c r="C162" s="13"/>
      <c r="D162" s="13"/>
      <c r="E162" s="13"/>
    </row>
    <row r="163" spans="2:5">
      <c r="B163" s="49"/>
      <c r="C163" s="13"/>
      <c r="D163" s="13"/>
      <c r="E163" s="13"/>
    </row>
    <row r="164" spans="2:5">
      <c r="B164" s="49"/>
      <c r="C164" s="13"/>
      <c r="D164" s="13"/>
      <c r="E164" s="13"/>
    </row>
    <row r="165" spans="2:5">
      <c r="B165" s="49"/>
      <c r="C165" s="13"/>
      <c r="D165" s="13"/>
      <c r="E165" s="13"/>
    </row>
    <row r="166" spans="2:5">
      <c r="B166" s="49"/>
      <c r="C166" s="13"/>
      <c r="D166" s="13"/>
      <c r="E166" s="13"/>
    </row>
    <row r="167" spans="2:5">
      <c r="B167" s="49"/>
      <c r="C167" s="13"/>
      <c r="D167" s="13"/>
      <c r="E167" s="13"/>
    </row>
    <row r="168" spans="2:5">
      <c r="B168" s="49"/>
      <c r="C168" s="13"/>
      <c r="D168" s="13"/>
      <c r="E168" s="13"/>
    </row>
    <row r="169" spans="2:5">
      <c r="B169" s="49"/>
      <c r="C169" s="13"/>
      <c r="D169" s="13"/>
      <c r="E169" s="13"/>
    </row>
    <row r="170" spans="2:5">
      <c r="B170" s="49"/>
      <c r="C170" s="13"/>
      <c r="D170" s="13"/>
      <c r="E170" s="13"/>
    </row>
    <row r="171" spans="2:5">
      <c r="B171" s="49"/>
      <c r="C171" s="13"/>
      <c r="D171" s="13"/>
      <c r="E171" s="13"/>
    </row>
    <row r="172" spans="2:5">
      <c r="B172" s="49"/>
      <c r="C172" s="13"/>
      <c r="D172" s="13"/>
      <c r="E172" s="13"/>
    </row>
    <row r="173" spans="2:5">
      <c r="B173" s="49"/>
      <c r="C173" s="13"/>
      <c r="D173" s="13"/>
      <c r="E173" s="13"/>
    </row>
    <row r="174" spans="2:5">
      <c r="B174" s="49"/>
      <c r="C174" s="13"/>
      <c r="D174" s="13"/>
      <c r="E174" s="13"/>
    </row>
    <row r="175" spans="2:5">
      <c r="B175" s="49"/>
      <c r="C175" s="13"/>
      <c r="D175" s="13"/>
      <c r="E175" s="13"/>
    </row>
    <row r="176" spans="2:5">
      <c r="B176" s="49"/>
      <c r="C176" s="13"/>
      <c r="D176" s="13"/>
      <c r="E176" s="13"/>
    </row>
    <row r="177" spans="2:5">
      <c r="B177" s="49"/>
      <c r="C177" s="13"/>
      <c r="D177" s="13"/>
      <c r="E177" s="13"/>
    </row>
    <row r="178" spans="2:5">
      <c r="B178" s="49"/>
      <c r="C178" s="13"/>
      <c r="D178" s="13"/>
      <c r="E178" s="13"/>
    </row>
    <row r="179" spans="2:5">
      <c r="B179" s="49"/>
      <c r="C179" s="13"/>
      <c r="D179" s="13"/>
      <c r="E179" s="13"/>
    </row>
    <row r="180" spans="2:5">
      <c r="B180" s="49"/>
      <c r="C180" s="13"/>
      <c r="D180" s="13"/>
      <c r="E180" s="13"/>
    </row>
    <row r="181" spans="2:5">
      <c r="B181" s="49"/>
      <c r="C181" s="13"/>
      <c r="D181" s="13"/>
      <c r="E181" s="13"/>
    </row>
    <row r="182" spans="2:5">
      <c r="B182" s="49"/>
      <c r="C182" s="13"/>
      <c r="D182" s="13"/>
      <c r="E182" s="13"/>
    </row>
    <row r="183" spans="2:5">
      <c r="B183" s="49"/>
      <c r="C183" s="13"/>
      <c r="D183" s="13"/>
      <c r="E183" s="13"/>
    </row>
    <row r="184" spans="2:5">
      <c r="B184" s="49"/>
      <c r="C184" s="13"/>
      <c r="D184" s="13"/>
      <c r="E184" s="13"/>
    </row>
    <row r="185" spans="2:5">
      <c r="B185" s="49"/>
      <c r="C185" s="13"/>
      <c r="D185" s="13"/>
      <c r="E185" s="13"/>
    </row>
    <row r="186" spans="2:5">
      <c r="B186" s="49"/>
      <c r="C186" s="13"/>
      <c r="D186" s="13"/>
      <c r="E186" s="13"/>
    </row>
    <row r="187" spans="2:5">
      <c r="B187" s="49"/>
      <c r="C187" s="13"/>
      <c r="D187" s="13"/>
      <c r="E187" s="13"/>
    </row>
    <row r="188" spans="2:5">
      <c r="B188" s="49"/>
      <c r="C188" s="13"/>
      <c r="D188" s="13"/>
      <c r="E188" s="13"/>
    </row>
    <row r="189" spans="2:5">
      <c r="B189" s="49"/>
      <c r="C189" s="13"/>
      <c r="D189" s="13"/>
      <c r="E189" s="13"/>
    </row>
    <row r="190" spans="2:5">
      <c r="B190" s="49"/>
      <c r="C190" s="13"/>
      <c r="D190" s="13"/>
      <c r="E190" s="13"/>
    </row>
    <row r="191" spans="2:5">
      <c r="B191" s="49"/>
      <c r="C191" s="13"/>
      <c r="D191" s="13"/>
      <c r="E191" s="13"/>
    </row>
    <row r="192" spans="2:5">
      <c r="B192" s="49"/>
      <c r="C192" s="13"/>
      <c r="D192" s="13"/>
      <c r="E192" s="13"/>
    </row>
    <row r="193" spans="2:5">
      <c r="B193" s="49"/>
      <c r="C193" s="13"/>
      <c r="D193" s="13"/>
      <c r="E193" s="13"/>
    </row>
    <row r="194" spans="2:5">
      <c r="B194" s="49"/>
      <c r="C194" s="13"/>
      <c r="D194" s="13"/>
      <c r="E194" s="13"/>
    </row>
    <row r="195" spans="2:5">
      <c r="B195" s="49"/>
      <c r="C195" s="13"/>
      <c r="D195" s="13"/>
      <c r="E195" s="13"/>
    </row>
    <row r="196" spans="2:5">
      <c r="B196" s="49"/>
      <c r="C196" s="13"/>
      <c r="D196" s="13"/>
      <c r="E196" s="13"/>
    </row>
    <row r="197" spans="2:5">
      <c r="B197" s="49"/>
      <c r="C197" s="13"/>
      <c r="D197" s="13"/>
      <c r="E197" s="13"/>
    </row>
    <row r="198" spans="2:5">
      <c r="B198" s="49"/>
      <c r="C198" s="13"/>
      <c r="D198" s="13"/>
      <c r="E198" s="13"/>
    </row>
    <row r="199" spans="2:5">
      <c r="B199" s="49"/>
      <c r="C199" s="13"/>
      <c r="D199" s="13"/>
      <c r="E199" s="13"/>
    </row>
    <row r="200" spans="2:5">
      <c r="B200" s="49"/>
      <c r="C200" s="13"/>
      <c r="D200" s="13"/>
      <c r="E200" s="13"/>
    </row>
    <row r="201" spans="2:5">
      <c r="B201" s="49"/>
      <c r="C201" s="13"/>
      <c r="D201" s="13"/>
      <c r="E201" s="13"/>
    </row>
    <row r="202" spans="2:5">
      <c r="B202" s="49"/>
      <c r="C202" s="13"/>
      <c r="D202" s="13"/>
      <c r="E202" s="13"/>
    </row>
    <row r="203" spans="2:5">
      <c r="B203" s="49"/>
      <c r="C203" s="13"/>
      <c r="D203" s="13"/>
      <c r="E203" s="13"/>
    </row>
    <row r="204" spans="2:5">
      <c r="B204" s="49"/>
      <c r="C204" s="13"/>
      <c r="D204" s="13"/>
      <c r="E204" s="13"/>
    </row>
    <row r="205" spans="2:5">
      <c r="B205" s="49"/>
      <c r="C205" s="13"/>
      <c r="D205" s="13"/>
      <c r="E205" s="13"/>
    </row>
    <row r="206" spans="2:5">
      <c r="B206" s="49"/>
      <c r="C206" s="13"/>
      <c r="D206" s="13"/>
      <c r="E206" s="13"/>
    </row>
    <row r="207" spans="2:5">
      <c r="B207" s="49"/>
      <c r="C207" s="13"/>
      <c r="D207" s="13"/>
      <c r="E207" s="13"/>
    </row>
    <row r="208" spans="2:5">
      <c r="B208" s="49"/>
      <c r="C208" s="13"/>
      <c r="D208" s="13"/>
      <c r="E208" s="13"/>
    </row>
    <row r="209" spans="2:5">
      <c r="B209" s="49"/>
      <c r="C209" s="13"/>
      <c r="D209" s="13"/>
      <c r="E209" s="13"/>
    </row>
    <row r="210" spans="2:5">
      <c r="B210" s="49"/>
      <c r="C210" s="13"/>
      <c r="D210" s="13"/>
      <c r="E210" s="13"/>
    </row>
    <row r="211" spans="2:5">
      <c r="B211" s="49"/>
      <c r="C211" s="13"/>
      <c r="D211" s="13"/>
      <c r="E211" s="13"/>
    </row>
    <row r="212" spans="2:5">
      <c r="B212" s="49"/>
      <c r="C212" s="13"/>
      <c r="D212" s="13"/>
      <c r="E212" s="13"/>
    </row>
    <row r="213" spans="2:5">
      <c r="B213" s="49"/>
      <c r="C213" s="13"/>
      <c r="D213" s="13"/>
      <c r="E213" s="13"/>
    </row>
    <row r="214" spans="2:5">
      <c r="B214" s="49"/>
      <c r="C214" s="13"/>
      <c r="D214" s="13"/>
      <c r="E214" s="13"/>
    </row>
    <row r="215" spans="2:5">
      <c r="B215" s="49"/>
      <c r="C215" s="13"/>
      <c r="D215" s="13"/>
      <c r="E215" s="13"/>
    </row>
    <row r="216" spans="2:5">
      <c r="B216" s="49"/>
      <c r="C216" s="13"/>
      <c r="D216" s="13"/>
      <c r="E216" s="13"/>
    </row>
    <row r="217" spans="2:5">
      <c r="B217" s="49"/>
      <c r="C217" s="13"/>
      <c r="D217" s="13"/>
      <c r="E217" s="13"/>
    </row>
    <row r="218" spans="2:5">
      <c r="B218" s="49"/>
      <c r="C218" s="13"/>
      <c r="D218" s="13"/>
      <c r="E218" s="13"/>
    </row>
    <row r="219" spans="2:5">
      <c r="B219" s="49"/>
      <c r="C219" s="13"/>
      <c r="D219" s="13"/>
      <c r="E219" s="13"/>
    </row>
    <row r="220" spans="2:5">
      <c r="B220" s="49"/>
      <c r="C220" s="13"/>
      <c r="D220" s="13"/>
      <c r="E220" s="13"/>
    </row>
    <row r="221" spans="2:5">
      <c r="B221" s="49"/>
      <c r="C221" s="13"/>
      <c r="D221" s="13"/>
      <c r="E221" s="13"/>
    </row>
    <row r="222" spans="2:5">
      <c r="B222" s="49"/>
      <c r="C222" s="13"/>
      <c r="D222" s="13"/>
      <c r="E222" s="13"/>
    </row>
    <row r="223" spans="2:5">
      <c r="B223" s="49"/>
      <c r="C223" s="13"/>
      <c r="D223" s="13"/>
      <c r="E223" s="13"/>
    </row>
    <row r="224" spans="2:5">
      <c r="B224" s="49"/>
      <c r="C224" s="13"/>
      <c r="D224" s="13"/>
      <c r="E224" s="13"/>
    </row>
    <row r="225" spans="2:5">
      <c r="B225" s="49"/>
      <c r="C225" s="13"/>
      <c r="D225" s="13"/>
      <c r="E225" s="13"/>
    </row>
    <row r="226" spans="2:5">
      <c r="B226" s="49"/>
      <c r="C226" s="13"/>
      <c r="D226" s="13"/>
      <c r="E226" s="13"/>
    </row>
    <row r="227" spans="2:5">
      <c r="B227" s="49"/>
      <c r="C227" s="13"/>
      <c r="D227" s="13"/>
      <c r="E227" s="13"/>
    </row>
    <row r="228" spans="2:5">
      <c r="B228" s="49"/>
      <c r="C228" s="13"/>
      <c r="D228" s="13"/>
      <c r="E228" s="13"/>
    </row>
    <row r="229" spans="2:5">
      <c r="B229" s="49"/>
      <c r="C229" s="13"/>
      <c r="D229" s="13"/>
      <c r="E229" s="13"/>
    </row>
    <row r="230" spans="2:5">
      <c r="B230" s="49"/>
      <c r="C230" s="13"/>
      <c r="D230" s="13"/>
      <c r="E230" s="13"/>
    </row>
    <row r="231" spans="2:5">
      <c r="B231" s="49"/>
      <c r="C231" s="13"/>
      <c r="D231" s="13"/>
      <c r="E231" s="13"/>
    </row>
    <row r="232" spans="2:5">
      <c r="B232" s="49"/>
      <c r="C232" s="13"/>
      <c r="D232" s="13"/>
      <c r="E232" s="13"/>
    </row>
    <row r="233" spans="2:5">
      <c r="B233" s="49"/>
      <c r="C233" s="13"/>
      <c r="D233" s="13"/>
      <c r="E233" s="13"/>
    </row>
    <row r="234" spans="2:5">
      <c r="B234" s="49"/>
      <c r="C234" s="13"/>
      <c r="D234" s="13"/>
      <c r="E234" s="13"/>
    </row>
    <row r="235" spans="2:5">
      <c r="B235" s="49"/>
      <c r="C235" s="13"/>
      <c r="D235" s="13"/>
      <c r="E235" s="13"/>
    </row>
    <row r="236" spans="2:5">
      <c r="B236" s="49"/>
      <c r="C236" s="13"/>
      <c r="D236" s="13"/>
      <c r="E236" s="13"/>
    </row>
    <row r="237" spans="2:5">
      <c r="B237" s="49"/>
      <c r="C237" s="13"/>
      <c r="D237" s="13"/>
      <c r="E237" s="13"/>
    </row>
    <row r="238" spans="2:5">
      <c r="B238" s="49"/>
      <c r="C238" s="13"/>
      <c r="D238" s="13"/>
      <c r="E238" s="13"/>
    </row>
    <row r="239" spans="2:5">
      <c r="B239" s="49"/>
      <c r="C239" s="13"/>
      <c r="D239" s="13"/>
      <c r="E239" s="13"/>
    </row>
    <row r="240" spans="2:5">
      <c r="B240" s="49"/>
      <c r="C240" s="13"/>
      <c r="D240" s="13"/>
      <c r="E240" s="13"/>
    </row>
    <row r="241" spans="2:5">
      <c r="B241" s="49"/>
      <c r="C241" s="13"/>
      <c r="D241" s="13"/>
      <c r="E241" s="13"/>
    </row>
    <row r="242" spans="2:5">
      <c r="B242" s="49"/>
      <c r="C242" s="13"/>
      <c r="D242" s="13"/>
      <c r="E242" s="13"/>
    </row>
    <row r="243" spans="2:5">
      <c r="B243" s="49"/>
      <c r="C243" s="13"/>
      <c r="D243" s="13"/>
      <c r="E243" s="13"/>
    </row>
    <row r="244" spans="2:5">
      <c r="B244" s="49"/>
      <c r="C244" s="13"/>
      <c r="D244" s="13"/>
      <c r="E244" s="13"/>
    </row>
    <row r="245" spans="2:5">
      <c r="B245" s="49"/>
      <c r="C245" s="13"/>
      <c r="D245" s="13"/>
      <c r="E245" s="13"/>
    </row>
    <row r="246" spans="2:5">
      <c r="B246" s="49"/>
      <c r="C246" s="13"/>
      <c r="D246" s="13"/>
      <c r="E246" s="13"/>
    </row>
    <row r="247" spans="2:5">
      <c r="B247" s="49"/>
      <c r="C247" s="13"/>
      <c r="D247" s="13"/>
      <c r="E247" s="13"/>
    </row>
    <row r="248" spans="2:5">
      <c r="B248" s="49"/>
      <c r="C248" s="13"/>
      <c r="D248" s="13"/>
      <c r="E248" s="13"/>
    </row>
    <row r="249" spans="2:5">
      <c r="B249" s="49"/>
      <c r="C249" s="13"/>
      <c r="D249" s="13"/>
      <c r="E249" s="13"/>
    </row>
    <row r="250" spans="2:5">
      <c r="B250" s="49"/>
      <c r="C250" s="13"/>
      <c r="D250" s="13"/>
      <c r="E250" s="13"/>
    </row>
    <row r="251" spans="2:5">
      <c r="B251" s="49"/>
      <c r="C251" s="13"/>
      <c r="D251" s="13"/>
      <c r="E251" s="13"/>
    </row>
    <row r="252" spans="2:5">
      <c r="B252" s="49"/>
      <c r="C252" s="13"/>
      <c r="D252" s="13"/>
      <c r="E252" s="13"/>
    </row>
    <row r="253" spans="2:5">
      <c r="B253" s="49"/>
      <c r="C253" s="13"/>
      <c r="D253" s="13"/>
      <c r="E253" s="13"/>
    </row>
    <row r="254" spans="2:5">
      <c r="B254" s="49"/>
      <c r="C254" s="13"/>
      <c r="D254" s="13"/>
      <c r="E254" s="13"/>
    </row>
    <row r="255" spans="2:5">
      <c r="B255" s="49"/>
      <c r="C255" s="13"/>
      <c r="D255" s="13"/>
      <c r="E255" s="13"/>
    </row>
    <row r="256" spans="2:5">
      <c r="B256" s="49"/>
      <c r="C256" s="13"/>
      <c r="D256" s="13"/>
      <c r="E256" s="13"/>
    </row>
    <row r="257" spans="2:5">
      <c r="B257" s="49"/>
      <c r="C257" s="13"/>
      <c r="D257" s="13"/>
      <c r="E257" s="13"/>
    </row>
    <row r="258" spans="2:5">
      <c r="B258" s="49"/>
      <c r="C258" s="13"/>
      <c r="D258" s="13"/>
      <c r="E258" s="13"/>
    </row>
    <row r="259" spans="2:5">
      <c r="B259" s="49"/>
      <c r="C259" s="13"/>
      <c r="D259" s="13"/>
      <c r="E259" s="13"/>
    </row>
    <row r="260" spans="2:5">
      <c r="B260" s="49"/>
      <c r="C260" s="13"/>
      <c r="D260" s="13"/>
      <c r="E260" s="13"/>
    </row>
    <row r="261" spans="2:5">
      <c r="B261" s="49"/>
      <c r="C261" s="13"/>
      <c r="D261" s="13"/>
      <c r="E261" s="13"/>
    </row>
    <row r="262" spans="2:5">
      <c r="B262" s="49"/>
      <c r="C262" s="13"/>
      <c r="D262" s="13"/>
      <c r="E262" s="13"/>
    </row>
    <row r="263" spans="2:5">
      <c r="B263" s="49"/>
      <c r="C263" s="13"/>
      <c r="D263" s="13"/>
      <c r="E263" s="13"/>
    </row>
    <row r="264" spans="2:5">
      <c r="B264" s="49"/>
      <c r="C264" s="13"/>
      <c r="D264" s="13"/>
      <c r="E264" s="13"/>
    </row>
    <row r="265" spans="2:5">
      <c r="B265" s="49"/>
      <c r="C265" s="13"/>
      <c r="D265" s="13"/>
      <c r="E265" s="13"/>
    </row>
    <row r="266" spans="2:5">
      <c r="B266" s="49"/>
      <c r="C266" s="13"/>
      <c r="D266" s="13"/>
      <c r="E266" s="13"/>
    </row>
    <row r="267" spans="2:5">
      <c r="B267" s="49"/>
      <c r="C267" s="13"/>
      <c r="D267" s="13"/>
      <c r="E267" s="13"/>
    </row>
    <row r="268" spans="2:5">
      <c r="B268" s="49"/>
      <c r="C268" s="13"/>
      <c r="D268" s="13"/>
      <c r="E268" s="13"/>
    </row>
    <row r="269" spans="2:5">
      <c r="B269" s="49"/>
      <c r="C269" s="13"/>
      <c r="D269" s="13"/>
      <c r="E269" s="13"/>
    </row>
    <row r="270" spans="2:5">
      <c r="B270" s="49"/>
      <c r="C270" s="13"/>
      <c r="D270" s="13"/>
      <c r="E270" s="13"/>
    </row>
    <row r="271" spans="2:5">
      <c r="B271" s="49"/>
      <c r="C271" s="13"/>
      <c r="D271" s="13"/>
      <c r="E271" s="13"/>
    </row>
    <row r="272" spans="2:5">
      <c r="B272" s="49"/>
      <c r="C272" s="13"/>
      <c r="D272" s="13"/>
      <c r="E272" s="13"/>
    </row>
    <row r="273" spans="2:5">
      <c r="B273" s="49"/>
      <c r="C273" s="13"/>
      <c r="D273" s="13"/>
      <c r="E273" s="13"/>
    </row>
    <row r="274" spans="2:5">
      <c r="B274" s="49"/>
      <c r="C274" s="13"/>
      <c r="D274" s="13"/>
      <c r="E274" s="13"/>
    </row>
    <row r="275" spans="2:5">
      <c r="B275" s="49"/>
      <c r="C275" s="13"/>
      <c r="D275" s="13"/>
      <c r="E275" s="13"/>
    </row>
    <row r="276" spans="2:5">
      <c r="B276" s="49"/>
      <c r="C276" s="13"/>
      <c r="D276" s="13"/>
      <c r="E276" s="13"/>
    </row>
    <row r="277" spans="2:5">
      <c r="B277" s="49"/>
      <c r="C277" s="13"/>
      <c r="D277" s="13"/>
      <c r="E277" s="13"/>
    </row>
    <row r="278" spans="2:5">
      <c r="B278" s="49"/>
      <c r="C278" s="13"/>
      <c r="D278" s="13"/>
      <c r="E278" s="13"/>
    </row>
    <row r="279" spans="2:5">
      <c r="B279" s="49"/>
      <c r="C279" s="13"/>
      <c r="D279" s="13"/>
      <c r="E279" s="13"/>
    </row>
    <row r="280" spans="2:5">
      <c r="B280" s="49"/>
      <c r="C280" s="13"/>
      <c r="D280" s="13"/>
      <c r="E280" s="13"/>
    </row>
    <row r="281" spans="2:5">
      <c r="B281" s="49"/>
      <c r="C281" s="13"/>
      <c r="D281" s="13"/>
      <c r="E281" s="13"/>
    </row>
    <row r="282" spans="2:5">
      <c r="B282" s="49"/>
      <c r="C282" s="13"/>
      <c r="D282" s="13"/>
      <c r="E282" s="13"/>
    </row>
    <row r="283" spans="2:5">
      <c r="B283" s="49"/>
      <c r="C283" s="13"/>
      <c r="D283" s="13"/>
      <c r="E283" s="13"/>
    </row>
    <row r="284" spans="2:5">
      <c r="B284" s="49"/>
      <c r="C284" s="13"/>
      <c r="D284" s="13"/>
      <c r="E284" s="13"/>
    </row>
    <row r="285" spans="2:5">
      <c r="B285" s="49"/>
      <c r="C285" s="13"/>
      <c r="D285" s="13"/>
      <c r="E285" s="13"/>
    </row>
    <row r="286" spans="2:5">
      <c r="B286" s="49"/>
      <c r="C286" s="13"/>
      <c r="D286" s="13"/>
      <c r="E286" s="13"/>
    </row>
    <row r="287" spans="2:5">
      <c r="B287" s="49"/>
      <c r="C287" s="13"/>
      <c r="D287" s="13"/>
      <c r="E287" s="13"/>
    </row>
    <row r="288" spans="2:5">
      <c r="B288" s="49"/>
      <c r="C288" s="13"/>
      <c r="D288" s="13"/>
      <c r="E288" s="13"/>
    </row>
    <row r="289" spans="2:5">
      <c r="B289" s="49"/>
      <c r="C289" s="13"/>
      <c r="D289" s="13"/>
      <c r="E289" s="13"/>
    </row>
    <row r="290" spans="2:5">
      <c r="B290" s="49"/>
      <c r="C290" s="13"/>
      <c r="D290" s="13"/>
      <c r="E290" s="13"/>
    </row>
    <row r="291" spans="2:5">
      <c r="B291" s="49"/>
      <c r="C291" s="13"/>
      <c r="D291" s="13"/>
      <c r="E291" s="13"/>
    </row>
    <row r="292" spans="2:5">
      <c r="B292" s="49"/>
      <c r="C292" s="13"/>
      <c r="D292" s="13"/>
      <c r="E292" s="13"/>
    </row>
    <row r="293" spans="2:5">
      <c r="B293" s="49"/>
      <c r="C293" s="13"/>
      <c r="D293" s="13"/>
      <c r="E293" s="13"/>
    </row>
    <row r="294" spans="2:5">
      <c r="B294" s="49"/>
      <c r="C294" s="13"/>
      <c r="D294" s="13"/>
      <c r="E294" s="13"/>
    </row>
    <row r="295" spans="2:5">
      <c r="B295" s="49"/>
      <c r="C295" s="13"/>
      <c r="D295" s="13"/>
      <c r="E295" s="13"/>
    </row>
    <row r="296" spans="2:5">
      <c r="B296" s="49"/>
      <c r="C296" s="13"/>
      <c r="D296" s="13"/>
      <c r="E296" s="13"/>
    </row>
    <row r="297" spans="2:5">
      <c r="B297" s="49"/>
      <c r="C297" s="13"/>
      <c r="D297" s="13"/>
      <c r="E297" s="13"/>
    </row>
    <row r="298" spans="2:5">
      <c r="B298" s="49"/>
      <c r="C298" s="13"/>
      <c r="D298" s="13"/>
      <c r="E298" s="13"/>
    </row>
    <row r="299" spans="2:5">
      <c r="B299" s="49"/>
      <c r="C299" s="13"/>
      <c r="D299" s="13"/>
      <c r="E299" s="13"/>
    </row>
    <row r="300" spans="2:5">
      <c r="B300" s="49"/>
      <c r="C300" s="13"/>
      <c r="D300" s="13"/>
      <c r="E300" s="13"/>
    </row>
    <row r="301" spans="2:5">
      <c r="B301" s="49"/>
      <c r="C301" s="13"/>
      <c r="D301" s="13"/>
      <c r="E301" s="13"/>
    </row>
    <row r="302" spans="2:5">
      <c r="B302" s="49"/>
      <c r="C302" s="13"/>
      <c r="D302" s="13"/>
      <c r="E302" s="13"/>
    </row>
    <row r="303" spans="2:5">
      <c r="B303" s="49"/>
      <c r="C303" s="13"/>
      <c r="D303" s="13"/>
      <c r="E303" s="13"/>
    </row>
    <row r="304" spans="2:5">
      <c r="B304" s="49"/>
      <c r="C304" s="13"/>
      <c r="D304" s="13"/>
      <c r="E304" s="13"/>
    </row>
    <row r="305" spans="2:5">
      <c r="B305" s="49"/>
      <c r="C305" s="13"/>
      <c r="D305" s="13"/>
      <c r="E305" s="13"/>
    </row>
    <row r="306" spans="2:5">
      <c r="B306" s="49"/>
      <c r="C306" s="13"/>
      <c r="D306" s="13"/>
      <c r="E306" s="13"/>
    </row>
    <row r="307" spans="2:5">
      <c r="B307" s="49"/>
      <c r="C307" s="13"/>
      <c r="D307" s="13"/>
      <c r="E307" s="13"/>
    </row>
    <row r="308" spans="2:5">
      <c r="B308" s="49"/>
      <c r="C308" s="13"/>
      <c r="D308" s="13"/>
      <c r="E308" s="13"/>
    </row>
    <row r="309" spans="2:5">
      <c r="B309" s="49"/>
      <c r="C309" s="13"/>
      <c r="D309" s="13"/>
      <c r="E309" s="13"/>
    </row>
    <row r="310" spans="2:5">
      <c r="B310" s="49"/>
      <c r="C310" s="13"/>
      <c r="D310" s="13"/>
      <c r="E310" s="13"/>
    </row>
    <row r="311" spans="2:5">
      <c r="B311" s="49"/>
      <c r="C311" s="13"/>
      <c r="D311" s="13"/>
      <c r="E311" s="13"/>
    </row>
    <row r="312" spans="2:5">
      <c r="B312" s="49"/>
      <c r="C312" s="13"/>
      <c r="D312" s="13"/>
      <c r="E312" s="13"/>
    </row>
    <row r="313" spans="2:5">
      <c r="B313" s="49"/>
      <c r="C313" s="13"/>
      <c r="D313" s="13"/>
      <c r="E313" s="13"/>
    </row>
    <row r="314" spans="2:5">
      <c r="B314" s="49"/>
      <c r="C314" s="13"/>
      <c r="D314" s="13"/>
      <c r="E314" s="13"/>
    </row>
    <row r="315" spans="2:5">
      <c r="B315" s="49"/>
      <c r="C315" s="13"/>
      <c r="D315" s="13"/>
      <c r="E315" s="13"/>
    </row>
    <row r="316" spans="2:5">
      <c r="B316" s="49"/>
      <c r="C316" s="13"/>
      <c r="D316" s="13"/>
      <c r="E316" s="13"/>
    </row>
    <row r="317" spans="2:5">
      <c r="B317" s="49"/>
      <c r="C317" s="13"/>
      <c r="D317" s="13"/>
      <c r="E317" s="13"/>
    </row>
    <row r="318" spans="2:5">
      <c r="B318" s="49"/>
      <c r="C318" s="13"/>
      <c r="D318" s="13"/>
      <c r="E318" s="13"/>
    </row>
    <row r="319" spans="2:5">
      <c r="B319" s="49"/>
      <c r="C319" s="13"/>
      <c r="D319" s="13"/>
      <c r="E319" s="13"/>
    </row>
    <row r="320" spans="2:5">
      <c r="B320" s="49"/>
      <c r="C320" s="13"/>
      <c r="D320" s="13"/>
      <c r="E320" s="13"/>
    </row>
    <row r="321" spans="2:5">
      <c r="B321" s="49"/>
      <c r="C321" s="13"/>
      <c r="D321" s="13"/>
      <c r="E321" s="13"/>
    </row>
    <row r="322" spans="2:5">
      <c r="B322" s="49"/>
      <c r="C322" s="13"/>
      <c r="D322" s="13"/>
      <c r="E322" s="13"/>
    </row>
    <row r="323" spans="2:5">
      <c r="B323" s="49"/>
      <c r="C323" s="13"/>
      <c r="D323" s="13"/>
      <c r="E323" s="13"/>
    </row>
    <row r="324" spans="2:5">
      <c r="B324" s="49"/>
      <c r="C324" s="13"/>
      <c r="D324" s="13"/>
      <c r="E324" s="13"/>
    </row>
    <row r="325" spans="2:5">
      <c r="B325" s="49"/>
      <c r="C325" s="13"/>
      <c r="D325" s="13"/>
      <c r="E325" s="13"/>
    </row>
    <row r="326" spans="2:5">
      <c r="B326" s="49"/>
      <c r="C326" s="13"/>
      <c r="D326" s="13"/>
      <c r="E326" s="13"/>
    </row>
    <row r="327" spans="2:5">
      <c r="B327" s="49"/>
      <c r="C327" s="13"/>
      <c r="D327" s="13"/>
      <c r="E327" s="13"/>
    </row>
    <row r="328" spans="2:5">
      <c r="B328" s="49"/>
      <c r="C328" s="13"/>
      <c r="D328" s="13"/>
      <c r="E328" s="13"/>
    </row>
    <row r="329" spans="2:5">
      <c r="B329" s="49"/>
      <c r="C329" s="13"/>
      <c r="D329" s="13"/>
      <c r="E329" s="13"/>
    </row>
    <row r="330" spans="2:5">
      <c r="B330" s="49"/>
      <c r="C330" s="13"/>
      <c r="D330" s="13"/>
      <c r="E330" s="13"/>
    </row>
    <row r="331" spans="2:5">
      <c r="B331" s="49"/>
      <c r="C331" s="13"/>
      <c r="D331" s="13"/>
      <c r="E331" s="13"/>
    </row>
    <row r="332" spans="2:5">
      <c r="B332" s="49"/>
      <c r="C332" s="13"/>
      <c r="D332" s="13"/>
      <c r="E332" s="13"/>
    </row>
    <row r="333" spans="2:5">
      <c r="B333" s="49"/>
      <c r="C333" s="13"/>
      <c r="D333" s="13"/>
      <c r="E333" s="13"/>
    </row>
    <row r="334" spans="2:5">
      <c r="B334" s="49"/>
      <c r="C334" s="13"/>
      <c r="D334" s="13"/>
      <c r="E334" s="13"/>
    </row>
    <row r="335" spans="2:5">
      <c r="B335" s="49"/>
      <c r="C335" s="13"/>
      <c r="D335" s="13"/>
      <c r="E335" s="13"/>
    </row>
    <row r="336" spans="2:5">
      <c r="B336" s="49"/>
      <c r="C336" s="13"/>
      <c r="D336" s="13"/>
      <c r="E336" s="13"/>
    </row>
    <row r="337" spans="2:5">
      <c r="B337" s="49"/>
      <c r="C337" s="13"/>
      <c r="D337" s="13"/>
      <c r="E337" s="13"/>
    </row>
    <row r="338" spans="2:5">
      <c r="B338" s="49"/>
      <c r="C338" s="13"/>
      <c r="D338" s="13"/>
      <c r="E338" s="13"/>
    </row>
    <row r="339" spans="2:5">
      <c r="B339" s="49"/>
      <c r="C339" s="13"/>
      <c r="D339" s="13"/>
      <c r="E339" s="13"/>
    </row>
    <row r="340" spans="2:5">
      <c r="B340" s="49"/>
      <c r="C340" s="13"/>
      <c r="D340" s="13"/>
      <c r="E340" s="13"/>
    </row>
    <row r="341" spans="2:5">
      <c r="B341" s="49"/>
      <c r="C341" s="13"/>
      <c r="D341" s="13"/>
      <c r="E341" s="13"/>
    </row>
    <row r="342" spans="2:5">
      <c r="B342" s="49"/>
      <c r="C342" s="13"/>
      <c r="D342" s="13"/>
      <c r="E342" s="13"/>
    </row>
    <row r="343" spans="2:5">
      <c r="B343" s="49"/>
      <c r="C343" s="13"/>
      <c r="D343" s="13"/>
      <c r="E343" s="13"/>
    </row>
    <row r="344" spans="2:5">
      <c r="B344" s="49"/>
      <c r="C344" s="13"/>
      <c r="D344" s="13"/>
      <c r="E344" s="13"/>
    </row>
    <row r="345" spans="2:5">
      <c r="B345" s="49"/>
      <c r="C345" s="13"/>
      <c r="D345" s="13"/>
      <c r="E345" s="13"/>
    </row>
    <row r="346" spans="2:5">
      <c r="B346" s="49"/>
      <c r="C346" s="13"/>
      <c r="D346" s="13"/>
      <c r="E346" s="13"/>
    </row>
    <row r="347" spans="2:5">
      <c r="B347" s="49"/>
      <c r="C347" s="13"/>
      <c r="D347" s="13"/>
      <c r="E347" s="13"/>
    </row>
    <row r="348" spans="2:5">
      <c r="B348" s="49"/>
      <c r="C348" s="13"/>
      <c r="D348" s="13"/>
      <c r="E348" s="13"/>
    </row>
    <row r="349" spans="2:5">
      <c r="B349" s="49"/>
      <c r="C349" s="13"/>
      <c r="D349" s="13"/>
      <c r="E349" s="13"/>
    </row>
    <row r="350" spans="2:5">
      <c r="B350" s="49"/>
      <c r="C350" s="13"/>
      <c r="D350" s="13"/>
      <c r="E350" s="13"/>
    </row>
    <row r="351" spans="2:5">
      <c r="B351" s="49"/>
      <c r="C351" s="13"/>
      <c r="D351" s="13"/>
      <c r="E351" s="13"/>
    </row>
    <row r="352" spans="2:5">
      <c r="B352" s="49"/>
      <c r="C352" s="13"/>
      <c r="D352" s="13"/>
      <c r="E352" s="13"/>
    </row>
    <row r="353" spans="2:5">
      <c r="B353" s="49"/>
      <c r="C353" s="13"/>
      <c r="D353" s="13"/>
      <c r="E353" s="13"/>
    </row>
    <row r="354" spans="2:5">
      <c r="B354" s="49"/>
      <c r="C354" s="13"/>
      <c r="D354" s="13"/>
      <c r="E354" s="13"/>
    </row>
    <row r="355" spans="2:5">
      <c r="B355" s="49"/>
      <c r="C355" s="13"/>
      <c r="D355" s="13"/>
      <c r="E355" s="13"/>
    </row>
    <row r="356" spans="2:5">
      <c r="B356" s="49"/>
      <c r="C356" s="13"/>
      <c r="D356" s="13"/>
      <c r="E356" s="13"/>
    </row>
    <row r="357" spans="2:5">
      <c r="B357" s="49"/>
      <c r="C357" s="13"/>
      <c r="D357" s="13"/>
      <c r="E357" s="13"/>
    </row>
    <row r="358" spans="2:5">
      <c r="B358" s="49"/>
      <c r="C358" s="13"/>
      <c r="D358" s="13"/>
      <c r="E358" s="13"/>
    </row>
    <row r="359" spans="2:5">
      <c r="B359" s="49"/>
      <c r="C359" s="13"/>
      <c r="D359" s="13"/>
      <c r="E359" s="13"/>
    </row>
    <row r="360" spans="2:5">
      <c r="B360" s="49"/>
      <c r="C360" s="13"/>
      <c r="D360" s="13"/>
      <c r="E360" s="13"/>
    </row>
    <row r="361" spans="2:5">
      <c r="B361" s="49"/>
      <c r="C361" s="13"/>
      <c r="D361" s="13"/>
      <c r="E361" s="13"/>
    </row>
    <row r="362" spans="2:5">
      <c r="B362" s="49"/>
      <c r="C362" s="13"/>
      <c r="D362" s="13"/>
      <c r="E362" s="13"/>
    </row>
    <row r="363" spans="2:5">
      <c r="B363" s="49"/>
      <c r="C363" s="13"/>
      <c r="D363" s="13"/>
      <c r="E363" s="13"/>
    </row>
    <row r="364" spans="2:5">
      <c r="B364" s="49"/>
      <c r="C364" s="13"/>
      <c r="D364" s="13"/>
      <c r="E364" s="13"/>
    </row>
    <row r="365" spans="2:5">
      <c r="B365" s="49"/>
      <c r="C365" s="13"/>
      <c r="D365" s="13"/>
      <c r="E365" s="13"/>
    </row>
    <row r="366" spans="2:5">
      <c r="B366" s="49"/>
      <c r="C366" s="13"/>
      <c r="D366" s="13"/>
      <c r="E366" s="13"/>
    </row>
    <row r="367" spans="2:5">
      <c r="B367" s="49"/>
      <c r="C367" s="13"/>
      <c r="D367" s="13"/>
      <c r="E367" s="13"/>
    </row>
    <row r="368" spans="2:5">
      <c r="B368" s="49"/>
      <c r="C368" s="13"/>
      <c r="D368" s="13"/>
      <c r="E368" s="13"/>
    </row>
    <row r="369" spans="2:5">
      <c r="B369" s="49"/>
      <c r="C369" s="13"/>
      <c r="D369" s="13"/>
      <c r="E369" s="13"/>
    </row>
    <row r="370" spans="2:5">
      <c r="B370" s="49"/>
      <c r="C370" s="13"/>
      <c r="D370" s="13"/>
      <c r="E370" s="13"/>
    </row>
    <row r="371" spans="2:5">
      <c r="B371" s="49"/>
      <c r="C371" s="13"/>
      <c r="D371" s="13"/>
      <c r="E371" s="13"/>
    </row>
    <row r="372" spans="2:5">
      <c r="B372" s="49"/>
      <c r="C372" s="13"/>
      <c r="D372" s="13"/>
      <c r="E372" s="13"/>
    </row>
    <row r="373" spans="2:5">
      <c r="B373" s="49"/>
      <c r="C373" s="13"/>
      <c r="D373" s="13"/>
      <c r="E373" s="13"/>
    </row>
    <row r="374" spans="2:5">
      <c r="B374" s="49"/>
      <c r="C374" s="13"/>
      <c r="D374" s="13"/>
      <c r="E374" s="13"/>
    </row>
    <row r="375" spans="2:5">
      <c r="B375" s="49"/>
      <c r="C375" s="13"/>
      <c r="D375" s="13"/>
      <c r="E375" s="13"/>
    </row>
    <row r="376" spans="2:5">
      <c r="B376" s="49"/>
      <c r="C376" s="13"/>
      <c r="D376" s="13"/>
      <c r="E376" s="13"/>
    </row>
    <row r="377" spans="2:5">
      <c r="B377" s="49"/>
      <c r="C377" s="13"/>
      <c r="D377" s="13"/>
      <c r="E377" s="13"/>
    </row>
    <row r="378" spans="2:5">
      <c r="B378" s="49"/>
      <c r="C378" s="13"/>
      <c r="D378" s="13"/>
      <c r="E378" s="13"/>
    </row>
    <row r="379" spans="2:5">
      <c r="B379" s="49"/>
      <c r="C379" s="13"/>
      <c r="D379" s="13"/>
      <c r="E379" s="13"/>
    </row>
    <row r="380" spans="2:5">
      <c r="B380" s="49"/>
      <c r="C380" s="13"/>
      <c r="D380" s="13"/>
      <c r="E380" s="13"/>
    </row>
    <row r="381" spans="2:5">
      <c r="B381" s="49"/>
      <c r="C381" s="13"/>
      <c r="D381" s="13"/>
      <c r="E381" s="13"/>
    </row>
    <row r="382" spans="2:5">
      <c r="B382" s="49"/>
      <c r="C382" s="13"/>
      <c r="D382" s="13"/>
      <c r="E382" s="13"/>
    </row>
    <row r="383" spans="2:5">
      <c r="B383" s="49"/>
      <c r="C383" s="13"/>
      <c r="D383" s="13"/>
      <c r="E383" s="13"/>
    </row>
    <row r="384" spans="2:5">
      <c r="B384" s="49"/>
      <c r="C384" s="13"/>
      <c r="D384" s="13"/>
      <c r="E384" s="13"/>
    </row>
    <row r="385" spans="2:5">
      <c r="B385" s="49"/>
      <c r="C385" s="13"/>
      <c r="D385" s="13"/>
      <c r="E385" s="13"/>
    </row>
    <row r="386" spans="2:5">
      <c r="B386" s="49"/>
      <c r="C386" s="13"/>
      <c r="D386" s="13"/>
      <c r="E386" s="13"/>
    </row>
    <row r="387" spans="2:5">
      <c r="B387" s="49"/>
      <c r="C387" s="13"/>
      <c r="D387" s="13"/>
      <c r="E387" s="13"/>
    </row>
    <row r="388" spans="2:5">
      <c r="B388" s="49"/>
      <c r="C388" s="13"/>
      <c r="D388" s="13"/>
      <c r="E388" s="13"/>
    </row>
    <row r="389" spans="2:5">
      <c r="B389" s="49"/>
      <c r="C389" s="13"/>
      <c r="D389" s="13"/>
      <c r="E389" s="13"/>
    </row>
    <row r="390" spans="2:5">
      <c r="B390" s="49"/>
      <c r="C390" s="13"/>
      <c r="D390" s="13"/>
      <c r="E390" s="13"/>
    </row>
    <row r="391" spans="2:5">
      <c r="B391" s="49"/>
      <c r="C391" s="13"/>
      <c r="D391" s="13"/>
      <c r="E391" s="13"/>
    </row>
    <row r="392" spans="2:5">
      <c r="B392" s="49"/>
      <c r="C392" s="13"/>
      <c r="D392" s="13"/>
      <c r="E392" s="13"/>
    </row>
    <row r="393" spans="2:5">
      <c r="B393" s="49"/>
      <c r="C393" s="13"/>
      <c r="D393" s="13"/>
      <c r="E393" s="13"/>
    </row>
    <row r="394" spans="2:5">
      <c r="B394" s="49"/>
      <c r="C394" s="13"/>
      <c r="D394" s="13"/>
      <c r="E394" s="13"/>
    </row>
    <row r="395" spans="2:5">
      <c r="B395" s="49"/>
      <c r="C395" s="13"/>
      <c r="D395" s="13"/>
      <c r="E395" s="13"/>
    </row>
    <row r="396" spans="2:5">
      <c r="B396" s="49"/>
      <c r="C396" s="13"/>
      <c r="D396" s="13"/>
      <c r="E396" s="13"/>
    </row>
    <row r="397" spans="2:5">
      <c r="B397" s="49"/>
      <c r="C397" s="13"/>
      <c r="D397" s="13"/>
      <c r="E397" s="13"/>
    </row>
    <row r="398" spans="2:5">
      <c r="B398" s="49"/>
      <c r="C398" s="13"/>
      <c r="D398" s="13"/>
      <c r="E398" s="13"/>
    </row>
    <row r="399" spans="2:5">
      <c r="B399" s="49"/>
      <c r="C399" s="13"/>
      <c r="D399" s="13"/>
      <c r="E399" s="13"/>
    </row>
    <row r="400" spans="2:5">
      <c r="B400" s="49"/>
      <c r="C400" s="13"/>
      <c r="D400" s="13"/>
      <c r="E400" s="13"/>
    </row>
    <row r="401" spans="2:5">
      <c r="B401" s="49"/>
      <c r="C401" s="13"/>
      <c r="D401" s="13"/>
      <c r="E401" s="13"/>
    </row>
    <row r="402" spans="2:5">
      <c r="B402" s="49"/>
      <c r="C402" s="13"/>
      <c r="D402" s="13"/>
      <c r="E402" s="13"/>
    </row>
    <row r="403" spans="2:5">
      <c r="B403" s="49"/>
      <c r="C403" s="13"/>
      <c r="D403" s="13"/>
      <c r="E403" s="13"/>
    </row>
    <row r="404" spans="2:5">
      <c r="B404" s="49"/>
      <c r="C404" s="13"/>
      <c r="D404" s="13"/>
      <c r="E404" s="13"/>
    </row>
    <row r="405" spans="2:5">
      <c r="B405" s="49"/>
      <c r="C405" s="13"/>
      <c r="D405" s="13"/>
      <c r="E405" s="13"/>
    </row>
    <row r="406" spans="2:5">
      <c r="B406" s="49"/>
      <c r="C406" s="13"/>
      <c r="D406" s="13"/>
      <c r="E406" s="13"/>
    </row>
    <row r="407" spans="2:5">
      <c r="B407" s="49"/>
      <c r="C407" s="13"/>
      <c r="D407" s="13"/>
      <c r="E407" s="13"/>
    </row>
    <row r="408" spans="2:5">
      <c r="B408" s="49"/>
      <c r="C408" s="13"/>
      <c r="D408" s="13"/>
      <c r="E408" s="13"/>
    </row>
    <row r="409" spans="2:5">
      <c r="B409" s="49"/>
      <c r="C409" s="13"/>
      <c r="D409" s="13"/>
      <c r="E409" s="13"/>
    </row>
    <row r="410" spans="2:5">
      <c r="B410" s="49"/>
      <c r="C410" s="13"/>
      <c r="D410" s="13"/>
      <c r="E410" s="13"/>
    </row>
    <row r="411" spans="2:5">
      <c r="B411" s="49"/>
      <c r="C411" s="13"/>
      <c r="D411" s="13"/>
      <c r="E411" s="13"/>
    </row>
    <row r="412" spans="2:5">
      <c r="B412" s="49"/>
      <c r="C412" s="13"/>
      <c r="D412" s="13"/>
      <c r="E412" s="13"/>
    </row>
    <row r="413" spans="2:5">
      <c r="B413" s="49"/>
      <c r="C413" s="13"/>
      <c r="D413" s="13"/>
      <c r="E413" s="13"/>
    </row>
    <row r="414" spans="2:5">
      <c r="B414" s="49"/>
      <c r="C414" s="13"/>
      <c r="D414" s="13"/>
      <c r="E414" s="13"/>
    </row>
    <row r="415" spans="2:5">
      <c r="B415" s="49"/>
      <c r="C415" s="13"/>
      <c r="D415" s="13"/>
      <c r="E415" s="13"/>
    </row>
    <row r="416" spans="2:5">
      <c r="B416" s="49"/>
      <c r="C416" s="13"/>
      <c r="D416" s="13"/>
      <c r="E416" s="13"/>
    </row>
    <row r="417" spans="2:5">
      <c r="B417" s="49"/>
      <c r="C417" s="13"/>
      <c r="D417" s="13"/>
      <c r="E417" s="13"/>
    </row>
    <row r="418" spans="2:5">
      <c r="B418" s="49"/>
      <c r="C418" s="13"/>
      <c r="D418" s="13"/>
      <c r="E418" s="13"/>
    </row>
    <row r="419" spans="2:5">
      <c r="B419" s="49"/>
      <c r="C419" s="13"/>
      <c r="D419" s="13"/>
      <c r="E419" s="13"/>
    </row>
    <row r="420" spans="2:5">
      <c r="B420" s="49"/>
      <c r="C420" s="13"/>
      <c r="D420" s="13"/>
      <c r="E420" s="13"/>
    </row>
    <row r="421" spans="2:5">
      <c r="B421" s="49"/>
      <c r="C421" s="13"/>
      <c r="D421" s="13"/>
      <c r="E421" s="13"/>
    </row>
    <row r="422" spans="2:5">
      <c r="B422" s="49"/>
      <c r="C422" s="13"/>
      <c r="D422" s="13"/>
      <c r="E422" s="13"/>
    </row>
    <row r="423" spans="2:5">
      <c r="B423" s="49"/>
      <c r="C423" s="13"/>
      <c r="D423" s="13"/>
      <c r="E423" s="13"/>
    </row>
    <row r="424" spans="2:5">
      <c r="B424" s="49"/>
      <c r="C424" s="13"/>
      <c r="D424" s="13"/>
      <c r="E424" s="13"/>
    </row>
    <row r="425" spans="2:5">
      <c r="B425" s="49"/>
      <c r="C425" s="13"/>
      <c r="D425" s="13"/>
      <c r="E425" s="13"/>
    </row>
    <row r="426" spans="2:5">
      <c r="B426" s="49"/>
      <c r="C426" s="13"/>
      <c r="D426" s="13"/>
      <c r="E426" s="13"/>
    </row>
    <row r="427" spans="2:5">
      <c r="B427" s="49"/>
      <c r="C427" s="13"/>
      <c r="D427" s="13"/>
      <c r="E427" s="13"/>
    </row>
    <row r="428" spans="2:5">
      <c r="B428" s="49"/>
      <c r="C428" s="13"/>
      <c r="D428" s="13"/>
      <c r="E428" s="13"/>
    </row>
    <row r="429" spans="2:5">
      <c r="B429" s="49"/>
      <c r="C429" s="13"/>
      <c r="D429" s="13"/>
      <c r="E429" s="13"/>
    </row>
    <row r="430" spans="2:5">
      <c r="B430" s="49"/>
      <c r="C430" s="13"/>
      <c r="D430" s="13"/>
      <c r="E430" s="13"/>
    </row>
    <row r="431" spans="2:5">
      <c r="B431" s="49"/>
      <c r="C431" s="13"/>
      <c r="D431" s="13"/>
      <c r="E431" s="13"/>
    </row>
    <row r="432" spans="2:5">
      <c r="B432" s="49"/>
      <c r="C432" s="13"/>
      <c r="D432" s="13"/>
      <c r="E432" s="13"/>
    </row>
    <row r="433" spans="2:5">
      <c r="B433" s="49"/>
      <c r="C433" s="13"/>
      <c r="D433" s="13"/>
      <c r="E433" s="13"/>
    </row>
    <row r="434" spans="2:5">
      <c r="B434" s="49"/>
      <c r="C434" s="13"/>
      <c r="D434" s="13"/>
      <c r="E434" s="13"/>
    </row>
    <row r="435" spans="2:5">
      <c r="B435" s="49"/>
      <c r="C435" s="13"/>
      <c r="D435" s="13"/>
      <c r="E435" s="13"/>
    </row>
    <row r="436" spans="2:5">
      <c r="B436" s="49"/>
      <c r="C436" s="13"/>
      <c r="D436" s="13"/>
      <c r="E436" s="13"/>
    </row>
    <row r="437" spans="2:5">
      <c r="B437" s="49"/>
      <c r="C437" s="13"/>
      <c r="D437" s="13"/>
      <c r="E437" s="13"/>
    </row>
    <row r="438" spans="2:5">
      <c r="B438" s="49"/>
      <c r="C438" s="13"/>
      <c r="D438" s="13"/>
      <c r="E438" s="13"/>
    </row>
    <row r="439" spans="2:5">
      <c r="B439" s="49"/>
      <c r="C439" s="13"/>
      <c r="D439" s="13"/>
      <c r="E439" s="13"/>
    </row>
    <row r="440" spans="2:5">
      <c r="B440" s="49"/>
      <c r="C440" s="13"/>
      <c r="D440" s="13"/>
      <c r="E440" s="13"/>
    </row>
    <row r="441" spans="2:5">
      <c r="B441" s="49"/>
      <c r="C441" s="13"/>
      <c r="D441" s="13"/>
      <c r="E441" s="13"/>
    </row>
    <row r="442" spans="2:5">
      <c r="B442" s="49"/>
      <c r="C442" s="13"/>
      <c r="D442" s="13"/>
      <c r="E442" s="13"/>
    </row>
    <row r="443" spans="2:5">
      <c r="B443" s="49"/>
      <c r="C443" s="13"/>
      <c r="D443" s="13"/>
      <c r="E443" s="13"/>
    </row>
    <row r="444" spans="2:5">
      <c r="B444" s="49"/>
      <c r="C444" s="13"/>
      <c r="D444" s="13"/>
      <c r="E444" s="13"/>
    </row>
    <row r="445" spans="2:5">
      <c r="B445" s="49"/>
      <c r="C445" s="13"/>
      <c r="D445" s="13"/>
      <c r="E445" s="13"/>
    </row>
    <row r="446" spans="2:5">
      <c r="B446" s="49"/>
      <c r="C446" s="13"/>
      <c r="D446" s="13"/>
      <c r="E446" s="13"/>
    </row>
    <row r="447" spans="2:5">
      <c r="B447" s="49"/>
      <c r="C447" s="13"/>
      <c r="D447" s="13"/>
      <c r="E447" s="13"/>
    </row>
    <row r="448" spans="2:5">
      <c r="B448" s="49"/>
      <c r="C448" s="13"/>
      <c r="D448" s="13"/>
      <c r="E448" s="13"/>
    </row>
    <row r="449" spans="2:5">
      <c r="B449" s="49"/>
      <c r="C449" s="13"/>
      <c r="D449" s="13"/>
      <c r="E449" s="13"/>
    </row>
    <row r="450" spans="2:5">
      <c r="B450" s="49"/>
      <c r="C450" s="13"/>
      <c r="D450" s="13"/>
      <c r="E450" s="13"/>
    </row>
    <row r="451" spans="2:5">
      <c r="B451" s="49"/>
      <c r="C451" s="13"/>
      <c r="D451" s="13"/>
      <c r="E451" s="13"/>
    </row>
    <row r="452" spans="2:5">
      <c r="B452" s="49"/>
      <c r="C452" s="13"/>
      <c r="D452" s="13"/>
      <c r="E452" s="13"/>
    </row>
    <row r="453" spans="2:5">
      <c r="B453" s="49"/>
      <c r="C453" s="13"/>
      <c r="D453" s="13"/>
      <c r="E453" s="13"/>
    </row>
    <row r="454" spans="2:5">
      <c r="B454" s="49"/>
      <c r="C454" s="13"/>
      <c r="D454" s="13"/>
      <c r="E454" s="13"/>
    </row>
    <row r="455" spans="2:5">
      <c r="B455" s="49"/>
      <c r="C455" s="13"/>
      <c r="D455" s="13"/>
      <c r="E455" s="13"/>
    </row>
    <row r="456" spans="2:5">
      <c r="B456" s="49"/>
      <c r="C456" s="13"/>
      <c r="D456" s="13"/>
      <c r="E456" s="13"/>
    </row>
    <row r="457" spans="2:5">
      <c r="B457" s="49"/>
      <c r="C457" s="13"/>
      <c r="D457" s="13"/>
      <c r="E457" s="13"/>
    </row>
    <row r="458" spans="2:5">
      <c r="B458" s="49"/>
      <c r="C458" s="13"/>
      <c r="D458" s="13"/>
      <c r="E458" s="13"/>
    </row>
    <row r="459" spans="2:5">
      <c r="B459" s="49"/>
      <c r="C459" s="13"/>
      <c r="D459" s="13"/>
      <c r="E459" s="13"/>
    </row>
    <row r="460" spans="2:5">
      <c r="B460" s="49"/>
      <c r="C460" s="13"/>
      <c r="D460" s="13"/>
      <c r="E460" s="13"/>
    </row>
    <row r="461" spans="2:5">
      <c r="B461" s="49"/>
      <c r="C461" s="13"/>
      <c r="D461" s="13"/>
      <c r="E461" s="13"/>
    </row>
    <row r="462" spans="2:5">
      <c r="B462" s="49"/>
      <c r="C462" s="13"/>
      <c r="D462" s="13"/>
      <c r="E462" s="13"/>
    </row>
    <row r="463" spans="2:5">
      <c r="B463" s="49"/>
      <c r="C463" s="13"/>
      <c r="D463" s="13"/>
      <c r="E463" s="13"/>
    </row>
    <row r="464" spans="2:5">
      <c r="B464" s="49"/>
      <c r="C464" s="13"/>
      <c r="D464" s="13"/>
      <c r="E464" s="13"/>
    </row>
    <row r="465" spans="2:5">
      <c r="B465" s="49"/>
      <c r="C465" s="13"/>
      <c r="D465" s="13"/>
      <c r="E465" s="13"/>
    </row>
    <row r="466" spans="2:5">
      <c r="B466" s="49"/>
      <c r="C466" s="13"/>
      <c r="D466" s="13"/>
      <c r="E466" s="13"/>
    </row>
    <row r="467" spans="2:5">
      <c r="B467" s="49"/>
      <c r="C467" s="13"/>
      <c r="D467" s="13"/>
      <c r="E467" s="13"/>
    </row>
    <row r="468" spans="2:5">
      <c r="B468" s="49"/>
      <c r="C468" s="13"/>
      <c r="D468" s="13"/>
      <c r="E468" s="13"/>
    </row>
    <row r="469" spans="2:5">
      <c r="B469" s="49"/>
      <c r="C469" s="13"/>
      <c r="D469" s="13"/>
      <c r="E469" s="13"/>
    </row>
    <row r="470" spans="2:5">
      <c r="B470" s="49"/>
      <c r="C470" s="13"/>
      <c r="D470" s="13"/>
      <c r="E470" s="13"/>
    </row>
    <row r="471" spans="2:5">
      <c r="B471" s="49"/>
      <c r="C471" s="13"/>
      <c r="D471" s="13"/>
      <c r="E471" s="13"/>
    </row>
    <row r="472" spans="2:5">
      <c r="B472" s="49"/>
      <c r="C472" s="13"/>
      <c r="D472" s="13"/>
      <c r="E472" s="13"/>
    </row>
    <row r="473" spans="2:5">
      <c r="B473" s="49"/>
      <c r="C473" s="13"/>
      <c r="D473" s="13"/>
      <c r="E473" s="13"/>
    </row>
    <row r="474" spans="2:5">
      <c r="B474" s="49"/>
      <c r="C474" s="13"/>
      <c r="D474" s="13"/>
      <c r="E474" s="13"/>
    </row>
    <row r="475" spans="2:5">
      <c r="B475" s="49"/>
      <c r="C475" s="13"/>
      <c r="D475" s="13"/>
      <c r="E475" s="13"/>
    </row>
    <row r="476" spans="2:5">
      <c r="B476" s="49"/>
      <c r="C476" s="13"/>
      <c r="D476" s="13"/>
      <c r="E476" s="13"/>
    </row>
    <row r="477" spans="2:5">
      <c r="B477" s="49"/>
      <c r="C477" s="13"/>
      <c r="D477" s="13"/>
      <c r="E477" s="13"/>
    </row>
    <row r="478" spans="2:5">
      <c r="B478" s="49"/>
      <c r="C478" s="13"/>
      <c r="D478" s="13"/>
      <c r="E478" s="13"/>
    </row>
    <row r="479" spans="2:5">
      <c r="B479" s="49"/>
      <c r="C479" s="13"/>
      <c r="D479" s="13"/>
      <c r="E479" s="13"/>
    </row>
    <row r="480" spans="2:5">
      <c r="B480" s="49"/>
      <c r="C480" s="13"/>
      <c r="D480" s="13"/>
      <c r="E480" s="13"/>
    </row>
    <row r="481" spans="2:5">
      <c r="B481" s="49"/>
      <c r="C481" s="13"/>
      <c r="D481" s="13"/>
      <c r="E481" s="13"/>
    </row>
    <row r="482" spans="2:5">
      <c r="B482" s="49"/>
      <c r="C482" s="13"/>
      <c r="D482" s="13"/>
      <c r="E482" s="13"/>
    </row>
    <row r="483" spans="2:5">
      <c r="B483" s="49"/>
      <c r="C483" s="13"/>
      <c r="D483" s="13"/>
      <c r="E483" s="13"/>
    </row>
    <row r="484" spans="2:5">
      <c r="B484" s="49"/>
      <c r="C484" s="13"/>
      <c r="D484" s="13"/>
      <c r="E484" s="13"/>
    </row>
    <row r="485" spans="2:5">
      <c r="B485" s="49"/>
      <c r="C485" s="13"/>
      <c r="D485" s="13"/>
      <c r="E485" s="13"/>
    </row>
    <row r="486" spans="2:5">
      <c r="B486" s="49"/>
      <c r="C486" s="13"/>
      <c r="D486" s="13"/>
      <c r="E486" s="13"/>
    </row>
    <row r="487" spans="2:5">
      <c r="B487" s="49"/>
      <c r="C487" s="13"/>
      <c r="D487" s="13"/>
      <c r="E487" s="13"/>
    </row>
    <row r="488" spans="2:5">
      <c r="B488" s="49"/>
      <c r="C488" s="13"/>
      <c r="D488" s="13"/>
      <c r="E488" s="13"/>
    </row>
    <row r="489" spans="2:5">
      <c r="B489" s="49"/>
      <c r="C489" s="13"/>
      <c r="D489" s="13"/>
      <c r="E489" s="13"/>
    </row>
    <row r="490" spans="2:5">
      <c r="B490" s="49"/>
      <c r="C490" s="13"/>
      <c r="D490" s="13"/>
      <c r="E490" s="13"/>
    </row>
    <row r="491" spans="2:5">
      <c r="B491" s="49"/>
      <c r="C491" s="13"/>
      <c r="D491" s="13"/>
      <c r="E491" s="13"/>
    </row>
    <row r="492" spans="2:5">
      <c r="B492" s="49"/>
      <c r="C492" s="13"/>
      <c r="D492" s="13"/>
      <c r="E492" s="13"/>
    </row>
    <row r="493" spans="2:5">
      <c r="B493" s="49"/>
      <c r="C493" s="13"/>
      <c r="D493" s="13"/>
      <c r="E493" s="13"/>
    </row>
    <row r="494" spans="2:5">
      <c r="B494" s="49"/>
      <c r="C494" s="13"/>
      <c r="D494" s="13"/>
      <c r="E494" s="13"/>
    </row>
    <row r="495" spans="2:5">
      <c r="B495" s="49"/>
      <c r="C495" s="13"/>
      <c r="D495" s="13"/>
      <c r="E495" s="13"/>
    </row>
    <row r="496" spans="2:5">
      <c r="B496" s="49"/>
      <c r="C496" s="13"/>
      <c r="D496" s="13"/>
      <c r="E496" s="13"/>
    </row>
    <row r="497" spans="2:5">
      <c r="B497" s="49"/>
      <c r="C497" s="13"/>
      <c r="D497" s="13"/>
      <c r="E497" s="13"/>
    </row>
    <row r="498" spans="2:5">
      <c r="B498" s="49"/>
      <c r="C498" s="13"/>
      <c r="D498" s="13"/>
      <c r="E498" s="13"/>
    </row>
    <row r="499" spans="2:5">
      <c r="B499" s="49"/>
      <c r="C499" s="13"/>
      <c r="D499" s="13"/>
      <c r="E499" s="13"/>
    </row>
    <row r="500" spans="2:5">
      <c r="B500" s="49"/>
      <c r="C500" s="13"/>
      <c r="D500" s="13"/>
      <c r="E500" s="13"/>
    </row>
    <row r="501" spans="2:5">
      <c r="B501" s="49"/>
      <c r="C501" s="13"/>
      <c r="D501" s="13"/>
      <c r="E501" s="13"/>
    </row>
    <row r="502" spans="2:5">
      <c r="B502" s="49"/>
      <c r="C502" s="13"/>
      <c r="D502" s="13"/>
      <c r="E502" s="13"/>
    </row>
    <row r="503" spans="2:5">
      <c r="B503" s="49"/>
      <c r="C503" s="13"/>
      <c r="D503" s="13"/>
      <c r="E503" s="13"/>
    </row>
    <row r="504" spans="2:5">
      <c r="B504" s="49"/>
      <c r="C504" s="13"/>
      <c r="D504" s="13"/>
      <c r="E504" s="13"/>
    </row>
    <row r="505" spans="2:5">
      <c r="B505" s="49"/>
      <c r="C505" s="13"/>
      <c r="D505" s="13"/>
      <c r="E505" s="13"/>
    </row>
    <row r="506" spans="2:5">
      <c r="B506" s="49"/>
      <c r="C506" s="13"/>
      <c r="D506" s="13"/>
      <c r="E506" s="13"/>
    </row>
    <row r="507" spans="2:5">
      <c r="B507" s="49"/>
      <c r="C507" s="13"/>
      <c r="D507" s="13"/>
      <c r="E507" s="13"/>
    </row>
    <row r="508" spans="2:5">
      <c r="B508" s="49"/>
      <c r="C508" s="13"/>
      <c r="D508" s="13"/>
      <c r="E508" s="13"/>
    </row>
    <row r="509" spans="2:5">
      <c r="B509" s="49"/>
      <c r="C509" s="13"/>
      <c r="D509" s="13"/>
      <c r="E509" s="13"/>
    </row>
    <row r="510" spans="2:5">
      <c r="B510" s="49"/>
      <c r="C510" s="13"/>
      <c r="D510" s="13"/>
      <c r="E510" s="13"/>
    </row>
    <row r="511" spans="2:5">
      <c r="B511" s="49"/>
      <c r="C511" s="13"/>
      <c r="D511" s="13"/>
      <c r="E511" s="13"/>
    </row>
    <row r="512" spans="2:5">
      <c r="B512" s="49"/>
      <c r="C512" s="13"/>
      <c r="D512" s="13"/>
      <c r="E512" s="13"/>
    </row>
    <row r="513" spans="2:5">
      <c r="B513" s="49"/>
      <c r="C513" s="13"/>
      <c r="D513" s="13"/>
      <c r="E513" s="13"/>
    </row>
    <row r="514" spans="2:5">
      <c r="B514" s="49"/>
      <c r="C514" s="13"/>
      <c r="D514" s="13"/>
      <c r="E514" s="13"/>
    </row>
    <row r="515" spans="2:5">
      <c r="B515" s="49"/>
      <c r="C515" s="13"/>
      <c r="D515" s="13"/>
      <c r="E515" s="13"/>
    </row>
    <row r="516" spans="2:5">
      <c r="B516" s="49"/>
      <c r="C516" s="13"/>
      <c r="D516" s="13"/>
      <c r="E516" s="13"/>
    </row>
    <row r="517" spans="2:5">
      <c r="B517" s="49"/>
      <c r="C517" s="13"/>
      <c r="D517" s="13"/>
      <c r="E517" s="13"/>
    </row>
    <row r="518" spans="2:5">
      <c r="B518" s="49"/>
      <c r="C518" s="13"/>
      <c r="D518" s="13"/>
      <c r="E518" s="13"/>
    </row>
    <row r="519" spans="2:5">
      <c r="B519" s="49"/>
      <c r="C519" s="13"/>
      <c r="D519" s="13"/>
      <c r="E519" s="13"/>
    </row>
    <row r="520" spans="2:5">
      <c r="B520" s="49"/>
      <c r="C520" s="13"/>
      <c r="D520" s="13"/>
      <c r="E520" s="13"/>
    </row>
    <row r="521" spans="2:5">
      <c r="B521" s="49"/>
      <c r="C521" s="13"/>
      <c r="D521" s="13"/>
      <c r="E521" s="13"/>
    </row>
    <row r="522" spans="2:5">
      <c r="B522" s="49"/>
      <c r="C522" s="13"/>
      <c r="D522" s="13"/>
      <c r="E522" s="13"/>
    </row>
    <row r="523" spans="2:5">
      <c r="B523" s="49"/>
      <c r="C523" s="13"/>
      <c r="D523" s="13"/>
      <c r="E523" s="13"/>
    </row>
    <row r="524" spans="2:5">
      <c r="B524" s="49"/>
      <c r="C524" s="13"/>
      <c r="D524" s="13"/>
      <c r="E524" s="13"/>
    </row>
    <row r="525" spans="2:5">
      <c r="B525" s="49"/>
      <c r="C525" s="13"/>
      <c r="D525" s="13"/>
      <c r="E525" s="13"/>
    </row>
    <row r="526" spans="2:5">
      <c r="B526" s="49"/>
      <c r="C526" s="13"/>
      <c r="D526" s="13"/>
      <c r="E526" s="13"/>
    </row>
    <row r="527" spans="2:5">
      <c r="B527" s="49"/>
      <c r="C527" s="13"/>
      <c r="D527" s="13"/>
      <c r="E527" s="13"/>
    </row>
    <row r="528" spans="2:5">
      <c r="B528" s="49"/>
      <c r="C528" s="13"/>
      <c r="D528" s="13"/>
      <c r="E528" s="13"/>
    </row>
    <row r="529" spans="2:5">
      <c r="B529" s="49"/>
      <c r="C529" s="13"/>
      <c r="D529" s="13"/>
      <c r="E529" s="13"/>
    </row>
    <row r="530" spans="2:5">
      <c r="B530" s="49"/>
      <c r="C530" s="13"/>
      <c r="D530" s="13"/>
      <c r="E530" s="13"/>
    </row>
    <row r="531" spans="2:5">
      <c r="B531" s="49"/>
      <c r="C531" s="13"/>
      <c r="D531" s="13"/>
      <c r="E531" s="13"/>
    </row>
    <row r="532" spans="2:5">
      <c r="B532" s="49"/>
      <c r="C532" s="13"/>
      <c r="D532" s="13"/>
      <c r="E532" s="13"/>
    </row>
    <row r="533" spans="2:5">
      <c r="B533" s="49"/>
      <c r="C533" s="13"/>
      <c r="D533" s="13"/>
      <c r="E533" s="13"/>
    </row>
    <row r="534" spans="2:5">
      <c r="B534" s="49"/>
      <c r="C534" s="13"/>
      <c r="D534" s="13"/>
      <c r="E534" s="13"/>
    </row>
    <row r="535" spans="2:5">
      <c r="B535" s="49"/>
      <c r="C535" s="13"/>
      <c r="D535" s="13"/>
      <c r="E535" s="13"/>
    </row>
    <row r="536" spans="2:5">
      <c r="B536" s="49"/>
      <c r="C536" s="13"/>
      <c r="D536" s="13"/>
      <c r="E536" s="13"/>
    </row>
    <row r="537" spans="2:5">
      <c r="B537" s="49"/>
      <c r="C537" s="13"/>
      <c r="D537" s="13"/>
      <c r="E537" s="13"/>
    </row>
    <row r="538" spans="2:5">
      <c r="B538" s="49"/>
      <c r="C538" s="13"/>
      <c r="D538" s="13"/>
      <c r="E538" s="13"/>
    </row>
    <row r="539" spans="2:5">
      <c r="B539" s="49"/>
      <c r="C539" s="13"/>
      <c r="D539" s="13"/>
      <c r="E539" s="13"/>
    </row>
    <row r="540" spans="2:5">
      <c r="B540" s="49"/>
      <c r="C540" s="13"/>
      <c r="D540" s="13"/>
      <c r="E540" s="13"/>
    </row>
    <row r="541" spans="2:5">
      <c r="B541" s="49"/>
      <c r="C541" s="13"/>
      <c r="D541" s="13"/>
      <c r="E541" s="13"/>
    </row>
    <row r="542" spans="2:5">
      <c r="B542" s="49"/>
      <c r="C542" s="13"/>
      <c r="D542" s="13"/>
      <c r="E542" s="13"/>
    </row>
    <row r="543" spans="2:5">
      <c r="B543" s="49"/>
      <c r="C543" s="13"/>
      <c r="D543" s="13"/>
      <c r="E543" s="13"/>
    </row>
    <row r="544" spans="2:5">
      <c r="B544" s="49"/>
      <c r="C544" s="13"/>
      <c r="D544" s="13"/>
      <c r="E544" s="13"/>
    </row>
    <row r="545" spans="2:5">
      <c r="B545" s="49"/>
      <c r="C545" s="13"/>
      <c r="D545" s="13"/>
      <c r="E545" s="13"/>
    </row>
    <row r="546" spans="2:5">
      <c r="B546" s="49"/>
      <c r="C546" s="13"/>
      <c r="D546" s="13"/>
      <c r="E546" s="13"/>
    </row>
    <row r="547" spans="2:5">
      <c r="B547" s="49"/>
      <c r="C547" s="13"/>
      <c r="D547" s="13"/>
      <c r="E547" s="13"/>
    </row>
    <row r="548" spans="2:5">
      <c r="B548" s="49"/>
      <c r="C548" s="13"/>
      <c r="D548" s="13"/>
      <c r="E548" s="13"/>
    </row>
    <row r="549" spans="2:5">
      <c r="B549" s="49"/>
      <c r="C549" s="13"/>
      <c r="D549" s="13"/>
      <c r="E549" s="13"/>
    </row>
    <row r="550" spans="2:5">
      <c r="B550" s="49"/>
      <c r="C550" s="13"/>
      <c r="D550" s="13"/>
      <c r="E550" s="13"/>
    </row>
    <row r="551" spans="2:5">
      <c r="B551" s="49"/>
      <c r="C551" s="13"/>
      <c r="D551" s="13"/>
      <c r="E551" s="13"/>
    </row>
    <row r="552" spans="2:5">
      <c r="B552" s="49"/>
      <c r="C552" s="13"/>
      <c r="D552" s="13"/>
      <c r="E552" s="13"/>
    </row>
    <row r="553" spans="2:5">
      <c r="B553" s="49"/>
    </row>
    <row r="554" spans="2:5">
      <c r="B554" s="49"/>
    </row>
  </sheetData>
  <mergeCells count="4">
    <mergeCell ref="B3:B16"/>
    <mergeCell ref="B36:B44"/>
    <mergeCell ref="B47:B48"/>
    <mergeCell ref="B19:B33"/>
  </mergeCells>
  <phoneticPr fontId="7" type="noConversion"/>
  <hyperlinks>
    <hyperlink ref="E23" r:id="rId1" xr:uid="{00000000-0004-0000-0200-000000000000}"/>
    <hyperlink ref="E28" r:id="rId2" xr:uid="{00000000-0004-0000-0200-000001000000}"/>
    <hyperlink ref="E29" r:id="rId3" xr:uid="{00000000-0004-0000-0200-000002000000}"/>
    <hyperlink ref="E9" r:id="rId4" xr:uid="{00000000-0004-0000-0200-000006000000}"/>
    <hyperlink ref="E24" r:id="rId5" xr:uid="{00000000-0004-0000-0200-000007000000}"/>
    <hyperlink ref="E27" r:id="rId6" xr:uid="{00000000-0004-0000-0200-00000A000000}"/>
    <hyperlink ref="E32" r:id="rId7" xr:uid="{00000000-0004-0000-0200-00000B000000}"/>
    <hyperlink ref="E25" r:id="rId8" xr:uid="{00000000-0004-0000-0200-00000E000000}"/>
    <hyperlink ref="E26" r:id="rId9" xr:uid="{00000000-0004-0000-0200-00000F000000}"/>
    <hyperlink ref="E31" r:id="rId10" xr:uid="{00000000-0004-0000-0200-000011000000}"/>
    <hyperlink ref="E10" r:id="rId11" xr:uid="{00000000-0004-0000-0200-000012000000}"/>
    <hyperlink ref="E8" r:id="rId12" xr:uid="{00000000-0004-0000-0200-000013000000}"/>
    <hyperlink ref="E7" r:id="rId13" xr:uid="{00000000-0004-0000-0200-000014000000}"/>
    <hyperlink ref="E5" r:id="rId14" xr:uid="{00000000-0004-0000-0200-000015000000}"/>
    <hyperlink ref="E22" r:id="rId15" xr:uid="{00000000-0004-0000-0200-000016000000}"/>
    <hyperlink ref="E11" r:id="rId16" xr:uid="{00000000-0004-0000-0200-000017000000}"/>
    <hyperlink ref="E12" r:id="rId17" xr:uid="{00000000-0004-0000-0200-000018000000}"/>
    <hyperlink ref="E13" r:id="rId18" xr:uid="{38C05FDB-A67F-4D81-B58A-2BC743803BF0}"/>
    <hyperlink ref="E4" r:id="rId19" xr:uid="{AE310C8F-22F9-43EB-AA1E-5DAFF007EE8C}"/>
    <hyperlink ref="E38" r:id="rId20" xr:uid="{493CE520-7F7A-435C-A485-17AF857B4BEA}"/>
    <hyperlink ref="E39" r:id="rId21" location="courses" xr:uid="{2131DD53-7F39-4239-BC3A-66B98A2A96EF}"/>
    <hyperlink ref="E40" r:id="rId22" xr:uid="{6D944CB2-BF2A-4B28-8F85-3582F41C851B}"/>
    <hyperlink ref="E41" r:id="rId23" xr:uid="{E34E6706-22D5-4891-B3A5-31A88DB3B2D4}"/>
    <hyperlink ref="E42" r:id="rId24" xr:uid="{ABD9B8C1-0446-4D33-978A-FC6081D5B0DA}"/>
    <hyperlink ref="E43" r:id="rId25" xr:uid="{5AFFCE8E-2A2D-4C83-ACAA-37089663DDF7}"/>
    <hyperlink ref="E33" r:id="rId26" xr:uid="{C17149F9-7D72-4A27-825A-0C8772ACD5C9}"/>
    <hyperlink ref="E37" r:id="rId27" xr:uid="{7833A036-9FE3-4991-BE35-202C899C41C2}"/>
    <hyperlink ref="E3" r:id="rId28" xr:uid="{0E942E07-D2BC-49D9-B16D-0E61CD1F01B9}"/>
    <hyperlink ref="E36" r:id="rId29" xr:uid="{86A68CC9-4A8B-4B6E-B8E8-876F6068343E}"/>
    <hyperlink ref="E44" r:id="rId30" xr:uid="{EC764BA3-0A20-4A0B-9F83-68AD9CEB2F33}"/>
    <hyperlink ref="E47" r:id="rId31" xr:uid="{07837F56-CAD2-4061-BF24-7570642F94FC}"/>
    <hyperlink ref="E30" r:id="rId32" xr:uid="{FE58E999-6CC6-42C4-9C46-A6343FEC7D03}"/>
    <hyperlink ref="E48" r:id="rId33" xr:uid="{A800362C-A2D1-4209-8BCF-E7588C4BE6BE}"/>
    <hyperlink ref="E20" r:id="rId34" xr:uid="{D4A4CF75-2405-479F-BFD0-5BA95F1A8821}"/>
    <hyperlink ref="E19" r:id="rId35" xr:uid="{7E27454F-114C-4DD0-A6DD-BE5F451B52EC}"/>
    <hyperlink ref="E6" r:id="rId36" xr:uid="{607D85FF-A489-40E3-9951-B5BF87BD6458}"/>
    <hyperlink ref="E14" r:id="rId37" xr:uid="{E77EF2AE-E7AD-412B-AE42-F81194D37392}"/>
  </hyperlinks>
  <pageMargins left="0.7" right="0.7" top="0.75" bottom="0.75" header="0.3" footer="0.3"/>
  <pageSetup paperSize="9" orientation="portrait" horizontalDpi="300"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8"/>
  <sheetViews>
    <sheetView workbookViewId="0">
      <selection activeCell="B19" sqref="B19"/>
    </sheetView>
  </sheetViews>
  <sheetFormatPr defaultRowHeight="13.35"/>
  <cols>
    <col min="1" max="1" width="3.875" style="13" customWidth="1"/>
    <col min="2" max="2" width="38.25" style="29" customWidth="1"/>
    <col min="3" max="3" width="12.25" style="23" customWidth="1"/>
    <col min="4" max="4" width="36.25" style="25" customWidth="1"/>
    <col min="5" max="5" width="87.125" style="29" customWidth="1"/>
    <col min="6" max="57" width="9.125" style="13"/>
  </cols>
  <sheetData>
    <row r="1" spans="2:5" s="13" customFormat="1">
      <c r="B1" s="21"/>
      <c r="C1" s="19"/>
      <c r="D1" s="20"/>
      <c r="E1" s="21"/>
    </row>
    <row r="2" spans="2:5">
      <c r="B2" s="33" t="s">
        <v>19</v>
      </c>
      <c r="C2" s="34" t="s">
        <v>20</v>
      </c>
      <c r="D2" s="34" t="s">
        <v>21</v>
      </c>
      <c r="E2" s="33" t="s">
        <v>3</v>
      </c>
    </row>
    <row r="3" spans="2:5">
      <c r="B3" s="29" t="s">
        <v>41</v>
      </c>
      <c r="D3" s="37" t="s">
        <v>56</v>
      </c>
      <c r="E3" s="31" t="s">
        <v>26</v>
      </c>
    </row>
    <row r="4" spans="2:5">
      <c r="B4" s="29" t="s">
        <v>53</v>
      </c>
      <c r="D4" s="22" t="s">
        <v>55</v>
      </c>
      <c r="E4" s="31" t="s">
        <v>54</v>
      </c>
    </row>
    <row r="5" spans="2:5">
      <c r="B5" s="29" t="s">
        <v>42</v>
      </c>
      <c r="C5" s="23">
        <v>43247</v>
      </c>
      <c r="D5" s="22" t="s">
        <v>24</v>
      </c>
      <c r="E5" s="24" t="s">
        <v>18</v>
      </c>
    </row>
    <row r="6" spans="2:5">
      <c r="B6" s="29" t="s">
        <v>43</v>
      </c>
      <c r="C6" s="23">
        <v>43250</v>
      </c>
      <c r="D6" s="22"/>
      <c r="E6" s="24" t="s">
        <v>17</v>
      </c>
    </row>
    <row r="7" spans="2:5">
      <c r="B7" s="29" t="s">
        <v>44</v>
      </c>
      <c r="C7" s="23">
        <v>43253</v>
      </c>
      <c r="D7" s="22" t="s">
        <v>29</v>
      </c>
      <c r="E7" s="26" t="s">
        <v>1</v>
      </c>
    </row>
    <row r="8" spans="2:5">
      <c r="B8" s="29" t="s">
        <v>23</v>
      </c>
      <c r="C8" s="23">
        <v>43254</v>
      </c>
      <c r="D8" s="22" t="s">
        <v>27</v>
      </c>
      <c r="E8" s="30" t="s">
        <v>25</v>
      </c>
    </row>
    <row r="9" spans="2:5">
      <c r="B9" s="29" t="s">
        <v>45</v>
      </c>
      <c r="C9" s="23">
        <v>43255</v>
      </c>
      <c r="D9" s="22" t="s">
        <v>28</v>
      </c>
      <c r="E9" s="28" t="s">
        <v>22</v>
      </c>
    </row>
    <row r="10" spans="2:5" ht="15.15">
      <c r="B10" s="29" t="s">
        <v>46</v>
      </c>
      <c r="C10" s="23">
        <v>43264</v>
      </c>
      <c r="D10" s="27" t="s">
        <v>31</v>
      </c>
      <c r="E10" s="30" t="s">
        <v>32</v>
      </c>
    </row>
    <row r="11" spans="2:5" ht="15.15">
      <c r="B11" s="29" t="s">
        <v>47</v>
      </c>
      <c r="C11" s="23">
        <v>43267</v>
      </c>
      <c r="D11" s="27"/>
      <c r="E11" s="30" t="s">
        <v>40</v>
      </c>
    </row>
    <row r="12" spans="2:5" ht="15.15">
      <c r="B12" s="29" t="s">
        <v>48</v>
      </c>
      <c r="C12" s="23">
        <v>43277</v>
      </c>
      <c r="D12" s="27"/>
      <c r="E12" s="30" t="s">
        <v>49</v>
      </c>
    </row>
    <row r="13" spans="2:5" ht="15.15">
      <c r="B13" s="29" t="s">
        <v>70</v>
      </c>
      <c r="C13" s="23">
        <v>43284</v>
      </c>
      <c r="D13" s="27"/>
      <c r="E13" s="30" t="s">
        <v>51</v>
      </c>
    </row>
    <row r="14" spans="2:5" ht="15.15">
      <c r="B14" s="29" t="s">
        <v>71</v>
      </c>
      <c r="C14" s="23">
        <v>43289</v>
      </c>
      <c r="D14" s="27"/>
      <c r="E14" s="30" t="s">
        <v>72</v>
      </c>
    </row>
    <row r="15" spans="2:5" ht="15.15">
      <c r="B15" s="29" t="s">
        <v>76</v>
      </c>
      <c r="C15" s="23">
        <v>43298</v>
      </c>
      <c r="D15" s="27"/>
      <c r="E15" s="30" t="s">
        <v>77</v>
      </c>
    </row>
    <row r="16" spans="2:5" ht="15.15">
      <c r="B16" s="29" t="s">
        <v>84</v>
      </c>
      <c r="C16" s="23">
        <v>43324</v>
      </c>
      <c r="D16" s="27"/>
      <c r="E16" s="30" t="s">
        <v>83</v>
      </c>
    </row>
    <row r="17" spans="2:5" ht="15.15">
      <c r="B17" s="29" t="s">
        <v>95</v>
      </c>
      <c r="C17" s="23">
        <v>43325</v>
      </c>
      <c r="D17" s="27"/>
      <c r="E17" s="30" t="s">
        <v>94</v>
      </c>
    </row>
    <row r="18" spans="2:5" ht="15.15">
      <c r="B18" s="22" t="s">
        <v>98</v>
      </c>
      <c r="C18" s="23">
        <v>43329</v>
      </c>
      <c r="D18" s="27"/>
      <c r="E18" s="30" t="s">
        <v>99</v>
      </c>
    </row>
    <row r="19" spans="2:5" ht="15.15">
      <c r="B19" s="29" t="s">
        <v>95</v>
      </c>
      <c r="C19" s="23">
        <v>43332</v>
      </c>
      <c r="D19" s="27"/>
      <c r="E19" s="30" t="s">
        <v>102</v>
      </c>
    </row>
    <row r="20" spans="2:5" ht="15.15">
      <c r="B20" s="29" t="s">
        <v>126</v>
      </c>
      <c r="C20" s="23">
        <v>43350</v>
      </c>
      <c r="D20" s="27"/>
      <c r="E20" s="30" t="s">
        <v>133</v>
      </c>
    </row>
    <row r="21" spans="2:5" ht="15.15">
      <c r="B21" s="29" t="s">
        <v>164</v>
      </c>
      <c r="C21" s="23">
        <v>43370</v>
      </c>
      <c r="D21" s="27"/>
      <c r="E21" s="30" t="s">
        <v>165</v>
      </c>
    </row>
    <row r="22" spans="2:5" ht="15.15">
      <c r="B22" s="29" t="s">
        <v>183</v>
      </c>
      <c r="C22" s="23">
        <v>43396</v>
      </c>
      <c r="D22" s="27"/>
      <c r="E22" s="30" t="s">
        <v>182</v>
      </c>
    </row>
    <row r="23" spans="2:5" ht="15.15">
      <c r="B23" s="29" t="s">
        <v>238</v>
      </c>
      <c r="C23" s="23">
        <v>43454</v>
      </c>
      <c r="D23" s="27"/>
      <c r="E23" s="30" t="s">
        <v>194</v>
      </c>
    </row>
    <row r="24" spans="2:5" ht="15.15">
      <c r="B24" s="29" t="s">
        <v>224</v>
      </c>
      <c r="C24" s="23">
        <v>43522</v>
      </c>
      <c r="D24" s="27"/>
      <c r="E24" s="30" t="s">
        <v>223</v>
      </c>
    </row>
    <row r="25" spans="2:5" ht="15.15">
      <c r="B25" s="29" t="s">
        <v>249</v>
      </c>
      <c r="C25" s="23">
        <v>43602</v>
      </c>
      <c r="D25" s="27"/>
      <c r="E25" s="30" t="s">
        <v>254</v>
      </c>
    </row>
    <row r="26" spans="2:5" ht="15.15">
      <c r="B26" s="29" t="s">
        <v>252</v>
      </c>
      <c r="C26" s="23">
        <v>43622</v>
      </c>
      <c r="D26" s="27"/>
      <c r="E26" s="30" t="s">
        <v>253</v>
      </c>
    </row>
    <row r="27" spans="2:5" ht="15.15">
      <c r="D27" s="27"/>
      <c r="E27" s="30"/>
    </row>
    <row r="28" spans="2:5" ht="15.15">
      <c r="D28" s="27"/>
      <c r="E28" s="30"/>
    </row>
    <row r="29" spans="2:5" ht="15.15">
      <c r="D29" s="27"/>
    </row>
    <row r="30" spans="2:5">
      <c r="B30" s="39"/>
      <c r="C30" s="13"/>
      <c r="D30" s="13"/>
      <c r="E30" s="13"/>
    </row>
    <row r="31" spans="2:5">
      <c r="B31" s="39"/>
      <c r="C31" s="13"/>
      <c r="D31" s="13"/>
      <c r="E31" s="13"/>
    </row>
    <row r="32" spans="2:5">
      <c r="B32" s="39"/>
      <c r="C32" s="13"/>
      <c r="D32" s="13"/>
      <c r="E32" s="13"/>
    </row>
    <row r="33" spans="2:5">
      <c r="B33" s="39"/>
      <c r="C33" s="13"/>
      <c r="D33" s="13"/>
      <c r="E33" s="13"/>
    </row>
    <row r="34" spans="2:5">
      <c r="B34" s="39"/>
      <c r="C34" s="13"/>
      <c r="D34" s="13"/>
      <c r="E34" s="13"/>
    </row>
    <row r="35" spans="2:5">
      <c r="B35" s="39"/>
      <c r="C35" s="13"/>
      <c r="D35" s="13"/>
      <c r="E35" s="13"/>
    </row>
    <row r="36" spans="2:5">
      <c r="B36" s="39"/>
      <c r="C36" s="13"/>
      <c r="D36" s="13"/>
      <c r="E36" s="13"/>
    </row>
    <row r="37" spans="2:5">
      <c r="B37" s="39"/>
      <c r="C37" s="13"/>
      <c r="D37" s="13"/>
      <c r="E37" s="13"/>
    </row>
    <row r="38" spans="2:5">
      <c r="B38" s="39"/>
      <c r="C38" s="13"/>
      <c r="D38" s="13"/>
      <c r="E38" s="13"/>
    </row>
    <row r="39" spans="2:5">
      <c r="B39" s="39"/>
      <c r="C39" s="13"/>
      <c r="D39" s="13"/>
      <c r="E39" s="13"/>
    </row>
    <row r="40" spans="2:5">
      <c r="B40" s="39"/>
      <c r="C40" s="13"/>
      <c r="D40" s="13"/>
      <c r="E40" s="13"/>
    </row>
    <row r="41" spans="2:5">
      <c r="B41" s="39"/>
      <c r="C41" s="13"/>
      <c r="D41" s="13"/>
      <c r="E41" s="13"/>
    </row>
    <row r="42" spans="2:5">
      <c r="B42" s="39"/>
      <c r="C42" s="13"/>
      <c r="D42" s="13"/>
      <c r="E42" s="13"/>
    </row>
    <row r="43" spans="2:5">
      <c r="B43" s="39"/>
      <c r="C43" s="13"/>
      <c r="D43" s="13"/>
      <c r="E43" s="13"/>
    </row>
    <row r="44" spans="2:5">
      <c r="B44" s="39"/>
      <c r="C44" s="13"/>
      <c r="D44" s="13"/>
      <c r="E44" s="13"/>
    </row>
    <row r="45" spans="2:5">
      <c r="B45" s="39"/>
      <c r="C45" s="13"/>
      <c r="D45" s="13"/>
      <c r="E45" s="13"/>
    </row>
    <row r="46" spans="2:5">
      <c r="B46" s="39"/>
      <c r="C46" s="13"/>
      <c r="D46" s="13"/>
      <c r="E46" s="13"/>
    </row>
    <row r="47" spans="2:5">
      <c r="B47" s="39"/>
      <c r="C47" s="13"/>
      <c r="D47" s="13"/>
      <c r="E47" s="13"/>
    </row>
    <row r="48" spans="2:5">
      <c r="B48" s="39"/>
      <c r="C48" s="13"/>
      <c r="D48" s="13"/>
      <c r="E48" s="13"/>
    </row>
    <row r="49" spans="2:5">
      <c r="B49" s="39"/>
      <c r="C49" s="13"/>
      <c r="D49" s="13"/>
      <c r="E49" s="13"/>
    </row>
    <row r="50" spans="2:5">
      <c r="B50" s="39"/>
      <c r="C50" s="13"/>
      <c r="D50" s="13"/>
      <c r="E50" s="13"/>
    </row>
    <row r="51" spans="2:5">
      <c r="B51" s="39"/>
      <c r="C51" s="13"/>
      <c r="D51" s="13"/>
      <c r="E51" s="13"/>
    </row>
    <row r="52" spans="2:5">
      <c r="B52" s="39"/>
      <c r="C52" s="13"/>
      <c r="D52" s="13"/>
      <c r="E52" s="13"/>
    </row>
    <row r="53" spans="2:5">
      <c r="B53" s="39"/>
      <c r="C53" s="13"/>
      <c r="D53" s="13"/>
      <c r="E53" s="13"/>
    </row>
    <row r="54" spans="2:5">
      <c r="B54" s="39"/>
      <c r="C54" s="13"/>
      <c r="D54" s="13"/>
      <c r="E54" s="13"/>
    </row>
    <row r="55" spans="2:5">
      <c r="B55" s="39"/>
      <c r="C55" s="13"/>
      <c r="D55" s="13"/>
      <c r="E55" s="13"/>
    </row>
    <row r="56" spans="2:5">
      <c r="B56" s="39"/>
      <c r="C56" s="13"/>
      <c r="D56" s="13"/>
      <c r="E56" s="13"/>
    </row>
    <row r="57" spans="2:5">
      <c r="B57" s="39"/>
      <c r="C57" s="13"/>
      <c r="D57" s="13"/>
      <c r="E57" s="13"/>
    </row>
    <row r="58" spans="2:5">
      <c r="B58" s="39"/>
      <c r="C58" s="13"/>
      <c r="D58" s="13"/>
      <c r="E58" s="13"/>
    </row>
    <row r="59" spans="2:5">
      <c r="B59" s="39"/>
      <c r="C59" s="13"/>
      <c r="D59" s="13"/>
      <c r="E59" s="13"/>
    </row>
    <row r="60" spans="2:5">
      <c r="B60" s="39"/>
      <c r="C60" s="13"/>
      <c r="D60" s="13"/>
      <c r="E60" s="13"/>
    </row>
    <row r="61" spans="2:5">
      <c r="B61" s="39"/>
      <c r="C61" s="13"/>
      <c r="D61" s="13"/>
      <c r="E61" s="13"/>
    </row>
    <row r="62" spans="2:5">
      <c r="B62" s="39"/>
      <c r="C62" s="13"/>
      <c r="D62" s="13"/>
      <c r="E62" s="13"/>
    </row>
    <row r="63" spans="2:5">
      <c r="B63" s="39"/>
      <c r="C63" s="13"/>
      <c r="D63" s="13"/>
      <c r="E63" s="13"/>
    </row>
    <row r="64" spans="2:5">
      <c r="B64" s="39"/>
      <c r="C64" s="13"/>
      <c r="D64" s="13"/>
      <c r="E64" s="13"/>
    </row>
    <row r="65" spans="2:5">
      <c r="B65" s="39"/>
      <c r="C65" s="13"/>
      <c r="D65" s="13"/>
      <c r="E65" s="13"/>
    </row>
    <row r="66" spans="2:5">
      <c r="B66" s="39"/>
      <c r="C66" s="13"/>
      <c r="D66" s="13"/>
      <c r="E66" s="13"/>
    </row>
    <row r="67" spans="2:5">
      <c r="B67" s="39"/>
      <c r="C67" s="13"/>
      <c r="D67" s="13"/>
      <c r="E67" s="13"/>
    </row>
    <row r="68" spans="2:5">
      <c r="B68" s="39"/>
      <c r="C68" s="13"/>
      <c r="D68" s="13"/>
      <c r="E68" s="13"/>
    </row>
    <row r="69" spans="2:5">
      <c r="B69" s="39"/>
      <c r="C69" s="13"/>
      <c r="D69" s="13"/>
      <c r="E69" s="13"/>
    </row>
    <row r="70" spans="2:5">
      <c r="B70" s="39"/>
      <c r="C70" s="13"/>
      <c r="D70" s="13"/>
      <c r="E70" s="13"/>
    </row>
    <row r="71" spans="2:5">
      <c r="B71" s="39"/>
      <c r="C71" s="13"/>
      <c r="D71" s="13"/>
      <c r="E71" s="13"/>
    </row>
    <row r="72" spans="2:5">
      <c r="B72" s="39"/>
      <c r="C72" s="13"/>
      <c r="D72" s="13"/>
      <c r="E72" s="13"/>
    </row>
    <row r="73" spans="2:5">
      <c r="B73" s="39"/>
      <c r="C73" s="13"/>
      <c r="D73" s="13"/>
      <c r="E73" s="13"/>
    </row>
    <row r="74" spans="2:5">
      <c r="B74" s="39"/>
      <c r="C74" s="13"/>
      <c r="D74" s="13"/>
      <c r="E74" s="13"/>
    </row>
    <row r="75" spans="2:5">
      <c r="B75" s="39"/>
      <c r="C75" s="13"/>
      <c r="D75" s="13"/>
      <c r="E75" s="13"/>
    </row>
    <row r="76" spans="2:5">
      <c r="B76" s="39"/>
      <c r="C76" s="13"/>
      <c r="D76" s="13"/>
      <c r="E76" s="13"/>
    </row>
    <row r="77" spans="2:5">
      <c r="B77" s="39"/>
      <c r="C77" s="13"/>
      <c r="D77" s="13"/>
      <c r="E77" s="13"/>
    </row>
    <row r="78" spans="2:5">
      <c r="B78" s="39"/>
      <c r="C78" s="13"/>
      <c r="D78" s="13"/>
      <c r="E78" s="13"/>
    </row>
    <row r="79" spans="2:5">
      <c r="B79" s="39"/>
      <c r="C79" s="13"/>
      <c r="D79" s="13"/>
      <c r="E79" s="13"/>
    </row>
    <row r="80" spans="2:5">
      <c r="B80" s="39"/>
      <c r="C80" s="13"/>
      <c r="D80" s="13"/>
      <c r="E80" s="13"/>
    </row>
    <row r="81" spans="2:5">
      <c r="B81" s="39"/>
      <c r="C81" s="13"/>
      <c r="D81" s="13"/>
      <c r="E81" s="13"/>
    </row>
    <row r="82" spans="2:5">
      <c r="B82" s="39"/>
      <c r="C82" s="13"/>
      <c r="D82" s="13"/>
      <c r="E82" s="13"/>
    </row>
    <row r="83" spans="2:5">
      <c r="B83" s="39"/>
      <c r="C83" s="13"/>
      <c r="D83" s="13"/>
      <c r="E83" s="13"/>
    </row>
    <row r="84" spans="2:5">
      <c r="B84" s="39"/>
      <c r="C84" s="13"/>
      <c r="D84" s="13"/>
      <c r="E84" s="13"/>
    </row>
    <row r="85" spans="2:5">
      <c r="B85" s="39"/>
      <c r="C85" s="13"/>
      <c r="D85" s="13"/>
      <c r="E85" s="13"/>
    </row>
    <row r="86" spans="2:5">
      <c r="B86" s="39"/>
      <c r="C86" s="13"/>
      <c r="D86" s="13"/>
      <c r="E86" s="13"/>
    </row>
    <row r="87" spans="2:5">
      <c r="B87" s="39"/>
      <c r="C87" s="13"/>
      <c r="D87" s="13"/>
      <c r="E87" s="13"/>
    </row>
    <row r="88" spans="2:5">
      <c r="B88" s="39"/>
      <c r="C88" s="13"/>
      <c r="D88" s="13"/>
      <c r="E88" s="13"/>
    </row>
    <row r="89" spans="2:5">
      <c r="B89" s="39"/>
      <c r="C89" s="13"/>
      <c r="D89" s="13"/>
      <c r="E89" s="13"/>
    </row>
    <row r="90" spans="2:5">
      <c r="B90" s="39"/>
      <c r="C90" s="13"/>
      <c r="D90" s="13"/>
      <c r="E90" s="13"/>
    </row>
    <row r="91" spans="2:5">
      <c r="B91" s="39"/>
      <c r="C91" s="13"/>
      <c r="D91" s="13"/>
      <c r="E91" s="13"/>
    </row>
    <row r="92" spans="2:5">
      <c r="B92" s="39"/>
      <c r="C92" s="13"/>
      <c r="D92" s="13"/>
      <c r="E92" s="13"/>
    </row>
    <row r="93" spans="2:5">
      <c r="B93" s="39"/>
      <c r="C93" s="13"/>
      <c r="D93" s="13"/>
      <c r="E93" s="13"/>
    </row>
    <row r="94" spans="2:5">
      <c r="B94" s="39"/>
      <c r="C94" s="13"/>
      <c r="D94" s="13"/>
      <c r="E94" s="13"/>
    </row>
    <row r="95" spans="2:5">
      <c r="B95" s="39"/>
      <c r="C95" s="13"/>
      <c r="D95" s="13"/>
      <c r="E95" s="13"/>
    </row>
    <row r="96" spans="2:5">
      <c r="B96" s="39"/>
      <c r="C96" s="13"/>
      <c r="D96" s="13"/>
      <c r="E96" s="13"/>
    </row>
    <row r="97" spans="2:5">
      <c r="B97" s="39"/>
      <c r="C97" s="13"/>
      <c r="D97" s="13"/>
      <c r="E97" s="13"/>
    </row>
    <row r="98" spans="2:5">
      <c r="B98" s="39"/>
      <c r="C98" s="13"/>
      <c r="D98" s="13"/>
      <c r="E98" s="13"/>
    </row>
    <row r="99" spans="2:5">
      <c r="B99" s="39"/>
      <c r="C99" s="13"/>
      <c r="D99" s="13"/>
      <c r="E99" s="13"/>
    </row>
    <row r="100" spans="2:5">
      <c r="B100" s="39"/>
      <c r="C100" s="13"/>
      <c r="D100" s="13"/>
      <c r="E100" s="13"/>
    </row>
    <row r="101" spans="2:5">
      <c r="B101" s="39"/>
      <c r="C101" s="13"/>
      <c r="D101" s="13"/>
      <c r="E101" s="13"/>
    </row>
    <row r="102" spans="2:5">
      <c r="B102" s="39"/>
      <c r="C102" s="13"/>
      <c r="D102" s="13"/>
      <c r="E102" s="13"/>
    </row>
    <row r="103" spans="2:5">
      <c r="B103" s="39"/>
      <c r="C103" s="13"/>
      <c r="D103" s="13"/>
      <c r="E103" s="13"/>
    </row>
    <row r="104" spans="2:5">
      <c r="B104" s="39"/>
      <c r="C104" s="13"/>
      <c r="D104" s="13"/>
      <c r="E104" s="13"/>
    </row>
    <row r="105" spans="2:5">
      <c r="B105" s="39"/>
      <c r="C105" s="13"/>
      <c r="D105" s="13"/>
      <c r="E105" s="13"/>
    </row>
    <row r="106" spans="2:5">
      <c r="B106" s="39"/>
      <c r="C106" s="13"/>
      <c r="D106" s="13"/>
      <c r="E106" s="13"/>
    </row>
    <row r="107" spans="2:5">
      <c r="B107" s="39"/>
      <c r="C107" s="13"/>
      <c r="D107" s="13"/>
      <c r="E107" s="13"/>
    </row>
    <row r="108" spans="2:5">
      <c r="B108" s="39"/>
      <c r="C108" s="13"/>
      <c r="D108" s="13"/>
      <c r="E108" s="13"/>
    </row>
    <row r="109" spans="2:5">
      <c r="B109" s="39"/>
      <c r="C109" s="13"/>
      <c r="D109" s="13"/>
      <c r="E109" s="13"/>
    </row>
    <row r="110" spans="2:5">
      <c r="B110" s="39"/>
      <c r="C110" s="13"/>
      <c r="D110" s="13"/>
      <c r="E110" s="13"/>
    </row>
    <row r="111" spans="2:5">
      <c r="B111" s="39"/>
      <c r="C111" s="13"/>
      <c r="D111" s="13"/>
      <c r="E111" s="13"/>
    </row>
    <row r="112" spans="2:5">
      <c r="B112" s="39"/>
      <c r="C112" s="13"/>
      <c r="D112" s="13"/>
      <c r="E112" s="13"/>
    </row>
    <row r="113" spans="2:5">
      <c r="B113" s="39"/>
      <c r="C113" s="13"/>
      <c r="D113" s="13"/>
      <c r="E113" s="13"/>
    </row>
    <row r="114" spans="2:5">
      <c r="B114" s="39"/>
      <c r="C114" s="13"/>
      <c r="D114" s="13"/>
      <c r="E114" s="13"/>
    </row>
    <row r="115" spans="2:5">
      <c r="B115" s="39"/>
      <c r="C115" s="13"/>
      <c r="D115" s="13"/>
      <c r="E115" s="13"/>
    </row>
    <row r="116" spans="2:5">
      <c r="B116" s="39"/>
      <c r="C116" s="13"/>
      <c r="D116" s="13"/>
      <c r="E116" s="13"/>
    </row>
    <row r="117" spans="2:5">
      <c r="B117" s="39"/>
      <c r="C117" s="13"/>
      <c r="D117" s="13"/>
      <c r="E117" s="13"/>
    </row>
    <row r="118" spans="2:5">
      <c r="B118" s="39"/>
      <c r="C118" s="13"/>
      <c r="D118" s="13"/>
      <c r="E118" s="13"/>
    </row>
    <row r="119" spans="2:5">
      <c r="B119" s="39"/>
      <c r="C119" s="13"/>
      <c r="D119" s="13"/>
      <c r="E119" s="13"/>
    </row>
    <row r="120" spans="2:5">
      <c r="B120" s="39"/>
      <c r="C120" s="13"/>
      <c r="D120" s="13"/>
      <c r="E120" s="13"/>
    </row>
    <row r="121" spans="2:5">
      <c r="B121" s="39"/>
      <c r="C121" s="13"/>
      <c r="D121" s="13"/>
      <c r="E121" s="13"/>
    </row>
    <row r="122" spans="2:5">
      <c r="B122" s="39"/>
      <c r="C122" s="13"/>
      <c r="D122" s="13"/>
      <c r="E122" s="13"/>
    </row>
    <row r="123" spans="2:5">
      <c r="B123" s="39"/>
      <c r="C123" s="13"/>
      <c r="D123" s="13"/>
      <c r="E123" s="13"/>
    </row>
    <row r="124" spans="2:5">
      <c r="B124" s="39"/>
      <c r="C124" s="13"/>
      <c r="D124" s="13"/>
      <c r="E124" s="13"/>
    </row>
    <row r="125" spans="2:5">
      <c r="B125" s="39"/>
      <c r="C125" s="13"/>
      <c r="D125" s="13"/>
      <c r="E125" s="13"/>
    </row>
    <row r="126" spans="2:5">
      <c r="B126" s="39"/>
      <c r="C126" s="13"/>
      <c r="D126" s="13"/>
      <c r="E126" s="13"/>
    </row>
    <row r="127" spans="2:5">
      <c r="B127" s="39"/>
      <c r="C127" s="13"/>
      <c r="D127" s="13"/>
      <c r="E127" s="13"/>
    </row>
    <row r="128" spans="2:5">
      <c r="B128" s="39"/>
      <c r="C128" s="13"/>
      <c r="D128" s="13"/>
      <c r="E128" s="13"/>
    </row>
    <row r="129" spans="2:5">
      <c r="B129" s="39"/>
      <c r="C129" s="13"/>
      <c r="D129" s="13"/>
      <c r="E129" s="13"/>
    </row>
    <row r="130" spans="2:5">
      <c r="B130" s="39"/>
      <c r="C130" s="13"/>
      <c r="D130" s="13"/>
      <c r="E130" s="13"/>
    </row>
    <row r="131" spans="2:5">
      <c r="B131" s="39"/>
      <c r="C131" s="13"/>
      <c r="D131" s="13"/>
      <c r="E131" s="13"/>
    </row>
    <row r="132" spans="2:5">
      <c r="B132" s="39"/>
      <c r="C132" s="13"/>
      <c r="D132" s="13"/>
      <c r="E132" s="13"/>
    </row>
    <row r="133" spans="2:5">
      <c r="B133" s="39"/>
      <c r="C133" s="13"/>
      <c r="D133" s="13"/>
      <c r="E133" s="13"/>
    </row>
    <row r="134" spans="2:5">
      <c r="B134" s="39"/>
      <c r="C134" s="13"/>
      <c r="D134" s="13"/>
      <c r="E134" s="13"/>
    </row>
    <row r="135" spans="2:5">
      <c r="B135" s="39"/>
      <c r="C135" s="13"/>
      <c r="D135" s="13"/>
      <c r="E135" s="13"/>
    </row>
    <row r="136" spans="2:5">
      <c r="B136" s="39"/>
      <c r="C136" s="13"/>
      <c r="D136" s="13"/>
      <c r="E136" s="13"/>
    </row>
    <row r="137" spans="2:5">
      <c r="B137" s="39"/>
      <c r="C137" s="13"/>
      <c r="D137" s="13"/>
      <c r="E137" s="13"/>
    </row>
    <row r="138" spans="2:5">
      <c r="B138" s="39"/>
      <c r="C138" s="13"/>
      <c r="D138" s="13"/>
      <c r="E138" s="13"/>
    </row>
    <row r="139" spans="2:5">
      <c r="B139" s="39"/>
      <c r="C139" s="13"/>
      <c r="D139" s="13"/>
      <c r="E139" s="13"/>
    </row>
    <row r="140" spans="2:5">
      <c r="B140" s="39"/>
      <c r="C140" s="13"/>
      <c r="D140" s="13"/>
      <c r="E140" s="13"/>
    </row>
    <row r="141" spans="2:5">
      <c r="B141" s="39"/>
      <c r="C141" s="13"/>
      <c r="D141" s="13"/>
      <c r="E141" s="13"/>
    </row>
    <row r="142" spans="2:5">
      <c r="B142" s="39"/>
      <c r="C142" s="13"/>
      <c r="D142" s="13"/>
      <c r="E142" s="13"/>
    </row>
    <row r="143" spans="2:5">
      <c r="B143" s="39"/>
      <c r="C143" s="13"/>
      <c r="D143" s="13"/>
      <c r="E143" s="13"/>
    </row>
    <row r="144" spans="2:5">
      <c r="B144" s="39"/>
      <c r="C144" s="13"/>
      <c r="D144" s="13"/>
      <c r="E144" s="13"/>
    </row>
    <row r="145" spans="2:5">
      <c r="B145" s="39"/>
      <c r="C145" s="13"/>
      <c r="D145" s="13"/>
      <c r="E145" s="13"/>
    </row>
    <row r="146" spans="2:5">
      <c r="B146" s="39"/>
      <c r="C146" s="13"/>
      <c r="D146" s="13"/>
      <c r="E146" s="13"/>
    </row>
    <row r="147" spans="2:5">
      <c r="B147" s="39"/>
      <c r="C147" s="13"/>
      <c r="D147" s="13"/>
      <c r="E147" s="13"/>
    </row>
    <row r="148" spans="2:5">
      <c r="B148" s="39"/>
      <c r="C148" s="13"/>
      <c r="D148" s="13"/>
      <c r="E148" s="13"/>
    </row>
    <row r="149" spans="2:5">
      <c r="B149" s="39"/>
      <c r="C149" s="13"/>
      <c r="D149" s="13"/>
      <c r="E149" s="13"/>
    </row>
    <row r="150" spans="2:5">
      <c r="B150" s="39"/>
      <c r="C150" s="13"/>
      <c r="D150" s="13"/>
      <c r="E150" s="13"/>
    </row>
    <row r="151" spans="2:5">
      <c r="B151" s="39"/>
      <c r="C151" s="13"/>
      <c r="D151" s="13"/>
      <c r="E151" s="13"/>
    </row>
    <row r="152" spans="2:5">
      <c r="B152" s="39"/>
      <c r="C152" s="13"/>
      <c r="D152" s="13"/>
      <c r="E152" s="13"/>
    </row>
    <row r="153" spans="2:5">
      <c r="B153" s="39"/>
      <c r="C153" s="13"/>
      <c r="D153" s="13"/>
      <c r="E153" s="13"/>
    </row>
    <row r="154" spans="2:5">
      <c r="B154" s="39"/>
      <c r="C154" s="13"/>
      <c r="D154" s="13"/>
      <c r="E154" s="13"/>
    </row>
    <row r="155" spans="2:5">
      <c r="B155" s="39"/>
      <c r="C155" s="13"/>
      <c r="D155" s="13"/>
      <c r="E155" s="13"/>
    </row>
    <row r="156" spans="2:5">
      <c r="B156" s="39"/>
      <c r="C156" s="13"/>
      <c r="D156" s="13"/>
      <c r="E156" s="13"/>
    </row>
    <row r="157" spans="2:5">
      <c r="B157" s="39"/>
      <c r="C157" s="13"/>
      <c r="D157" s="13"/>
      <c r="E157" s="13"/>
    </row>
    <row r="158" spans="2:5">
      <c r="B158" s="39"/>
      <c r="C158" s="13"/>
      <c r="D158" s="13"/>
      <c r="E158" s="13"/>
    </row>
    <row r="159" spans="2:5">
      <c r="B159" s="39"/>
      <c r="C159" s="13"/>
      <c r="D159" s="13"/>
      <c r="E159" s="13"/>
    </row>
    <row r="160" spans="2:5">
      <c r="B160" s="39"/>
      <c r="C160" s="13"/>
      <c r="D160" s="13"/>
      <c r="E160" s="13"/>
    </row>
    <row r="161" spans="2:5">
      <c r="B161" s="39"/>
      <c r="C161" s="13"/>
      <c r="D161" s="13"/>
      <c r="E161" s="13"/>
    </row>
    <row r="162" spans="2:5">
      <c r="B162" s="39"/>
      <c r="C162" s="13"/>
      <c r="D162" s="13"/>
      <c r="E162" s="13"/>
    </row>
    <row r="163" spans="2:5">
      <c r="B163" s="39"/>
      <c r="C163" s="13"/>
      <c r="D163" s="13"/>
      <c r="E163" s="13"/>
    </row>
    <row r="164" spans="2:5">
      <c r="B164" s="39"/>
      <c r="C164" s="13"/>
      <c r="D164" s="13"/>
      <c r="E164" s="13"/>
    </row>
    <row r="165" spans="2:5">
      <c r="B165" s="39"/>
      <c r="C165" s="13"/>
      <c r="D165" s="13"/>
      <c r="E165" s="13"/>
    </row>
    <row r="166" spans="2:5">
      <c r="B166" s="39"/>
      <c r="C166" s="13"/>
      <c r="D166" s="13"/>
      <c r="E166" s="13"/>
    </row>
    <row r="167" spans="2:5">
      <c r="B167" s="39"/>
      <c r="C167" s="13"/>
      <c r="D167" s="13"/>
      <c r="E167" s="13"/>
    </row>
    <row r="168" spans="2:5">
      <c r="B168" s="39"/>
      <c r="C168" s="13"/>
      <c r="D168" s="13"/>
      <c r="E168" s="13"/>
    </row>
    <row r="169" spans="2:5">
      <c r="B169" s="39"/>
      <c r="C169" s="13"/>
      <c r="D169" s="13"/>
      <c r="E169" s="13"/>
    </row>
    <row r="170" spans="2:5">
      <c r="B170" s="39"/>
      <c r="C170" s="13"/>
      <c r="D170" s="13"/>
      <c r="E170" s="13"/>
    </row>
    <row r="171" spans="2:5">
      <c r="B171" s="39"/>
      <c r="C171" s="13"/>
      <c r="D171" s="13"/>
      <c r="E171" s="13"/>
    </row>
    <row r="172" spans="2:5">
      <c r="B172" s="39"/>
      <c r="C172" s="13"/>
      <c r="D172" s="13"/>
      <c r="E172" s="13"/>
    </row>
    <row r="173" spans="2:5">
      <c r="B173" s="39"/>
      <c r="C173" s="13"/>
      <c r="D173" s="13"/>
      <c r="E173" s="13"/>
    </row>
    <row r="174" spans="2:5">
      <c r="B174" s="39"/>
      <c r="C174" s="13"/>
      <c r="D174" s="13"/>
      <c r="E174" s="13"/>
    </row>
    <row r="175" spans="2:5">
      <c r="B175" s="39"/>
      <c r="C175" s="13"/>
      <c r="D175" s="13"/>
      <c r="E175" s="13"/>
    </row>
    <row r="176" spans="2:5">
      <c r="B176" s="39"/>
      <c r="C176" s="13"/>
      <c r="D176" s="13"/>
      <c r="E176" s="13"/>
    </row>
    <row r="177" spans="2:5">
      <c r="B177" s="39"/>
      <c r="C177" s="13"/>
      <c r="D177" s="13"/>
      <c r="E177" s="13"/>
    </row>
    <row r="178" spans="2:5">
      <c r="B178" s="39"/>
      <c r="C178" s="13"/>
      <c r="D178" s="13"/>
      <c r="E178" s="13"/>
    </row>
    <row r="179" spans="2:5">
      <c r="B179" s="39"/>
      <c r="C179" s="13"/>
      <c r="D179" s="13"/>
      <c r="E179" s="13"/>
    </row>
    <row r="180" spans="2:5">
      <c r="B180" s="39"/>
      <c r="C180" s="13"/>
      <c r="D180" s="13"/>
      <c r="E180" s="13"/>
    </row>
    <row r="181" spans="2:5">
      <c r="B181" s="39"/>
      <c r="C181" s="13"/>
      <c r="D181" s="13"/>
      <c r="E181" s="13"/>
    </row>
    <row r="182" spans="2:5">
      <c r="B182" s="39"/>
      <c r="C182" s="13"/>
      <c r="D182" s="13"/>
      <c r="E182" s="13"/>
    </row>
    <row r="183" spans="2:5">
      <c r="B183" s="39"/>
      <c r="C183" s="13"/>
      <c r="D183" s="13"/>
      <c r="E183" s="13"/>
    </row>
    <row r="184" spans="2:5">
      <c r="B184" s="39"/>
      <c r="C184" s="13"/>
      <c r="D184" s="13"/>
      <c r="E184" s="13"/>
    </row>
    <row r="185" spans="2:5">
      <c r="B185" s="39"/>
      <c r="C185" s="13"/>
      <c r="D185" s="13"/>
      <c r="E185" s="13"/>
    </row>
    <row r="186" spans="2:5">
      <c r="B186" s="39"/>
      <c r="C186" s="13"/>
      <c r="D186" s="13"/>
      <c r="E186" s="13"/>
    </row>
    <row r="187" spans="2:5">
      <c r="B187" s="39"/>
      <c r="C187" s="13"/>
      <c r="D187" s="13"/>
      <c r="E187" s="13"/>
    </row>
    <row r="188" spans="2:5">
      <c r="B188" s="39"/>
      <c r="C188" s="13"/>
      <c r="D188" s="13"/>
      <c r="E188" s="13"/>
    </row>
    <row r="189" spans="2:5">
      <c r="B189" s="39"/>
      <c r="C189" s="13"/>
      <c r="D189" s="13"/>
      <c r="E189" s="13"/>
    </row>
    <row r="190" spans="2:5">
      <c r="B190" s="39"/>
      <c r="C190" s="13"/>
      <c r="D190" s="13"/>
      <c r="E190" s="13"/>
    </row>
    <row r="191" spans="2:5">
      <c r="B191" s="39"/>
      <c r="C191" s="13"/>
      <c r="D191" s="13"/>
      <c r="E191" s="13"/>
    </row>
    <row r="192" spans="2:5">
      <c r="B192" s="39"/>
      <c r="C192" s="13"/>
      <c r="D192" s="13"/>
      <c r="E192" s="13"/>
    </row>
    <row r="193" spans="2:5">
      <c r="B193" s="39"/>
      <c r="C193" s="13"/>
      <c r="D193" s="13"/>
      <c r="E193" s="13"/>
    </row>
    <row r="194" spans="2:5">
      <c r="B194" s="39"/>
      <c r="C194" s="13"/>
      <c r="D194" s="13"/>
      <c r="E194" s="13"/>
    </row>
    <row r="195" spans="2:5">
      <c r="B195" s="39"/>
      <c r="C195" s="13"/>
      <c r="D195" s="13"/>
      <c r="E195" s="13"/>
    </row>
    <row r="196" spans="2:5">
      <c r="B196" s="39"/>
      <c r="C196" s="13"/>
      <c r="D196" s="13"/>
      <c r="E196" s="13"/>
    </row>
    <row r="197" spans="2:5">
      <c r="B197" s="39"/>
      <c r="C197" s="13"/>
      <c r="D197" s="13"/>
      <c r="E197" s="13"/>
    </row>
    <row r="198" spans="2:5">
      <c r="B198" s="39"/>
      <c r="C198" s="13"/>
      <c r="D198" s="13"/>
      <c r="E198" s="13"/>
    </row>
    <row r="199" spans="2:5">
      <c r="B199" s="39"/>
      <c r="C199" s="13"/>
      <c r="D199" s="13"/>
      <c r="E199" s="13"/>
    </row>
    <row r="200" spans="2:5">
      <c r="B200" s="39"/>
      <c r="C200" s="13"/>
      <c r="D200" s="13"/>
      <c r="E200" s="13"/>
    </row>
    <row r="201" spans="2:5">
      <c r="B201" s="39"/>
      <c r="C201" s="13"/>
      <c r="D201" s="13"/>
      <c r="E201" s="13"/>
    </row>
    <row r="202" spans="2:5">
      <c r="B202" s="39"/>
      <c r="C202" s="13"/>
      <c r="D202" s="13"/>
      <c r="E202" s="13"/>
    </row>
    <row r="203" spans="2:5">
      <c r="B203" s="39"/>
      <c r="C203" s="13"/>
      <c r="D203" s="13"/>
      <c r="E203" s="13"/>
    </row>
    <row r="204" spans="2:5">
      <c r="B204" s="39"/>
      <c r="C204" s="13"/>
      <c r="D204" s="13"/>
      <c r="E204" s="13"/>
    </row>
    <row r="205" spans="2:5">
      <c r="B205" s="39"/>
      <c r="C205" s="13"/>
      <c r="D205" s="13"/>
      <c r="E205" s="13"/>
    </row>
    <row r="206" spans="2:5">
      <c r="B206" s="39"/>
      <c r="C206" s="13"/>
      <c r="D206" s="13"/>
      <c r="E206" s="13"/>
    </row>
    <row r="207" spans="2:5">
      <c r="B207" s="39"/>
      <c r="C207" s="13"/>
      <c r="D207" s="13"/>
      <c r="E207" s="13"/>
    </row>
    <row r="208" spans="2:5">
      <c r="B208" s="39"/>
      <c r="C208" s="13"/>
      <c r="D208" s="13"/>
      <c r="E208" s="13"/>
    </row>
    <row r="209" spans="2:5">
      <c r="B209" s="39"/>
      <c r="C209" s="13"/>
      <c r="D209" s="13"/>
      <c r="E209" s="13"/>
    </row>
    <row r="210" spans="2:5">
      <c r="B210" s="39"/>
      <c r="C210" s="13"/>
      <c r="D210" s="13"/>
      <c r="E210" s="13"/>
    </row>
    <row r="211" spans="2:5">
      <c r="B211" s="39"/>
      <c r="C211" s="13"/>
      <c r="D211" s="13"/>
      <c r="E211" s="13"/>
    </row>
    <row r="212" spans="2:5">
      <c r="B212" s="39"/>
      <c r="C212" s="13"/>
      <c r="D212" s="13"/>
      <c r="E212" s="13"/>
    </row>
    <row r="213" spans="2:5">
      <c r="B213" s="39"/>
      <c r="C213" s="13"/>
      <c r="D213" s="13"/>
      <c r="E213" s="13"/>
    </row>
    <row r="214" spans="2:5">
      <c r="B214" s="39"/>
      <c r="C214" s="13"/>
      <c r="D214" s="13"/>
      <c r="E214" s="13"/>
    </row>
    <row r="215" spans="2:5">
      <c r="B215" s="39"/>
      <c r="C215" s="13"/>
      <c r="D215" s="13"/>
      <c r="E215" s="13"/>
    </row>
    <row r="216" spans="2:5">
      <c r="B216" s="39"/>
      <c r="C216" s="13"/>
      <c r="D216" s="13"/>
      <c r="E216" s="13"/>
    </row>
    <row r="217" spans="2:5">
      <c r="B217" s="39"/>
      <c r="C217" s="13"/>
      <c r="D217" s="13"/>
      <c r="E217" s="13"/>
    </row>
    <row r="218" spans="2:5">
      <c r="B218" s="39"/>
      <c r="C218" s="13"/>
      <c r="D218" s="13"/>
      <c r="E218" s="13"/>
    </row>
    <row r="219" spans="2:5">
      <c r="B219" s="39"/>
      <c r="C219" s="13"/>
      <c r="D219" s="13"/>
      <c r="E219" s="13"/>
    </row>
    <row r="220" spans="2:5">
      <c r="B220" s="39"/>
      <c r="C220" s="13"/>
      <c r="D220" s="13"/>
      <c r="E220" s="13"/>
    </row>
    <row r="221" spans="2:5">
      <c r="B221" s="39"/>
      <c r="C221" s="13"/>
      <c r="D221" s="13"/>
      <c r="E221" s="13"/>
    </row>
    <row r="222" spans="2:5">
      <c r="B222" s="39"/>
      <c r="C222" s="13"/>
      <c r="D222" s="13"/>
      <c r="E222" s="13"/>
    </row>
    <row r="223" spans="2:5">
      <c r="B223" s="39"/>
      <c r="C223" s="13"/>
      <c r="D223" s="13"/>
      <c r="E223" s="13"/>
    </row>
    <row r="224" spans="2:5">
      <c r="B224" s="39"/>
      <c r="C224" s="13"/>
      <c r="D224" s="13"/>
      <c r="E224" s="13"/>
    </row>
    <row r="225" spans="2:5">
      <c r="B225" s="39"/>
      <c r="C225" s="13"/>
      <c r="D225" s="13"/>
      <c r="E225" s="13"/>
    </row>
    <row r="226" spans="2:5">
      <c r="B226" s="39"/>
      <c r="C226" s="13"/>
      <c r="D226" s="13"/>
      <c r="E226" s="13"/>
    </row>
    <row r="227" spans="2:5">
      <c r="B227" s="39"/>
      <c r="C227" s="13"/>
      <c r="D227" s="13"/>
      <c r="E227" s="13"/>
    </row>
    <row r="228" spans="2:5">
      <c r="B228" s="39"/>
      <c r="C228" s="13"/>
      <c r="D228" s="13"/>
      <c r="E228" s="13"/>
    </row>
    <row r="229" spans="2:5">
      <c r="B229" s="39"/>
      <c r="C229" s="13"/>
      <c r="D229" s="13"/>
      <c r="E229" s="13"/>
    </row>
    <row r="230" spans="2:5">
      <c r="B230" s="39"/>
      <c r="C230" s="13"/>
      <c r="D230" s="13"/>
      <c r="E230" s="13"/>
    </row>
    <row r="231" spans="2:5">
      <c r="B231" s="39"/>
      <c r="C231" s="13"/>
      <c r="D231" s="13"/>
      <c r="E231" s="13"/>
    </row>
    <row r="232" spans="2:5">
      <c r="B232" s="39"/>
      <c r="C232" s="13"/>
      <c r="D232" s="13"/>
      <c r="E232" s="13"/>
    </row>
    <row r="233" spans="2:5">
      <c r="B233" s="39"/>
      <c r="C233" s="13"/>
      <c r="D233" s="13"/>
      <c r="E233" s="13"/>
    </row>
    <row r="234" spans="2:5">
      <c r="B234" s="39"/>
      <c r="C234" s="13"/>
      <c r="D234" s="13"/>
      <c r="E234" s="13"/>
    </row>
    <row r="235" spans="2:5">
      <c r="B235" s="39"/>
      <c r="C235" s="13"/>
      <c r="D235" s="13"/>
      <c r="E235" s="13"/>
    </row>
    <row r="236" spans="2:5">
      <c r="B236" s="39"/>
      <c r="C236" s="13"/>
      <c r="D236" s="13"/>
      <c r="E236" s="13"/>
    </row>
    <row r="237" spans="2:5">
      <c r="B237" s="39"/>
      <c r="C237" s="13"/>
      <c r="D237" s="13"/>
      <c r="E237" s="13"/>
    </row>
    <row r="238" spans="2:5">
      <c r="B238" s="39"/>
      <c r="C238" s="13"/>
      <c r="D238" s="13"/>
      <c r="E238" s="13"/>
    </row>
    <row r="239" spans="2:5">
      <c r="B239" s="39"/>
      <c r="C239" s="13"/>
      <c r="D239" s="13"/>
      <c r="E239" s="13"/>
    </row>
    <row r="240" spans="2:5">
      <c r="B240" s="39"/>
      <c r="C240" s="13"/>
      <c r="D240" s="13"/>
      <c r="E240" s="13"/>
    </row>
    <row r="241" spans="2:5">
      <c r="B241" s="39"/>
      <c r="C241" s="13"/>
      <c r="D241" s="13"/>
      <c r="E241" s="13"/>
    </row>
    <row r="242" spans="2:5">
      <c r="B242" s="39"/>
      <c r="C242" s="13"/>
      <c r="D242" s="13"/>
      <c r="E242" s="13"/>
    </row>
    <row r="243" spans="2:5">
      <c r="B243" s="39"/>
      <c r="C243" s="13"/>
      <c r="D243" s="13"/>
      <c r="E243" s="13"/>
    </row>
    <row r="244" spans="2:5">
      <c r="B244" s="39"/>
      <c r="C244" s="13"/>
      <c r="D244" s="13"/>
      <c r="E244" s="13"/>
    </row>
    <row r="245" spans="2:5">
      <c r="B245" s="39"/>
      <c r="C245" s="13"/>
      <c r="D245" s="13"/>
      <c r="E245" s="13"/>
    </row>
    <row r="246" spans="2:5">
      <c r="B246" s="39"/>
      <c r="C246" s="13"/>
      <c r="D246" s="13"/>
      <c r="E246" s="13"/>
    </row>
    <row r="247" spans="2:5">
      <c r="B247" s="39"/>
      <c r="C247" s="13"/>
      <c r="D247" s="13"/>
      <c r="E247" s="13"/>
    </row>
    <row r="248" spans="2:5">
      <c r="B248" s="39"/>
      <c r="C248" s="13"/>
      <c r="D248" s="13"/>
      <c r="E248" s="13"/>
    </row>
    <row r="249" spans="2:5">
      <c r="B249" s="39"/>
      <c r="C249" s="13"/>
      <c r="D249" s="13"/>
      <c r="E249" s="13"/>
    </row>
    <row r="250" spans="2:5">
      <c r="B250" s="39"/>
      <c r="C250" s="13"/>
      <c r="D250" s="13"/>
      <c r="E250" s="13"/>
    </row>
    <row r="251" spans="2:5">
      <c r="B251" s="39"/>
      <c r="C251" s="13"/>
      <c r="D251" s="13"/>
      <c r="E251" s="13"/>
    </row>
    <row r="252" spans="2:5">
      <c r="B252" s="39"/>
      <c r="C252" s="13"/>
      <c r="D252" s="13"/>
      <c r="E252" s="13"/>
    </row>
    <row r="253" spans="2:5">
      <c r="B253" s="39"/>
      <c r="C253" s="13"/>
      <c r="D253" s="13"/>
      <c r="E253" s="13"/>
    </row>
    <row r="254" spans="2:5">
      <c r="B254" s="39"/>
      <c r="C254" s="13"/>
      <c r="D254" s="13"/>
      <c r="E254" s="13"/>
    </row>
    <row r="255" spans="2:5">
      <c r="B255" s="39"/>
      <c r="C255" s="13"/>
      <c r="D255" s="13"/>
      <c r="E255" s="13"/>
    </row>
    <row r="256" spans="2:5">
      <c r="B256" s="39"/>
      <c r="C256" s="13"/>
      <c r="D256" s="13"/>
      <c r="E256" s="13"/>
    </row>
    <row r="257" spans="2:5">
      <c r="B257" s="39"/>
      <c r="C257" s="13"/>
      <c r="D257" s="13"/>
      <c r="E257" s="13"/>
    </row>
    <row r="258" spans="2:5">
      <c r="B258" s="39"/>
      <c r="C258" s="13"/>
      <c r="D258" s="13"/>
      <c r="E258" s="13"/>
    </row>
    <row r="259" spans="2:5">
      <c r="B259" s="39"/>
      <c r="C259" s="13"/>
      <c r="D259" s="13"/>
      <c r="E259" s="13"/>
    </row>
    <row r="260" spans="2:5">
      <c r="B260" s="39"/>
      <c r="C260" s="13"/>
      <c r="D260" s="13"/>
      <c r="E260" s="13"/>
    </row>
    <row r="261" spans="2:5">
      <c r="B261" s="39"/>
      <c r="C261" s="13"/>
      <c r="D261" s="13"/>
      <c r="E261" s="13"/>
    </row>
    <row r="262" spans="2:5">
      <c r="B262" s="39"/>
      <c r="C262" s="13"/>
      <c r="D262" s="13"/>
      <c r="E262" s="13"/>
    </row>
    <row r="263" spans="2:5">
      <c r="B263" s="39"/>
      <c r="C263" s="13"/>
      <c r="D263" s="13"/>
      <c r="E263" s="13"/>
    </row>
    <row r="264" spans="2:5">
      <c r="B264" s="39"/>
      <c r="C264" s="13"/>
      <c r="D264" s="13"/>
      <c r="E264" s="13"/>
    </row>
    <row r="265" spans="2:5">
      <c r="B265" s="39"/>
      <c r="C265" s="13"/>
      <c r="D265" s="13"/>
      <c r="E265" s="13"/>
    </row>
    <row r="266" spans="2:5">
      <c r="B266" s="39"/>
      <c r="C266" s="13"/>
      <c r="D266" s="13"/>
      <c r="E266" s="13"/>
    </row>
    <row r="267" spans="2:5">
      <c r="B267" s="39"/>
      <c r="C267" s="13"/>
      <c r="D267" s="13"/>
      <c r="E267" s="13"/>
    </row>
    <row r="268" spans="2:5">
      <c r="B268" s="39"/>
      <c r="C268" s="13"/>
      <c r="D268" s="13"/>
      <c r="E268" s="13"/>
    </row>
  </sheetData>
  <phoneticPr fontId="7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  <hyperlink ref="E22" r:id="rId18" xr:uid="{92A9F596-BD92-401A-8084-BC11D9D08D48}"/>
    <hyperlink ref="E23" r:id="rId19" xr:uid="{CBAAEF99-8708-4630-867C-764F95D9AEA1}"/>
    <hyperlink ref="E24" r:id="rId20" xr:uid="{1FF1388C-05C8-4D42-BE3F-62EC89595EDF}"/>
    <hyperlink ref="E26" r:id="rId21" xr:uid="{51A06402-1073-4075-B8A1-3C48B4C6E6D9}"/>
    <hyperlink ref="E25" r:id="rId22" xr:uid="{AAEF14BE-BBDE-450D-A710-862D7C1A8A16}"/>
  </hyperlinks>
  <pageMargins left="0.7" right="0.7" top="0.75" bottom="0.75" header="0.3" footer="0.3"/>
  <pageSetup paperSize="9" orientation="portrait" horizontalDpi="300" verticalDpi="1200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Props1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7C19C3-5B90-42A5-9C07-1893D968E9EE}">
  <ds:schemaRefs>
    <ds:schemaRef ds:uri="a0b64b53-fba7-43ca-b952-90e5e74773dd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905c3888-6285-45d0-bd76-60a9ac2d738c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Mooc</vt:lpstr>
      <vt:lpstr>时间记录</vt:lpstr>
      <vt:lpstr>todo</vt:lpstr>
      <vt:lpstr>已完成</vt:lpstr>
      <vt:lpstr>Mooc!Print_Titles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2019-06-06T07:31:39Z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