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hidePivotFieldList="1"/>
  <bookViews>
    <workbookView xWindow="0" yWindow="120" windowWidth="17745" windowHeight="7275" activeTab="1"/>
  </bookViews>
  <sheets>
    <sheet name="Study" sheetId="1" r:id="rId1"/>
    <sheet name="时间记录" sheetId="2" r:id="rId2"/>
    <sheet name="todo" sheetId="6" r:id="rId3"/>
    <sheet name="已完成" sheetId="4" r:id="rId4"/>
  </sheets>
  <externalReferences>
    <externalReference r:id="rId5"/>
  </externalReferences>
  <definedNames>
    <definedName name="GoalWeight">[1]健身计划!$D$12</definedName>
    <definedName name="_xlnm.Print_Titles" localSheetId="0">Study!$2:$2</definedName>
    <definedName name="ProjectList" localSheetId="2">项目[course]</definedName>
    <definedName name="ProjectList" localSheetId="3">项目[course]</definedName>
    <definedName name="ProjectList">项目[course]</definedName>
    <definedName name="ProjectStart" localSheetId="2">#REF!</definedName>
    <definedName name="ProjectStart" localSheetId="3">#REF!</definedName>
    <definedName name="ProjectStart">#REF!</definedName>
    <definedName name="WeightLabel">Study!#REF!</definedName>
  </definedNames>
  <calcPr calcId="144525"/>
  <pivotCaches>
    <pivotCache cacheId="0" r:id="rId6"/>
  </pivotCaches>
</workbook>
</file>

<file path=xl/calcChain.xml><?xml version="1.0" encoding="utf-8"?>
<calcChain xmlns="http://schemas.openxmlformats.org/spreadsheetml/2006/main">
  <c r="F215" i="2" l="1"/>
  <c r="F214" i="2"/>
  <c r="F213" i="2" l="1"/>
  <c r="F212" i="2"/>
  <c r="F211" i="2"/>
  <c r="F210" i="2" l="1"/>
  <c r="F209" i="2"/>
  <c r="F208" i="2"/>
  <c r="C11" i="1"/>
  <c r="C12" i="1"/>
  <c r="H11" i="1"/>
  <c r="H12" i="1"/>
  <c r="F207" i="2" l="1"/>
  <c r="F206" i="2" l="1"/>
  <c r="F205" i="2" l="1"/>
  <c r="F204" i="2"/>
  <c r="F203" i="2"/>
  <c r="F202" i="2"/>
  <c r="F201" i="2" l="1"/>
  <c r="F197" i="2" l="1"/>
  <c r="F196" i="2"/>
  <c r="F195" i="2"/>
  <c r="F194" i="2" l="1"/>
  <c r="F192" i="2"/>
  <c r="F193" i="2" l="1"/>
  <c r="F191" i="2"/>
  <c r="F190" i="2" l="1"/>
  <c r="F189" i="2"/>
  <c r="F188" i="2"/>
  <c r="F187" i="2" l="1"/>
  <c r="F186" i="2"/>
  <c r="F185" i="2" l="1"/>
  <c r="F184" i="2" l="1"/>
  <c r="F183" i="2"/>
  <c r="F182" i="2" l="1"/>
  <c r="F181" i="2"/>
  <c r="F180" i="2" l="1"/>
  <c r="F179" i="2" l="1"/>
  <c r="F178" i="2" l="1"/>
  <c r="C17" i="1"/>
  <c r="C16" i="1"/>
  <c r="F177" i="2" l="1"/>
  <c r="F176" i="2" l="1"/>
  <c r="F175" i="2"/>
  <c r="F174" i="2" l="1"/>
  <c r="F173" i="2" l="1"/>
  <c r="F172" i="2"/>
  <c r="F171" i="2"/>
  <c r="F170" i="2" l="1"/>
  <c r="F169" i="2"/>
  <c r="F168" i="2"/>
  <c r="F167" i="2"/>
  <c r="F166" i="2"/>
  <c r="F165" i="2"/>
  <c r="F164" i="2" l="1"/>
  <c r="F163" i="2" l="1"/>
  <c r="F162" i="2"/>
  <c r="F161" i="2"/>
  <c r="F160" i="2" l="1"/>
  <c r="F159" i="2"/>
  <c r="F158" i="2" l="1"/>
  <c r="F157" i="2" l="1"/>
  <c r="F156" i="2" l="1"/>
  <c r="F155" i="2" l="1"/>
  <c r="F154" i="2" l="1"/>
  <c r="F153" i="2" l="1"/>
  <c r="F152" i="2" l="1"/>
  <c r="F151" i="2"/>
  <c r="F150" i="2"/>
  <c r="F149" i="2" l="1"/>
  <c r="F148" i="2"/>
  <c r="F147" i="2"/>
  <c r="F146" i="2"/>
  <c r="F145" i="2"/>
  <c r="F144" i="2"/>
  <c r="F143" i="2" l="1"/>
  <c r="F142" i="2"/>
  <c r="F141" i="2"/>
  <c r="F140" i="2" l="1"/>
  <c r="F139" i="2" l="1"/>
  <c r="F138" i="2" l="1"/>
  <c r="F137" i="2"/>
  <c r="F136" i="2" l="1"/>
  <c r="F135" i="2"/>
  <c r="F134" i="2"/>
  <c r="F133" i="2"/>
  <c r="F132" i="2" l="1"/>
  <c r="F131" i="2" l="1"/>
  <c r="F130" i="2"/>
  <c r="F129" i="2"/>
  <c r="F128" i="2" l="1"/>
  <c r="F127" i="2" l="1"/>
  <c r="C7" i="1" l="1"/>
  <c r="H7" i="1"/>
  <c r="F126" i="2" l="1"/>
  <c r="F125" i="2"/>
  <c r="F124" i="2"/>
  <c r="F123" i="2" l="1"/>
  <c r="F122" i="2" l="1"/>
  <c r="F121" i="2"/>
  <c r="F120" i="2"/>
  <c r="F119" i="2" l="1"/>
  <c r="F118" i="2" l="1"/>
  <c r="F117" i="2" l="1"/>
  <c r="F116" i="2"/>
  <c r="F115" i="2"/>
  <c r="F114" i="2"/>
  <c r="F113" i="2"/>
  <c r="F112" i="2"/>
  <c r="F111" i="2" l="1"/>
  <c r="F110" i="2" l="1"/>
  <c r="F109" i="2"/>
  <c r="F108" i="2"/>
  <c r="F107" i="2"/>
  <c r="F106" i="2"/>
  <c r="F105" i="2" l="1"/>
  <c r="F104" i="2"/>
  <c r="F103" i="2"/>
  <c r="F102" i="2"/>
  <c r="F101" i="2"/>
  <c r="F100" i="2" l="1"/>
  <c r="F99" i="2"/>
  <c r="F98" i="2" l="1"/>
  <c r="F97" i="2" l="1"/>
  <c r="F96" i="2"/>
  <c r="F95" i="2" l="1"/>
  <c r="F94" i="2" l="1"/>
  <c r="F93" i="2"/>
  <c r="F92" i="2"/>
  <c r="F91" i="2"/>
  <c r="F90" i="2"/>
  <c r="F89" i="2" l="1"/>
  <c r="F88" i="2" l="1"/>
  <c r="F87" i="2" l="1"/>
  <c r="F86" i="2"/>
  <c r="F85" i="2"/>
  <c r="F84" i="2"/>
  <c r="F83" i="2" l="1"/>
  <c r="F50" i="2"/>
  <c r="F73" i="2"/>
  <c r="F74" i="2"/>
  <c r="F75" i="2"/>
  <c r="F76" i="2"/>
  <c r="F77" i="2"/>
  <c r="F78" i="2"/>
  <c r="F79" i="2"/>
  <c r="F80" i="2"/>
  <c r="F81" i="2"/>
  <c r="F82" i="2"/>
  <c r="F72" i="2" l="1"/>
  <c r="F70" i="2" l="1"/>
  <c r="F71" i="2"/>
  <c r="F69" i="2" l="1"/>
  <c r="F67" i="2"/>
  <c r="F68" i="2"/>
  <c r="F66" i="2"/>
  <c r="F65" i="2" l="1"/>
  <c r="F64" i="2"/>
  <c r="F63" i="2" l="1"/>
  <c r="F62" i="2"/>
  <c r="F61" i="2" l="1"/>
  <c r="F60" i="2"/>
  <c r="F59" i="2" l="1"/>
  <c r="F58" i="2" l="1"/>
  <c r="F56" i="2"/>
  <c r="F57" i="2" l="1"/>
  <c r="F55" i="2" l="1"/>
  <c r="F54" i="2"/>
  <c r="F53" i="2"/>
  <c r="F52" i="2"/>
  <c r="F51" i="2"/>
  <c r="F49" i="2" l="1"/>
  <c r="F48" i="2" l="1"/>
  <c r="F47" i="2"/>
  <c r="F46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3" i="2" l="1"/>
  <c r="C5" i="1" l="1"/>
  <c r="H5" i="1"/>
  <c r="H3" i="1" l="1"/>
  <c r="C6" i="1" l="1"/>
  <c r="H6" i="1" l="1"/>
</calcChain>
</file>

<file path=xl/comments1.xml><?xml version="1.0" encoding="utf-8"?>
<comments xmlns="http://schemas.openxmlformats.org/spreadsheetml/2006/main">
  <authors>
    <author>Huadong,Xiong</author>
  </authors>
  <commentLis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Huadong,Xiong:</t>
        </r>
        <r>
          <rPr>
            <sz val="9"/>
            <color indexed="81"/>
            <rFont val="宋体"/>
            <family val="3"/>
            <charset val="134"/>
          </rPr>
          <t xml:space="preserve">
还可以=REPT("|",[progress]*175)</t>
        </r>
      </text>
    </comment>
  </commentList>
</comments>
</file>

<file path=xl/sharedStrings.xml><?xml version="1.0" encoding="utf-8"?>
<sst xmlns="http://schemas.openxmlformats.org/spreadsheetml/2006/main" count="590" uniqueCount="201">
  <si>
    <t>now</t>
    <phoneticPr fontId="10" type="noConversion"/>
  </si>
  <si>
    <t>all</t>
    <phoneticPr fontId="10" type="noConversion"/>
  </si>
  <si>
    <t>deadline</t>
    <phoneticPr fontId="7" type="noConversion"/>
  </si>
  <si>
    <t>https://www.coursera.org/learn/hipython/home/welcome</t>
    <phoneticPr fontId="7" type="noConversion"/>
  </si>
  <si>
    <t>Improving your statistical inferences</t>
    <phoneticPr fontId="7" type="noConversion"/>
  </si>
  <si>
    <t>progress</t>
    <phoneticPr fontId="10" type="noConversion"/>
  </si>
  <si>
    <t>link</t>
    <phoneticPr fontId="7" type="noConversion"/>
  </si>
  <si>
    <t>due</t>
    <phoneticPr fontId="7" type="noConversion"/>
  </si>
  <si>
    <t>Algorithms, Part I</t>
  </si>
  <si>
    <t>https://www.coursera.org/learn/algorithms-part1/home/welcome</t>
    <phoneticPr fontId="7" type="noConversion"/>
  </si>
  <si>
    <t>https://www.coursera.org/learn/algorithms-part2/home/welcome</t>
    <phoneticPr fontId="7" type="noConversion"/>
  </si>
  <si>
    <t>https://courses.edx.org/courses/course-v1:MITx+6.00.2x+3T2017/course/</t>
    <phoneticPr fontId="7" type="noConversion"/>
  </si>
  <si>
    <t>6.00.2x</t>
    <phoneticPr fontId="7" type="noConversion"/>
  </si>
  <si>
    <t>self-pace</t>
    <phoneticPr fontId="7" type="noConversion"/>
  </si>
  <si>
    <t>date</t>
    <phoneticPr fontId="7" type="noConversion"/>
  </si>
  <si>
    <t>start</t>
    <phoneticPr fontId="7" type="noConversion"/>
  </si>
  <si>
    <t>event</t>
    <phoneticPr fontId="7" type="noConversion"/>
  </si>
  <si>
    <t>all</t>
    <phoneticPr fontId="7" type="noConversion"/>
  </si>
  <si>
    <t>cs</t>
    <phoneticPr fontId="7" type="noConversion"/>
  </si>
  <si>
    <t>psy</t>
    <phoneticPr fontId="7" type="noConversion"/>
  </si>
  <si>
    <t>eng</t>
    <phoneticPr fontId="7" type="noConversion"/>
  </si>
  <si>
    <t>work</t>
    <phoneticPr fontId="7" type="noConversion"/>
  </si>
  <si>
    <t>writ</t>
    <phoneticPr fontId="7" type="noConversion"/>
  </si>
  <si>
    <t>https://www.bilibili.com/video/av10308208</t>
    <phoneticPr fontId="7" type="noConversion"/>
  </si>
  <si>
    <t>https://www.bilibili.com/video/av6731067</t>
    <phoneticPr fontId="7" type="noConversion"/>
  </si>
  <si>
    <t>course</t>
    <phoneticPr fontId="7" type="noConversion"/>
  </si>
  <si>
    <t>time</t>
    <phoneticPr fontId="7" type="noConversion"/>
  </si>
  <si>
    <t>note</t>
    <phoneticPr fontId="7" type="noConversion"/>
  </si>
  <si>
    <t>https://www.coursera.org/learn/multivariate-calculus-machine-learning/home/welcome</t>
    <phoneticPr fontId="7" type="noConversion"/>
  </si>
  <si>
    <t>Linear Algebra 4 ml</t>
    <phoneticPr fontId="7" type="noConversion"/>
  </si>
  <si>
    <t>基变换</t>
    <phoneticPr fontId="7" type="noConversion"/>
  </si>
  <si>
    <t>https://www.coursera.org/learn/linear-algebra-machine-learning/home/welcome</t>
    <phoneticPr fontId="7" type="noConversion"/>
  </si>
  <si>
    <t>https://www.coursera.org/learn/learning-how-to-learn/home/welcome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</si>
  <si>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特征值，</t>
    </r>
    <r>
      <rPr>
        <sz val="10"/>
        <color theme="1" tint="0.34998626667073579"/>
        <rFont val="Century Gothic"/>
        <family val="2"/>
        <scheme val="minor"/>
      </rPr>
      <t>week5</t>
    </r>
    <r>
      <rPr>
        <sz val="10"/>
        <color theme="1" tint="0.34998626667073579"/>
        <rFont val="宋体"/>
        <family val="3"/>
        <charset val="134"/>
        <scheme val="minor"/>
      </rPr>
      <t>的最后测试</t>
    </r>
    <r>
      <rPr>
        <sz val="10"/>
        <color theme="1" tint="0.34998626667073579"/>
        <rFont val="Century Gothic"/>
        <family val="2"/>
        <scheme val="minor"/>
      </rPr>
      <t>pagerank</t>
    </r>
    <r>
      <rPr>
        <sz val="10"/>
        <color theme="1" tint="0.34998626667073579"/>
        <rFont val="宋体"/>
        <family val="3"/>
        <charset val="134"/>
        <scheme val="minor"/>
      </rPr>
      <t>，没懂</t>
    </r>
    <phoneticPr fontId="7" type="noConversion"/>
  </si>
  <si>
    <r>
      <t>Lagrange multipliers</t>
    </r>
    <r>
      <rPr>
        <sz val="10"/>
        <color theme="1" tint="0.34998626667073579"/>
        <rFont val="宋体"/>
        <family val="3"/>
        <charset val="134"/>
        <scheme val="minor"/>
      </rPr>
      <t>和</t>
    </r>
    <r>
      <rPr>
        <sz val="10"/>
        <color theme="1" tint="0.34998626667073579"/>
        <rFont val="Century Gothic"/>
        <family val="2"/>
        <scheme val="minor"/>
      </rPr>
      <t>Non-linear regression</t>
    </r>
    <r>
      <rPr>
        <sz val="10"/>
        <color theme="1" tint="0.34998626667073579"/>
        <rFont val="宋体"/>
        <family val="3"/>
        <charset val="134"/>
        <scheme val="minor"/>
      </rPr>
      <t>（</t>
    </r>
    <r>
      <rPr>
        <sz val="10"/>
        <color theme="1" tint="0.34998626667073579"/>
        <rFont val="Century Gothic"/>
        <family val="2"/>
        <scheme val="minor"/>
      </rPr>
      <t>sandpit</t>
    </r>
    <r>
      <rPr>
        <sz val="10"/>
        <color theme="1" tint="0.34998626667073579"/>
        <rFont val="宋体"/>
        <family val="3"/>
        <charset val="134"/>
        <scheme val="minor"/>
      </rPr>
      <t>）没懂</t>
    </r>
    <phoneticPr fontId="7" type="noConversion"/>
  </si>
  <si>
    <r>
      <t>week4</t>
    </r>
    <r>
      <rPr>
        <sz val="10"/>
        <color theme="1" tint="0.34998626667073579"/>
        <rFont val="宋体"/>
        <family val="3"/>
        <charset val="134"/>
        <scheme val="minor"/>
      </rPr>
      <t>的扩展部分（</t>
    </r>
    <r>
      <rPr>
        <sz val="10"/>
        <color theme="1" tint="0.34998626667073579"/>
        <rFont val="Century Gothic"/>
        <family val="2"/>
        <scheme val="minor"/>
      </rPr>
      <t>ML</t>
    </r>
    <r>
      <rPr>
        <sz val="10"/>
        <color theme="1" tint="0.34998626667073579"/>
        <rFont val="宋体"/>
        <family val="3"/>
        <charset val="134"/>
        <scheme val="minor"/>
      </rPr>
      <t>，音频，新闻，自然语言）没做完，</t>
    </r>
    <r>
      <rPr>
        <sz val="10"/>
        <color theme="1" tint="0.34998626667073579"/>
        <rFont val="Century Gothic"/>
        <family val="2"/>
        <scheme val="minor"/>
      </rPr>
      <t>week5</t>
    </r>
    <r>
      <rPr>
        <sz val="10"/>
        <color theme="1" tint="0.34998626667073579"/>
        <rFont val="宋体"/>
        <family val="3"/>
        <charset val="134"/>
        <scheme val="minor"/>
      </rPr>
      <t>没学</t>
    </r>
    <phoneticPr fontId="7" type="noConversion"/>
  </si>
  <si>
    <t>Algorithms, Part II</t>
  </si>
  <si>
    <t>Visual Perception</t>
    <phoneticPr fontId="7" type="noConversion"/>
  </si>
  <si>
    <t>https://www.coursera.org/learn/visual-perception/home/welcome</t>
    <phoneticPr fontId="7" type="noConversion"/>
  </si>
  <si>
    <t>https://www.coursera.org/learn/computational-neuroscience/home/welcome</t>
    <phoneticPr fontId="7" type="noConversion"/>
  </si>
  <si>
    <t>很多data处理技巧，以后可以多看看学习</t>
    <phoneticPr fontId="7" type="noConversion"/>
  </si>
  <si>
    <t>https://www.coursera.org/learn/python-data-analysis/home/welcome</t>
    <phoneticPr fontId="7" type="noConversion"/>
  </si>
  <si>
    <t>https://www.coursera.org/specializations/algorithms</t>
    <phoneticPr fontId="7" type="noConversion"/>
  </si>
  <si>
    <t>Algorithms Specialization</t>
    <phoneticPr fontId="7" type="noConversion"/>
  </si>
  <si>
    <t>http://cn.udacity.com/course/deep-learning--ud730</t>
    <phoneticPr fontId="7" type="noConversion"/>
  </si>
  <si>
    <t>Deep Learning</t>
    <phoneticPr fontId="7" type="noConversion"/>
  </si>
  <si>
    <t>https://www.coursera.org/specializations/probabilistic-graphical-models</t>
    <phoneticPr fontId="7" type="noConversion"/>
  </si>
  <si>
    <t>Probabilistic Graphical Models Specialization</t>
    <phoneticPr fontId="7" type="noConversion"/>
  </si>
  <si>
    <t>Statistics with R Specialization</t>
    <phoneticPr fontId="7" type="noConversion"/>
  </si>
  <si>
    <t>https://courses.edx.org/courses/BerkeleyX/CS190.1x/1T2015/course/</t>
    <phoneticPr fontId="7" type="noConversion"/>
  </si>
  <si>
    <t>https://www.coursera.org/learn/c-bian-cheng</t>
    <phoneticPr fontId="7" type="noConversion"/>
  </si>
  <si>
    <t>https://www.coursera.org/specializations/biancheng-suanfa</t>
    <phoneticPr fontId="7" type="noConversion"/>
  </si>
  <si>
    <t>程序设计与算法 专项课程</t>
    <phoneticPr fontId="7" type="noConversion"/>
  </si>
  <si>
    <t>計算機程式設計</t>
    <phoneticPr fontId="7" type="noConversion"/>
  </si>
  <si>
    <t>Computational Neuroscience</t>
    <phoneticPr fontId="7" type="noConversion"/>
  </si>
  <si>
    <t>Neuroscience</t>
    <phoneticPr fontId="7" type="noConversion"/>
  </si>
  <si>
    <t>Computer Science</t>
    <phoneticPr fontId="7" type="noConversion"/>
  </si>
  <si>
    <t>https://www.coursera.org/learn/interactive-python-1/home/welcome</t>
    <phoneticPr fontId="7" type="noConversion"/>
  </si>
  <si>
    <t>Learning How to Learn</t>
    <phoneticPr fontId="7" type="noConversion"/>
  </si>
  <si>
    <t>Essence of linear algebra</t>
    <phoneticPr fontId="7" type="noConversion"/>
  </si>
  <si>
    <t>Essence of calculus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</si>
  <si>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用</t>
    </r>
    <r>
      <rPr>
        <sz val="10"/>
        <color theme="1" tint="0.34998626667073579"/>
        <rFont val="Century Gothic"/>
        <family val="2"/>
        <scheme val="minor"/>
      </rPr>
      <t>Python</t>
    </r>
    <r>
      <rPr>
        <sz val="10"/>
        <color theme="1" tint="0.34998626667073579"/>
        <rFont val="宋体"/>
        <family val="3"/>
        <charset val="134"/>
        <scheme val="minor"/>
      </rPr>
      <t>玩转数据</t>
    </r>
    <phoneticPr fontId="7" type="noConversion"/>
  </si>
  <si>
    <t>Multivariate Calculus 4 ml</t>
    <phoneticPr fontId="7" type="noConversion"/>
  </si>
  <si>
    <t>Introduction to Data Science in Python</t>
    <phoneticPr fontId="7" type="noConversion"/>
  </si>
  <si>
    <t>An Introduction to Interactive Programming in Python (Part 1)</t>
    <phoneticPr fontId="7" type="noConversion"/>
  </si>
  <si>
    <t>Machine Learning</t>
    <phoneticPr fontId="7" type="noConversion"/>
  </si>
  <si>
    <t>https://www.coursera.org/learn/machine-learning/home/welcome</t>
    <phoneticPr fontId="7" type="noConversion"/>
  </si>
  <si>
    <t>https://www.coursera.org/learn/pca-machine-learning/home</t>
    <phoneticPr fontId="7" type="noConversion"/>
  </si>
  <si>
    <t>https://www.coursera.org/learn/interactive-python-2/home/welcome</t>
    <phoneticPr fontId="7" type="noConversion"/>
  </si>
  <si>
    <t>Principles of Computing</t>
    <phoneticPr fontId="7" type="noConversion"/>
  </si>
  <si>
    <t>6.00.1x</t>
    <phoneticPr fontId="7" type="noConversion"/>
  </si>
  <si>
    <t>https://www.xuetangx.com/courses/course-v1:MITx+6_00_1x+sp/courseware/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</si>
  <si>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学过的时间有点久，树和搜索的一些概念不太理解。</t>
    </r>
    <r>
      <rPr>
        <sz val="10"/>
        <color theme="1" tint="0.34998626667073579"/>
        <rFont val="Century Gothic"/>
        <family val="2"/>
        <scheme val="minor"/>
      </rPr>
      <t>2017</t>
    </r>
    <r>
      <rPr>
        <sz val="10"/>
        <color theme="1" tint="0.34998626667073579"/>
        <rFont val="宋体"/>
        <family val="3"/>
        <charset val="134"/>
        <scheme val="minor"/>
      </rPr>
      <t>基于</t>
    </r>
    <r>
      <rPr>
        <sz val="10"/>
        <color theme="1" tint="0.34998626667073579"/>
        <rFont val="Century Gothic"/>
        <family val="2"/>
        <scheme val="minor"/>
      </rPr>
      <t>python3</t>
    </r>
    <r>
      <rPr>
        <sz val="10"/>
        <color theme="1" tint="0.34998626667073579"/>
        <rFont val="宋体"/>
        <family val="3"/>
        <charset val="134"/>
        <scheme val="minor"/>
      </rPr>
      <t>的没学过，需要的时候可以看看。</t>
    </r>
    <r>
      <rPr>
        <sz val="10"/>
        <color theme="1" tint="0.34998626667073579"/>
        <rFont val="Century Gothic"/>
        <family val="2"/>
        <scheme val="minor"/>
      </rPr>
      <t>https://courses.edx.org/courses/course-v1:MITx+6.00.1x+2T2017_2/course/</t>
    </r>
    <phoneticPr fontId="7" type="noConversion"/>
  </si>
  <si>
    <t>有些忘了</t>
    <phoneticPr fontId="7" type="noConversion"/>
  </si>
  <si>
    <t>end</t>
    <phoneticPr fontId="7" type="noConversion"/>
  </si>
  <si>
    <t>duration(hrs)</t>
    <phoneticPr fontId="7" type="noConversion"/>
  </si>
  <si>
    <t>Fundamentals of Statistics</t>
    <phoneticPr fontId="7" type="noConversion"/>
  </si>
  <si>
    <t>6.00.2x</t>
    <phoneticPr fontId="7" type="noConversion"/>
  </si>
  <si>
    <t>6.00.2x</t>
    <phoneticPr fontId="7" type="noConversion"/>
  </si>
  <si>
    <t>type</t>
    <phoneticPr fontId="7" type="noConversion"/>
  </si>
  <si>
    <t>cs</t>
    <phoneticPr fontId="7" type="noConversion"/>
  </si>
  <si>
    <t>Translantion</t>
    <phoneticPr fontId="7" type="noConversion"/>
  </si>
  <si>
    <t>Translantion</t>
    <phoneticPr fontId="7" type="noConversion"/>
  </si>
  <si>
    <t>work</t>
    <phoneticPr fontId="7" type="noConversion"/>
  </si>
  <si>
    <t>行标签</t>
  </si>
  <si>
    <t>总计</t>
  </si>
  <si>
    <t>求和项:duration(hrs)</t>
  </si>
  <si>
    <t>cs</t>
    <phoneticPr fontId="7" type="noConversion"/>
  </si>
  <si>
    <t>cs</t>
    <phoneticPr fontId="7" type="noConversion"/>
  </si>
  <si>
    <t>next</t>
    <phoneticPr fontId="7" type="noConversion"/>
  </si>
  <si>
    <t>An Introduction to Interactive Programming in Python (Part 2)</t>
    <phoneticPr fontId="7" type="noConversion"/>
  </si>
  <si>
    <t>Principles of Computing (Part 1)</t>
    <phoneticPr fontId="7" type="noConversion"/>
  </si>
  <si>
    <t>https://www.coursera.org/learn/principles-of-computing-1/home/welcome</t>
    <phoneticPr fontId="7" type="noConversion"/>
  </si>
  <si>
    <t>Paper</t>
    <phoneticPr fontId="7" type="noConversion"/>
  </si>
  <si>
    <t>work</t>
    <phoneticPr fontId="7" type="noConversion"/>
  </si>
  <si>
    <t>cs</t>
    <phoneticPr fontId="7" type="noConversion"/>
  </si>
  <si>
    <t>Principles of Computing (Part 2)</t>
    <phoneticPr fontId="7" type="noConversion"/>
  </si>
  <si>
    <t>https://www.coursera.org/learn/principles-of-computing-2/home/welcome</t>
    <phoneticPr fontId="7" type="noConversion"/>
  </si>
  <si>
    <t>Algorithmic Thinking</t>
  </si>
  <si>
    <t>Algorithmic Thinking</t>
    <phoneticPr fontId="7" type="noConversion"/>
  </si>
  <si>
    <t>Searching</t>
    <phoneticPr fontId="7" type="noConversion"/>
  </si>
  <si>
    <t>Java</t>
    <phoneticPr fontId="7" type="noConversion"/>
  </si>
  <si>
    <t>git</t>
    <phoneticPr fontId="7" type="noConversion"/>
  </si>
  <si>
    <t>https://cn.udacity.com/course/how-to-use-git-and-github--ud775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</si>
  <si>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如何使用</t>
    </r>
    <r>
      <rPr>
        <sz val="10"/>
        <color theme="1" tint="0.34998626667073579"/>
        <rFont val="Century Gothic"/>
        <family val="2"/>
        <scheme val="minor"/>
      </rPr>
      <t xml:space="preserve"> Git </t>
    </r>
    <r>
      <rPr>
        <sz val="10"/>
        <color theme="1" tint="0.34998626667073579"/>
        <rFont val="宋体"/>
        <family val="3"/>
        <charset val="134"/>
        <scheme val="minor"/>
      </rPr>
      <t>和</t>
    </r>
    <r>
      <rPr>
        <sz val="10"/>
        <color theme="1" tint="0.34998626667073579"/>
        <rFont val="Century Gothic"/>
        <family val="2"/>
        <scheme val="minor"/>
      </rPr>
      <t xml:space="preserve"> GitHub</t>
    </r>
    <phoneticPr fontId="7" type="noConversion"/>
  </si>
  <si>
    <t>https://www.coursera.org/specializations/java-object-oriented</t>
    <phoneticPr fontId="7" type="noConversion"/>
  </si>
  <si>
    <t>Object Oriented Java Programming</t>
    <phoneticPr fontId="7" type="noConversion"/>
  </si>
  <si>
    <t>Data Structures</t>
    <phoneticPr fontId="7" type="noConversion"/>
  </si>
  <si>
    <r>
      <t>edx:https://courses.edx.org/courses/course-v1:TsinghuaX+30240184.1x+3T2017/course/</t>
    </r>
    <r>
      <rPr>
        <u/>
        <sz val="9"/>
        <color theme="10"/>
        <rFont val="宋体"/>
        <family val="3"/>
        <charset val="134"/>
        <scheme val="minor"/>
      </rPr>
      <t>学堂在线：</t>
    </r>
    <r>
      <rPr>
        <u/>
        <sz val="9"/>
        <color theme="10"/>
        <rFont val="Century Gothic"/>
        <family val="2"/>
        <scheme val="minor"/>
      </rPr>
      <t>https://www.xuetangx.com/courses/course-v1:TsinghuaX+30240184+sp/courseware/b8013a2ea90a4174989bc758330c9422/53f8a6d435084015ab919439d7f5f59a/</t>
    </r>
    <phoneticPr fontId="7" type="noConversion"/>
  </si>
  <si>
    <t>Algorithms and Data Structures</t>
    <phoneticPr fontId="7" type="noConversion"/>
  </si>
  <si>
    <t>https://courses.edx.org/courses/course-v1:Microsoft+DEV285x+2T2018/course/</t>
    <phoneticPr fontId="7" type="noConversion"/>
  </si>
  <si>
    <t>https://www.coursera.org/specializations/data-structures-algorithms</t>
    <phoneticPr fontId="7" type="noConversion"/>
  </si>
  <si>
    <t>数据结构与算法</t>
    <phoneticPr fontId="7" type="noConversion"/>
  </si>
  <si>
    <r>
      <t>JAVA</t>
    </r>
    <r>
      <rPr>
        <sz val="10"/>
        <color theme="1" tint="0.34998626667073579"/>
        <rFont val="宋体"/>
        <family val="3"/>
        <charset val="134"/>
        <scheme val="minor"/>
      </rPr>
      <t>程序设计</t>
    </r>
    <phoneticPr fontId="7" type="noConversion"/>
  </si>
  <si>
    <t>https://courses.edx.org/courses/course-v1:Microsoft+DEV276x+2T2018/courseware/af5e9113c16c49d698dd0f95924f663a/3bbbbaff8bcf4d439778d8a9b9670330/?child=first</t>
    <phoneticPr fontId="7" type="noConversion"/>
  </si>
  <si>
    <t>Learn to Program in Java</t>
    <phoneticPr fontId="7" type="noConversion"/>
  </si>
  <si>
    <t>https://www.xuetangx.com/courses/course-v1:TsinghuaX+00740123_X+sp/courseware/75b79763f180446e82a1d9d4c33b7380/ca90eec7279e442b985f06c57d6451bd/</t>
    <phoneticPr fontId="7" type="noConversion"/>
  </si>
  <si>
    <t>https://www.coursera.org/learn/programming-languages</t>
    <phoneticPr fontId="7" type="noConversion"/>
  </si>
  <si>
    <t>機器學習基石上</t>
  </si>
  <si>
    <t>機器學習基石下</t>
  </si>
  <si>
    <t>https://www.coursera.org/learn/ntumlone-mathematicalfoundations/home/welcome</t>
  </si>
  <si>
    <t>https://www.coursera.org/learn/ntumlone-algorithmicfoundations/home/welcome</t>
  </si>
  <si>
    <t>Programming Languages</t>
    <phoneticPr fontId="7" type="noConversion"/>
  </si>
  <si>
    <t>https://www.coursera.org/learn/algorithmic-thinking-1/home/welcome</t>
    <phoneticPr fontId="7" type="noConversion"/>
  </si>
  <si>
    <t>Algorithmic Thinking (Part 1)</t>
    <phoneticPr fontId="7" type="noConversion"/>
  </si>
  <si>
    <t>https://cn.udacity.com/course/technical-interview--ud513</t>
    <phoneticPr fontId="7" type="noConversion"/>
  </si>
  <si>
    <t>技术面试练习</t>
    <phoneticPr fontId="7" type="noConversion"/>
  </si>
  <si>
    <t>https://cn.udacity.com/course/design-of-computer-programs--cs212</t>
    <phoneticPr fontId="7" type="noConversion"/>
  </si>
  <si>
    <t>计算机程序设计</t>
    <phoneticPr fontId="7" type="noConversion"/>
  </si>
  <si>
    <r>
      <t>Java</t>
    </r>
    <r>
      <rPr>
        <sz val="10"/>
        <color theme="1" tint="0.34998626667073579"/>
        <rFont val="宋体"/>
        <family val="3"/>
        <charset val="134"/>
        <scheme val="minor"/>
      </rPr>
      <t>编程入门</t>
    </r>
    <phoneticPr fontId="7" type="noConversion"/>
  </si>
  <si>
    <t>https://cn.udacity.com/course/intro-to-java-programming--cs046</t>
    <phoneticPr fontId="7" type="noConversion"/>
  </si>
  <si>
    <t>Algorithmic Thinking</t>
    <phoneticPr fontId="7" type="noConversion"/>
  </si>
  <si>
    <t>https://www.coursera.org/learn/fundamentals-of-computing-capstone/home/welcome</t>
    <phoneticPr fontId="7" type="noConversion"/>
  </si>
  <si>
    <t>Fundamentals of Computing Capstone</t>
    <phoneticPr fontId="7" type="noConversion"/>
  </si>
  <si>
    <t>https://www.coursera.org/learn/algorithmic-thinking-2/home/welcome</t>
    <phoneticPr fontId="7" type="noConversion"/>
  </si>
  <si>
    <t>ML Foundations：Case Study</t>
    <phoneticPr fontId="7" type="noConversion"/>
  </si>
  <si>
    <t>Probability: Basic Concepts &amp; Discrete Random Variables</t>
    <phoneticPr fontId="7" type="noConversion"/>
  </si>
  <si>
    <t>Mining Massive Datasets</t>
    <phoneticPr fontId="7" type="noConversion"/>
  </si>
  <si>
    <t>https://lagunita.stanford.edu/courses/course-v1:ComputerScience+MMDS+SelfPaced/about</t>
    <phoneticPr fontId="7" type="noConversion"/>
  </si>
  <si>
    <t>Neural Networks for Machine Learning</t>
  </si>
  <si>
    <t>Deep Learning Specialization</t>
  </si>
  <si>
    <t>Machine Learning with Python: from Linear Models to Deep Learning</t>
  </si>
  <si>
    <t>Applied Machine Learning in Python</t>
    <phoneticPr fontId="7" type="noConversion"/>
  </si>
  <si>
    <t>https://www.coursera.org/learn/python-machine-learning/home/welcome</t>
    <phoneticPr fontId="7" type="noConversion"/>
  </si>
  <si>
    <t>https://www.coursera.org/specializations/deep-learning</t>
    <phoneticPr fontId="7" type="noConversion"/>
  </si>
  <si>
    <t>Statistical Mechanics: Algorithms and Computations</t>
  </si>
  <si>
    <t>Fundamentals of Statistics</t>
    <phoneticPr fontId="7" type="noConversion"/>
  </si>
  <si>
    <t>https://www.coursera.org/learn/statistical-inferences/home/welcome</t>
    <phoneticPr fontId="7" type="noConversion"/>
  </si>
  <si>
    <t>Scalable Machine Learning</t>
    <phoneticPr fontId="7" type="noConversion"/>
  </si>
  <si>
    <t>Bayesian Statistics: From Concept to Data Analysis</t>
    <phoneticPr fontId="7" type="noConversion"/>
  </si>
  <si>
    <t>Statistics</t>
  </si>
  <si>
    <t>6.00.6</t>
    <phoneticPr fontId="7" type="noConversion"/>
  </si>
  <si>
    <t>https://www.coursera.org/specializations/machine-learning</t>
  </si>
  <si>
    <r>
      <t xml:space="preserve">Machine Learning </t>
    </r>
    <r>
      <rPr>
        <sz val="10"/>
        <color theme="1" tint="0.34998626667073579"/>
        <rFont val="宋体"/>
        <family val="3"/>
        <charset val="134"/>
        <scheme val="minor"/>
      </rPr>
      <t>专项课程</t>
    </r>
    <phoneticPr fontId="7" type="noConversion"/>
  </si>
  <si>
    <t>https://www.edx.org/course/probability-basic-concepts-discrete-random-variables</t>
    <phoneticPr fontId="7" type="noConversion"/>
  </si>
  <si>
    <t>https://www.coursera.org/learn/statistical-mechanics</t>
    <phoneticPr fontId="7" type="noConversion"/>
  </si>
  <si>
    <t>https://www.coursera.org/learn/bayesian-statistics/home/welcome</t>
    <phoneticPr fontId="7" type="noConversion"/>
  </si>
  <si>
    <t>https://www.coursera.org/specializations/statistics</t>
    <phoneticPr fontId="7" type="noConversion"/>
  </si>
  <si>
    <t>Math for ml: PCA</t>
    <phoneticPr fontId="7" type="noConversion"/>
  </si>
  <si>
    <t>需要理解主成份分析的时候再看</t>
    <phoneticPr fontId="7" type="noConversion"/>
  </si>
  <si>
    <t>学用R的，概念很简单。我暂时不需要学R</t>
    <phoneticPr fontId="7" type="noConversion"/>
  </si>
  <si>
    <t>推公式的课</t>
    <phoneticPr fontId="7" type="noConversion"/>
  </si>
  <si>
    <t>Probability - The Science of Uncertainty and Data</t>
    <phoneticPr fontId="7" type="noConversion"/>
  </si>
  <si>
    <t>Data Analysis in Social Science—Assessing Your Knowledge</t>
    <phoneticPr fontId="7" type="noConversion"/>
  </si>
  <si>
    <t>https://www.edx.org/course/fundamentals-of-statistics</t>
    <phoneticPr fontId="7" type="noConversion"/>
  </si>
  <si>
    <t>https://www.edx.org/course/data-analysis-in-social-science-assessing-your-knowledge</t>
    <phoneticPr fontId="7" type="noConversion"/>
  </si>
  <si>
    <t>https://www.edx.org/course/probability-the-science-of-uncertainty-and-data</t>
    <phoneticPr fontId="7" type="noConversion"/>
  </si>
  <si>
    <t>https://www.edx.org/course/machine-learning-with-python-from-linear-models-to-deep-learning</t>
    <phoneticPr fontId="7" type="noConversion"/>
  </si>
  <si>
    <t>MITX MicroMasters Program in Statistics and Data Science</t>
    <phoneticPr fontId="7" type="noConversion"/>
  </si>
  <si>
    <t>CS50</t>
  </si>
  <si>
    <t>https://cs50.harvard.edu/weeks</t>
    <phoneticPr fontId="7" type="noConversion"/>
  </si>
  <si>
    <t>上了一半，暂时没时间学也没有那么重要。需要学C的时候再学</t>
    <phoneticPr fontId="7" type="noConversion"/>
  </si>
  <si>
    <t>非常好的课，但是难，需要预备知识</t>
    <phoneticPr fontId="7" type="noConversion"/>
  </si>
  <si>
    <t>https://micromasters.mit.edu/dashboard</t>
    <phoneticPr fontId="7" type="noConversion"/>
  </si>
  <si>
    <t>https://www.coursera.org/learn/neural-networks</t>
    <phoneticPr fontId="7" type="noConversion"/>
  </si>
  <si>
    <t>Plan</t>
    <phoneticPr fontId="7" type="noConversion"/>
  </si>
  <si>
    <t>work</t>
    <phoneticPr fontId="7" type="noConversion"/>
  </si>
  <si>
    <t>已付款，应用课程，只是教你怎么做而已，没有教底层的</t>
    <phoneticPr fontId="7" type="noConversion"/>
  </si>
  <si>
    <t>已付款，第一课学了一大半，发现是应用课程，只是教你怎么做而已，没有教底层的</t>
    <phoneticPr fontId="7" type="noConversion"/>
  </si>
  <si>
    <t>需要Java</t>
    <phoneticPr fontId="7" type="noConversion"/>
  </si>
  <si>
    <t>Python</t>
    <phoneticPr fontId="7" type="noConversion"/>
  </si>
  <si>
    <t>C，C++</t>
    <phoneticPr fontId="7" type="noConversion"/>
  </si>
  <si>
    <t>C</t>
    <phoneticPr fontId="7" type="noConversion"/>
  </si>
  <si>
    <t>任何语言，难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</si>
  <si>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需要</t>
    </r>
    <r>
      <rPr>
        <sz val="10"/>
        <color theme="1" tint="0.34998626667073579"/>
        <rFont val="Century Gothic"/>
        <family val="2"/>
        <scheme val="minor"/>
      </rPr>
      <t>C++</t>
    </r>
    <r>
      <rPr>
        <sz val="10"/>
        <color theme="1" tint="0.34998626667073579"/>
        <rFont val="宋体"/>
        <family val="3"/>
        <charset val="134"/>
        <scheme val="minor"/>
      </rPr>
      <t>，离散数学，概率</t>
    </r>
    <phoneticPr fontId="7" type="noConversion"/>
  </si>
  <si>
    <t>非常好的课，有时间一定要看</t>
    <phoneticPr fontId="7" type="noConversion"/>
  </si>
  <si>
    <t>有点难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</si>
  <si>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学</t>
    </r>
    <r>
      <rPr>
        <sz val="10"/>
        <color theme="1" tint="0.34998626667073579"/>
        <rFont val="Century Gothic"/>
        <family val="2"/>
        <scheme val="minor"/>
      </rPr>
      <t>Java</t>
    </r>
    <phoneticPr fontId="7" type="noConversion"/>
  </si>
  <si>
    <t>6.00.2x</t>
  </si>
  <si>
    <t>6.00.2x</t>
    <phoneticPr fontId="7" type="noConversion"/>
  </si>
  <si>
    <t>cs</t>
    <phoneticPr fontId="7" type="noConversion"/>
  </si>
  <si>
    <t>Translantion</t>
    <phoneticPr fontId="7" type="noConversion"/>
  </si>
  <si>
    <t>https://www.youtube.com/playlist?list=PLE6Wd9FR--EdyJ5lbFl8UuGjecvVw66F6</t>
    <phoneticPr fontId="7" type="noConversion"/>
  </si>
  <si>
    <t>https://www.youtube.com/playlist?list=PLE6Wd9FR--EfW8dtjAuPoTuPcqmOV53Fu</t>
    <phoneticPr fontId="7" type="noConversion"/>
  </si>
  <si>
    <t>Machine Learning 2013</t>
    <phoneticPr fontId="7" type="noConversion"/>
  </si>
  <si>
    <t>Deep learning at Oxford 2015</t>
    <phoneticPr fontId="7" type="noConversion"/>
  </si>
  <si>
    <t>Introduction to Probability: Part 1 - The Fundamentals</t>
    <phoneticPr fontId="7" type="noConversion"/>
  </si>
  <si>
    <t>https://www.edx.org/course/introduction-probability-part-1-mitx-6-041-1x</t>
    <phoneticPr fontId="7" type="noConversion"/>
  </si>
  <si>
    <t>Machine Learning Course - CS 156</t>
  </si>
  <si>
    <t>https://www.youtube.com/watch?v=mbyG85GZ0PI&amp;list=PLD63A284B7615313A</t>
    <phoneticPr fontId="7" type="noConversion"/>
  </si>
  <si>
    <t>http://www.work.caltech.edu/telecourse.html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</si>
</sst>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/d;@"/>
    <numFmt numFmtId="177" formatCode="yyyy/m/d;@"/>
    <numFmt numFmtId="178" formatCode="h:mm;@"/>
    <numFmt numFmtId="179" formatCode="0.00_ "/>
  </numFmts>
  <fonts count="29">
    <font>
      <sz val="9"/>
      <color theme="1" tint="0.34998626667073579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9"/>
      <color theme="1" tint="0.34998626667073579"/>
      <name val="Century Gothic"/>
      <family val="2"/>
      <scheme val="minor"/>
    </font>
    <font>
      <sz val="10"/>
      <color theme="4"/>
      <name val="Playbill"/>
      <family val="5"/>
    </font>
    <font>
      <sz val="30"/>
      <color theme="4"/>
      <name val="Century Gothic"/>
      <family val="2"/>
      <scheme val="major"/>
    </font>
    <font>
      <sz val="9"/>
      <color theme="1" tint="0.34998626667073579"/>
      <name val="Microsoft YaHei"/>
      <family val="2"/>
    </font>
    <font>
      <sz val="30"/>
      <color theme="4"/>
      <name val="Microsoft YaHei"/>
      <family val="2"/>
    </font>
    <font>
      <sz val="9"/>
      <name val="宋体"/>
      <family val="3"/>
      <charset val="134"/>
      <scheme val="minor"/>
    </font>
    <font>
      <sz val="11"/>
      <color theme="1" tint="0.34998626667073579"/>
      <name val="Microsoft YaHei"/>
      <family val="2"/>
    </font>
    <font>
      <b/>
      <sz val="12"/>
      <color theme="4"/>
      <name val="Microsoft YaHei"/>
      <family val="2"/>
      <charset val="134"/>
    </font>
    <font>
      <sz val="9"/>
      <name val="宋体"/>
      <family val="2"/>
      <charset val="134"/>
      <scheme val="minor"/>
    </font>
    <font>
      <sz val="11"/>
      <color theme="1" tint="0.34998626667073579"/>
      <name val="Century Gothic"/>
      <family val="2"/>
      <scheme val="minor"/>
    </font>
    <font>
      <u/>
      <sz val="9"/>
      <color theme="10"/>
      <name val="Century Gothic"/>
      <family val="2"/>
      <scheme val="minor"/>
    </font>
    <font>
      <sz val="20"/>
      <color theme="0"/>
      <name val="Microsoft YaHei"/>
      <family val="2"/>
    </font>
    <font>
      <sz val="12"/>
      <color theme="1" tint="0.34998626667073579"/>
      <name val="等线"/>
      <family val="3"/>
      <charset val="134"/>
    </font>
    <font>
      <sz val="12"/>
      <color theme="1" tint="0.34998626667073579"/>
      <name val="等线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0"/>
      <name val="Century Gothic"/>
      <family val="2"/>
    </font>
    <font>
      <sz val="9"/>
      <color theme="1" tint="0.34998626667073579"/>
      <name val="微软雅黑"/>
      <family val="2"/>
      <charset val="134"/>
    </font>
    <font>
      <sz val="10"/>
      <color theme="1" tint="0.34998626667073579"/>
      <name val="Century Gothic"/>
      <family val="2"/>
      <scheme val="minor"/>
    </font>
    <font>
      <b/>
      <sz val="10"/>
      <color theme="0"/>
      <name val="Century Gothic"/>
      <family val="2"/>
    </font>
    <font>
      <sz val="10"/>
      <color theme="1" tint="0.34998626667073579"/>
      <name val="宋体"/>
      <family val="3"/>
      <charset val="134"/>
      <scheme val="minor"/>
    </font>
    <font>
      <u/>
      <sz val="10"/>
      <color theme="10"/>
      <name val="Century Gothic"/>
      <family val="2"/>
      <scheme val="minor"/>
    </font>
    <font>
      <sz val="10"/>
      <color theme="1" tint="0.34998626667073579"/>
      <name val="微软雅黑"/>
      <family val="2"/>
      <charset val="134"/>
    </font>
    <font>
      <u/>
      <sz val="9"/>
      <color theme="10"/>
      <name val="宋体"/>
      <family val="3"/>
      <charset val="134"/>
      <scheme val="minor"/>
    </font>
    <font>
      <sz val="12"/>
      <color theme="1" tint="0.34998626667073579"/>
      <name val="Microsoft YaHei"/>
      <family val="2"/>
      <charset val="134"/>
    </font>
    <font>
      <b/>
      <sz val="12"/>
      <color theme="1" tint="0.34998626667073579"/>
      <name val="等线"/>
      <family val="3"/>
      <charset val="134"/>
    </font>
    <font>
      <sz val="12"/>
      <color theme="10"/>
      <name val="Microsoft YaHe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-0.2499465926084170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ont="0" applyFill="0" applyBorder="0" applyProtection="0">
      <alignment horizontal="left" indent="1"/>
    </xf>
    <xf numFmtId="0" fontId="3" fillId="0" borderId="0" applyNumberFormat="0" applyFill="0" applyBorder="0" applyProtection="0">
      <alignment horizontal="left" vertical="center"/>
    </xf>
    <xf numFmtId="0" fontId="12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5" fillId="0" borderId="0" xfId="0" applyFont="1">
      <alignment vertical="center"/>
    </xf>
    <xf numFmtId="9" fontId="9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3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9" fillId="0" borderId="0" xfId="1" applyNumberFormat="1" applyFont="1" applyFill="1" applyBorder="1" applyAlignment="1">
      <alignment vertical="center"/>
    </xf>
    <xf numFmtId="0" fontId="12" fillId="0" borderId="0" xfId="5" applyFill="1" applyBorder="1" applyAlignment="1"/>
    <xf numFmtId="0" fontId="6" fillId="2" borderId="0" xfId="2" applyFont="1" applyFill="1" applyAlignment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13" fillId="2" borderId="0" xfId="2" applyFont="1" applyFill="1" applyAlignment="1">
      <alignment vertical="center"/>
    </xf>
    <xf numFmtId="0" fontId="14" fillId="0" borderId="0" xfId="3" applyFont="1">
      <alignment horizontal="left" indent="1"/>
    </xf>
    <xf numFmtId="0" fontId="14" fillId="0" borderId="0" xfId="3" applyFont="1" applyAlignment="1">
      <alignment horizontal="center"/>
    </xf>
    <xf numFmtId="176" fontId="14" fillId="0" borderId="0" xfId="3" applyNumberFormat="1" applyFont="1" applyAlignment="1">
      <alignment horizontal="center"/>
    </xf>
    <xf numFmtId="0" fontId="5" fillId="2" borderId="0" xfId="0" applyFont="1" applyFill="1" applyAlignment="1">
      <alignment vertical="center"/>
    </xf>
    <xf numFmtId="0" fontId="14" fillId="3" borderId="0" xfId="3" applyNumberFormat="1" applyFont="1" applyFill="1" applyAlignment="1">
      <alignment horizontal="center"/>
    </xf>
    <xf numFmtId="0" fontId="15" fillId="0" borderId="0" xfId="3" applyFont="1">
      <alignment horizontal="left" indent="1"/>
    </xf>
    <xf numFmtId="0" fontId="15" fillId="0" borderId="0" xfId="3" applyFont="1" applyAlignment="1">
      <alignment horizontal="center"/>
    </xf>
    <xf numFmtId="176" fontId="15" fillId="0" borderId="0" xfId="3" applyNumberFormat="1" applyFont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0" fontId="20" fillId="2" borderId="0" xfId="0" applyFont="1" applyFill="1">
      <alignment vertical="center"/>
    </xf>
    <xf numFmtId="177" fontId="20" fillId="2" borderId="0" xfId="0" applyNumberFormat="1" applyFont="1" applyFill="1" applyAlignment="1">
      <alignment horizontal="center" vertical="center"/>
    </xf>
    <xf numFmtId="177" fontId="20" fillId="2" borderId="0" xfId="0" applyNumberFormat="1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0" fillId="0" borderId="0" xfId="0" applyFont="1">
      <alignment vertical="center"/>
    </xf>
    <xf numFmtId="177" fontId="20" fillId="0" borderId="0" xfId="0" applyNumberFormat="1" applyFont="1" applyAlignment="1">
      <alignment horizontal="center" vertical="center"/>
    </xf>
    <xf numFmtId="0" fontId="23" fillId="0" borderId="0" xfId="5" applyFont="1" applyAlignment="1">
      <alignment horizontal="left" vertical="center"/>
    </xf>
    <xf numFmtId="177" fontId="20" fillId="0" borderId="0" xfId="0" applyNumberFormat="1" applyFont="1" applyAlignment="1">
      <alignment horizontal="left" vertical="center"/>
    </xf>
    <xf numFmtId="0" fontId="23" fillId="0" borderId="1" xfId="5" applyFont="1" applyBorder="1" applyAlignment="1">
      <alignment horizontal="left"/>
    </xf>
    <xf numFmtId="177" fontId="24" fillId="0" borderId="0" xfId="0" applyNumberFormat="1" applyFont="1" applyAlignment="1">
      <alignment horizontal="left" vertical="center"/>
    </xf>
    <xf numFmtId="20" fontId="23" fillId="0" borderId="0" xfId="5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20" fontId="12" fillId="0" borderId="0" xfId="5" applyNumberFormat="1" applyAlignment="1">
      <alignment horizontal="left" vertical="center"/>
    </xf>
    <xf numFmtId="0" fontId="12" fillId="0" borderId="0" xfId="5" applyAlignment="1">
      <alignment horizontal="left" vertical="center"/>
    </xf>
    <xf numFmtId="0" fontId="12" fillId="0" borderId="1" xfId="5" applyFont="1" applyBorder="1" applyAlignment="1"/>
    <xf numFmtId="0" fontId="21" fillId="5" borderId="0" xfId="0" applyFont="1" applyFill="1" applyBorder="1" applyAlignment="1">
      <alignment horizontal="center" vertical="center"/>
    </xf>
    <xf numFmtId="177" fontId="21" fillId="5" borderId="0" xfId="0" applyNumberFormat="1" applyFont="1" applyFill="1" applyBorder="1" applyAlignment="1">
      <alignment horizontal="center" vertical="center"/>
    </xf>
    <xf numFmtId="0" fontId="21" fillId="6" borderId="0" xfId="0" applyFont="1" applyFill="1" applyBorder="1" applyAlignment="1">
      <alignment horizontal="center" vertical="center"/>
    </xf>
    <xf numFmtId="177" fontId="21" fillId="6" borderId="0" xfId="0" applyNumberFormat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177" fontId="22" fillId="0" borderId="0" xfId="0" applyNumberFormat="1" applyFont="1" applyAlignment="1">
      <alignment horizontal="left" vertical="center"/>
    </xf>
    <xf numFmtId="0" fontId="12" fillId="0" borderId="1" xfId="5" applyBorder="1" applyAlignment="1"/>
    <xf numFmtId="0" fontId="12" fillId="0" borderId="0" xfId="5" applyBorder="1" applyAlignment="1"/>
    <xf numFmtId="0" fontId="0" fillId="2" borderId="0" xfId="0" applyFill="1" applyAlignment="1">
      <alignment horizontal="left" vertical="center"/>
    </xf>
    <xf numFmtId="14" fontId="15" fillId="3" borderId="0" xfId="3" applyNumberFormat="1" applyFont="1" applyFill="1" applyAlignment="1">
      <alignment horizontal="center"/>
    </xf>
    <xf numFmtId="178" fontId="19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center" vertical="center"/>
    </xf>
    <xf numFmtId="14" fontId="14" fillId="3" borderId="0" xfId="3" applyNumberFormat="1" applyFont="1" applyFill="1" applyAlignment="1">
      <alignment horizontal="center"/>
    </xf>
    <xf numFmtId="0" fontId="20" fillId="0" borderId="0" xfId="0" applyFont="1" applyAlignment="1">
      <alignment vertical="center" wrapText="1"/>
    </xf>
    <xf numFmtId="0" fontId="26" fillId="0" borderId="0" xfId="3" applyFont="1" applyAlignment="1"/>
    <xf numFmtId="0" fontId="22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12" fillId="0" borderId="0" xfId="5" applyAlignment="1"/>
    <xf numFmtId="0" fontId="27" fillId="0" borderId="0" xfId="3" applyFont="1">
      <alignment horizontal="left" indent="1"/>
    </xf>
    <xf numFmtId="0" fontId="20" fillId="0" borderId="0" xfId="0" applyFont="1" applyAlignment="1">
      <alignment horizontal="center" vertical="center"/>
    </xf>
    <xf numFmtId="0" fontId="28" fillId="0" borderId="0" xfId="3" applyFont="1" applyAlignment="1"/>
    <xf numFmtId="0" fontId="20" fillId="0" borderId="0" xfId="0" applyFont="1" applyAlignment="1">
      <alignment horizontal="center" vertical="center"/>
    </xf>
    <xf numFmtId="20" fontId="19" fillId="0" borderId="0" xfId="0" applyNumberFormat="1" applyFont="1" applyAlignment="1">
      <alignment horizontal="center" vertical="center"/>
    </xf>
  </cellXfs>
  <cellStyles count="6">
    <cellStyle name="Chart" xfId="4"/>
    <cellStyle name="Indent" xfId="3"/>
    <cellStyle name="百分比" xfId="1" builtinId="5"/>
    <cellStyle name="标题 1" xfId="2" builtinId="16" customBuiltin="1"/>
    <cellStyle name="常规" xfId="0" builtinId="0" customBuiltin="1"/>
    <cellStyle name="超链接" xfId="5" builtinId="8"/>
  </cellStyles>
  <dxfs count="20">
    <dxf>
      <font>
        <b val="0"/>
        <i/>
        <strike val="0"/>
        <color theme="0" tint="-0.34998626667073579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theme="9" tint="0.39994506668294322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2"/>
        <name val="Microsoft YaHei"/>
        <scheme val="none"/>
      </font>
      <alignment horizontal="general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4"/>
        <name val="Microsoft YaHei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scheme val="none"/>
      </font>
      <numFmt numFmtId="176" formatCode="m/d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scheme val="none"/>
      </font>
      <numFmt numFmtId="19" formatCode="yyyy/m/d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等线"/>
        <scheme val="none"/>
      </font>
    </dxf>
    <dxf>
      <font>
        <strike val="0"/>
        <outline val="0"/>
        <shadow val="0"/>
        <u val="none"/>
        <vertAlign val="baseline"/>
        <sz val="12"/>
        <name val="Microsoft YaHei"/>
        <scheme val="none"/>
      </font>
    </dxf>
    <dxf>
      <font>
        <strike val="0"/>
        <outline val="0"/>
        <shadow val="0"/>
        <u val="none"/>
        <vertAlign val="baseline"/>
        <sz val="12"/>
        <name val="Microsoft YaHei"/>
        <scheme val="none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Microsoft YaHei"/>
        <scheme val="none"/>
      </font>
      <alignment horizontal="center" vertical="center" textRotation="0" wrapText="0" indent="0" justifyLastLine="0" shrinkToFit="0" readingOrder="0"/>
    </dxf>
    <dxf>
      <font>
        <b/>
        <i val="0"/>
        <color theme="3"/>
      </font>
      <border>
        <top style="medium">
          <color theme="4"/>
        </top>
        <bottom style="medium">
          <color theme="4"/>
        </bottom>
      </border>
    </dxf>
    <dxf>
      <border>
        <bottom style="thin">
          <color theme="2"/>
        </bottom>
        <horizontal style="thin">
          <color theme="2"/>
        </horizontal>
      </border>
    </dxf>
    <dxf>
      <font>
        <color theme="1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</dxfs>
  <tableStyles count="2" defaultTableStyle="TableStyleMedium2" defaultPivotStyle="PivotStyleLight16">
    <tableStyle name="Weekly Planner Tables" pivot="0" count="3">
      <tableStyleElement type="wholeTable" dxfId="19"/>
      <tableStyleElement type="headerRow" dxfId="18"/>
      <tableStyleElement type="firstColumn" dxfId="17"/>
    </tableStyle>
    <tableStyle name="健身计划" pivot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[Study.xlsx]时间记录!数据透视表3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时间记录!$J$5</c:f>
              <c:strCache>
                <c:ptCount val="1"/>
                <c:pt idx="0">
                  <c:v>汇总</c:v>
                </c:pt>
              </c:strCache>
            </c:strRef>
          </c:tx>
          <c:cat>
            <c:strRef>
              <c:f>时间记录!$I$6:$I$62</c:f>
              <c:strCache>
                <c:ptCount val="56"/>
                <c:pt idx="0">
                  <c:v>2018/7/4</c:v>
                </c:pt>
                <c:pt idx="1">
                  <c:v>2018/7/5</c:v>
                </c:pt>
                <c:pt idx="2">
                  <c:v>2018/7/6</c:v>
                </c:pt>
                <c:pt idx="3">
                  <c:v>2018/7/7</c:v>
                </c:pt>
                <c:pt idx="4">
                  <c:v>2018/7/8</c:v>
                </c:pt>
                <c:pt idx="5">
                  <c:v>2018/7/9</c:v>
                </c:pt>
                <c:pt idx="6">
                  <c:v>2018/7/10</c:v>
                </c:pt>
                <c:pt idx="7">
                  <c:v>2018/7/11</c:v>
                </c:pt>
                <c:pt idx="8">
                  <c:v>2018/7/12</c:v>
                </c:pt>
                <c:pt idx="9">
                  <c:v>2018/7/13</c:v>
                </c:pt>
                <c:pt idx="10">
                  <c:v>2018/7/14</c:v>
                </c:pt>
                <c:pt idx="11">
                  <c:v>2018/7/15</c:v>
                </c:pt>
                <c:pt idx="12">
                  <c:v>2018/7/16</c:v>
                </c:pt>
                <c:pt idx="13">
                  <c:v>2018/7/17</c:v>
                </c:pt>
                <c:pt idx="14">
                  <c:v>2018/7/18</c:v>
                </c:pt>
                <c:pt idx="15">
                  <c:v>2018/7/19</c:v>
                </c:pt>
                <c:pt idx="16">
                  <c:v>2018/7/20</c:v>
                </c:pt>
                <c:pt idx="17">
                  <c:v>2018/7/21</c:v>
                </c:pt>
                <c:pt idx="18">
                  <c:v>2018/7/22</c:v>
                </c:pt>
                <c:pt idx="19">
                  <c:v>2018/7/23</c:v>
                </c:pt>
                <c:pt idx="20">
                  <c:v>2018/7/24</c:v>
                </c:pt>
                <c:pt idx="21">
                  <c:v>2018/7/25</c:v>
                </c:pt>
                <c:pt idx="22">
                  <c:v>2018/7/26</c:v>
                </c:pt>
                <c:pt idx="23">
                  <c:v>2018/7/27</c:v>
                </c:pt>
                <c:pt idx="24">
                  <c:v>2018/7/28</c:v>
                </c:pt>
                <c:pt idx="25">
                  <c:v>2018/7/29</c:v>
                </c:pt>
                <c:pt idx="26">
                  <c:v>2018/7/30</c:v>
                </c:pt>
                <c:pt idx="27">
                  <c:v>2018/7/31</c:v>
                </c:pt>
                <c:pt idx="28">
                  <c:v>2018/8/1</c:v>
                </c:pt>
                <c:pt idx="29">
                  <c:v>2018/8/2</c:v>
                </c:pt>
                <c:pt idx="30">
                  <c:v>2018/8/3</c:v>
                </c:pt>
                <c:pt idx="31">
                  <c:v>2018/8/4</c:v>
                </c:pt>
                <c:pt idx="32">
                  <c:v>2018/8/5</c:v>
                </c:pt>
                <c:pt idx="33">
                  <c:v>2018/8/6</c:v>
                </c:pt>
                <c:pt idx="34">
                  <c:v>2018/8/7</c:v>
                </c:pt>
                <c:pt idx="35">
                  <c:v>2018/8/8</c:v>
                </c:pt>
                <c:pt idx="36">
                  <c:v>2018/8/9</c:v>
                </c:pt>
                <c:pt idx="37">
                  <c:v>2018/8/10</c:v>
                </c:pt>
                <c:pt idx="38">
                  <c:v>2018/8/11</c:v>
                </c:pt>
                <c:pt idx="39">
                  <c:v>2018/8/12</c:v>
                </c:pt>
                <c:pt idx="40">
                  <c:v>2018/8/13</c:v>
                </c:pt>
                <c:pt idx="41">
                  <c:v>2018/8/14</c:v>
                </c:pt>
                <c:pt idx="42">
                  <c:v>2018/8/15</c:v>
                </c:pt>
                <c:pt idx="43">
                  <c:v>2018/8/16</c:v>
                </c:pt>
                <c:pt idx="44">
                  <c:v>2018/8/17</c:v>
                </c:pt>
                <c:pt idx="45">
                  <c:v>2018/8/18</c:v>
                </c:pt>
                <c:pt idx="46">
                  <c:v>2018/8/19</c:v>
                </c:pt>
                <c:pt idx="47">
                  <c:v>2018/8/20</c:v>
                </c:pt>
                <c:pt idx="48">
                  <c:v>2018/8/21</c:v>
                </c:pt>
                <c:pt idx="49">
                  <c:v>2018/8/22</c:v>
                </c:pt>
                <c:pt idx="50">
                  <c:v>2018/8/23</c:v>
                </c:pt>
                <c:pt idx="51">
                  <c:v>2018/8/24</c:v>
                </c:pt>
                <c:pt idx="52">
                  <c:v>2018/8/25</c:v>
                </c:pt>
                <c:pt idx="53">
                  <c:v>2018/8/26</c:v>
                </c:pt>
                <c:pt idx="54">
                  <c:v>2018/8/27</c:v>
                </c:pt>
                <c:pt idx="55">
                  <c:v>2018/8/28</c:v>
                </c:pt>
              </c:strCache>
            </c:strRef>
          </c:cat>
          <c:val>
            <c:numRef>
              <c:f>时间记录!$J$6:$J$62</c:f>
              <c:numCache>
                <c:formatCode>General</c:formatCode>
                <c:ptCount val="56"/>
                <c:pt idx="0">
                  <c:v>2.6666666666666652</c:v>
                </c:pt>
                <c:pt idx="1">
                  <c:v>4.8333333333333304</c:v>
                </c:pt>
                <c:pt idx="2">
                  <c:v>6.9999999999999956</c:v>
                </c:pt>
                <c:pt idx="3">
                  <c:v>9</c:v>
                </c:pt>
                <c:pt idx="4">
                  <c:v>8.8333333333333304</c:v>
                </c:pt>
                <c:pt idx="5">
                  <c:v>5.4999999999999982</c:v>
                </c:pt>
                <c:pt idx="6">
                  <c:v>7.1666666666666563</c:v>
                </c:pt>
                <c:pt idx="7">
                  <c:v>1.1666666666666679</c:v>
                </c:pt>
                <c:pt idx="8">
                  <c:v>0</c:v>
                </c:pt>
                <c:pt idx="9">
                  <c:v>4.9999999999999956</c:v>
                </c:pt>
                <c:pt idx="10">
                  <c:v>2.333333333333333</c:v>
                </c:pt>
                <c:pt idx="11">
                  <c:v>6.6666666666666643</c:v>
                </c:pt>
                <c:pt idx="12">
                  <c:v>3.1666666666666683</c:v>
                </c:pt>
                <c:pt idx="13">
                  <c:v>8.6666666666666679</c:v>
                </c:pt>
                <c:pt idx="14">
                  <c:v>3.9999999999999991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1.9999999999999982</c:v>
                </c:pt>
                <c:pt idx="25">
                  <c:v>3.8333333333333357</c:v>
                </c:pt>
                <c:pt idx="26">
                  <c:v>0.66666666666666696</c:v>
                </c:pt>
                <c:pt idx="27">
                  <c:v>0.66666666666666696</c:v>
                </c:pt>
                <c:pt idx="28">
                  <c:v>1.0000000000000018</c:v>
                </c:pt>
                <c:pt idx="29">
                  <c:v>5.9999999999999982</c:v>
                </c:pt>
                <c:pt idx="30">
                  <c:v>3.1666666666666661</c:v>
                </c:pt>
                <c:pt idx="31">
                  <c:v>0.99999999999999911</c:v>
                </c:pt>
                <c:pt idx="32">
                  <c:v>2.0000000000000022</c:v>
                </c:pt>
                <c:pt idx="33">
                  <c:v>5.1666666666666679</c:v>
                </c:pt>
                <c:pt idx="34">
                  <c:v>3.8333333333333344</c:v>
                </c:pt>
                <c:pt idx="35">
                  <c:v>3.3333333333333321</c:v>
                </c:pt>
                <c:pt idx="36">
                  <c:v>4.0000000000000018</c:v>
                </c:pt>
                <c:pt idx="37">
                  <c:v>1.3333333333333339</c:v>
                </c:pt>
                <c:pt idx="38">
                  <c:v>5.9999999999999973</c:v>
                </c:pt>
                <c:pt idx="39">
                  <c:v>3.6666666666666692</c:v>
                </c:pt>
                <c:pt idx="40">
                  <c:v>7.0000000000000018</c:v>
                </c:pt>
                <c:pt idx="41">
                  <c:v>1.0000000000000004</c:v>
                </c:pt>
                <c:pt idx="42">
                  <c:v>4.6666666666666696</c:v>
                </c:pt>
                <c:pt idx="43">
                  <c:v>6.1666666666666634</c:v>
                </c:pt>
                <c:pt idx="44">
                  <c:v>7.1666666666666634</c:v>
                </c:pt>
                <c:pt idx="45">
                  <c:v>3.1666666666666687</c:v>
                </c:pt>
                <c:pt idx="46">
                  <c:v>4.3333333333333304</c:v>
                </c:pt>
                <c:pt idx="47">
                  <c:v>7.6666666666666679</c:v>
                </c:pt>
                <c:pt idx="48">
                  <c:v>2.8333333333333313</c:v>
                </c:pt>
                <c:pt idx="49">
                  <c:v>3.5000000000000022</c:v>
                </c:pt>
                <c:pt idx="50">
                  <c:v>4.8333333333333321</c:v>
                </c:pt>
                <c:pt idx="51">
                  <c:v>2.4999999999999991</c:v>
                </c:pt>
                <c:pt idx="52">
                  <c:v>1.3333333333333326</c:v>
                </c:pt>
                <c:pt idx="53">
                  <c:v>4.8333333333333321</c:v>
                </c:pt>
                <c:pt idx="54">
                  <c:v>2.8333333333333339</c:v>
                </c:pt>
                <c:pt idx="55">
                  <c:v>2.1666666666666665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C6-4EB6-96E0-6383D4C69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22784"/>
        <c:axId val="156966272"/>
      </c:areaChart>
      <c:catAx>
        <c:axId val="10402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966272"/>
        <c:crosses val="autoZero"/>
        <c:auto val="1"/>
        <c:lblAlgn val="ctr"/>
        <c:lblOffset val="100"/>
        <c:noMultiLvlLbl val="0"/>
      </c:catAx>
      <c:valAx>
        <c:axId val="156966272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22784"/>
        <c:crosses val="autoZero"/>
        <c:crossBetween val="midCat"/>
        <c:majorUnit val="1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485776</xdr:colOff>
      <xdr:row>3</xdr:row>
      <xdr:rowOff>9526</xdr:rowOff>
    </xdr:from>
    <xdr:to>
      <xdr:col>14</xdr:col>
      <xdr:colOff>600075</xdr:colOff>
      <xdr:row>20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f000000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健身计划"/>
      <sheetName val="运动日志"/>
      <sheetName val="饮食日志"/>
    </sheetNames>
    <sheetDataSet>
      <sheetData sheetId="0">
        <row r="12">
          <cell r="D12">
            <v>63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adong,Xiong" refreshedDate="43340.493867129633" createdVersion="4" refreshedVersion="4" minRefreshableVersion="3" recordCount="700">
  <cacheSource type="worksheet">
    <worksheetSource ref="B2:G1000004" sheet="时间记录"/>
  </cacheSource>
  <cacheFields count="6">
    <cacheField name="date" numFmtId="0">
      <sharedItems containsNonDate="0" containsDate="1" containsString="0" containsBlank="1" minDate="2018-07-04T00:00:00" maxDate="2018-08-29T00:00:00" count="57"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m/>
      </sharedItems>
    </cacheField>
    <cacheField name="start" numFmtId="0">
      <sharedItems containsNonDate="0" containsDate="1" containsString="0" containsBlank="1" minDate="1899-12-30T00:00:00" maxDate="1899-12-30T23:20:00"/>
    </cacheField>
    <cacheField name="end" numFmtId="0">
      <sharedItems containsNonDate="0" containsDate="1" containsString="0" containsBlank="1" minDate="1899-12-30T00:30:00" maxDate="1900-01-01T00:00:00"/>
    </cacheField>
    <cacheField name="event" numFmtId="0">
      <sharedItems containsBlank="1"/>
    </cacheField>
    <cacheField name="duration(hrs)" numFmtId="0">
      <sharedItems containsString="0" containsBlank="1" containsNumber="1" minValue="0" maxValue="4.5"/>
    </cacheField>
    <cacheField name="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d v="1899-12-30T09:30:00"/>
    <d v="1899-12-30T11:10:00"/>
    <s v="Principles of Computing"/>
    <n v="1.6666666666666661"/>
    <s v="cs"/>
  </r>
  <r>
    <x v="0"/>
    <d v="1899-12-30T19:10:00"/>
    <d v="1899-12-30T20:10:00"/>
    <s v="Principles of Computing"/>
    <n v="0.99999999999999911"/>
    <s v="cs"/>
  </r>
  <r>
    <x v="1"/>
    <d v="1899-12-30T09:50:00"/>
    <d v="1899-12-30T10:40:00"/>
    <s v="Principles of Computing"/>
    <n v="0.83333333333333171"/>
    <s v="cs"/>
  </r>
  <r>
    <x v="1"/>
    <d v="1899-12-30T13:20:00"/>
    <d v="1899-12-30T14:30:00"/>
    <s v="Principles of Computing"/>
    <n v="1.1666666666666652"/>
    <s v="cs"/>
  </r>
  <r>
    <x v="1"/>
    <d v="1899-12-30T16:00:00"/>
    <d v="1899-12-30T18:30:00"/>
    <s v="Principles of Computing"/>
    <n v="2.5000000000000018"/>
    <s v="cs"/>
  </r>
  <r>
    <x v="1"/>
    <d v="1899-12-30T19:10:00"/>
    <d v="1899-12-30T19:30:00"/>
    <s v="6.00.2x"/>
    <n v="0.33333333333333215"/>
    <s v="cs"/>
  </r>
  <r>
    <x v="2"/>
    <d v="1899-12-30T00:30:00"/>
    <d v="1899-12-30T01:00:00"/>
    <s v="6.00.2x"/>
    <n v="0.5"/>
    <s v="cs"/>
  </r>
  <r>
    <x v="2"/>
    <d v="1899-12-30T01:00:00"/>
    <d v="1899-12-30T01:30:00"/>
    <s v="Translantion"/>
    <n v="0.5"/>
    <s v="work"/>
  </r>
  <r>
    <x v="2"/>
    <d v="1899-12-30T08:40:00"/>
    <d v="1899-12-30T09:20:00"/>
    <s v="6.00.2x"/>
    <n v="0.66666666666666696"/>
    <s v="cs"/>
  </r>
  <r>
    <x v="2"/>
    <d v="1899-12-30T10:40:00"/>
    <d v="1899-12-30T11:30:00"/>
    <s v="Translantion"/>
    <n v="0.83333333333333437"/>
    <s v="work"/>
  </r>
  <r>
    <x v="2"/>
    <d v="1899-12-30T14:00:00"/>
    <d v="1899-12-30T15:10:00"/>
    <s v="6.00.2x"/>
    <n v="1.1666666666666652"/>
    <s v="cs"/>
  </r>
  <r>
    <x v="2"/>
    <d v="1899-12-30T15:30:00"/>
    <d v="1899-12-30T17:00:00"/>
    <s v="6.00.2x"/>
    <n v="1.5"/>
    <s v="cs"/>
  </r>
  <r>
    <x v="2"/>
    <d v="1899-12-30T19:40:00"/>
    <d v="1899-12-30T20:50:00"/>
    <s v="Principles of Computing"/>
    <n v="1.1666666666666625"/>
    <s v="cs"/>
  </r>
  <r>
    <x v="2"/>
    <d v="1899-12-30T23:20:00"/>
    <d v="1899-12-31T00:00:00"/>
    <s v="Principles of Computing"/>
    <n v="0.66666666666666696"/>
    <s v="cs"/>
  </r>
  <r>
    <x v="3"/>
    <d v="1899-12-30T00:00:00"/>
    <d v="1899-12-30T02:00:00"/>
    <s v="Principles of Computing"/>
    <n v="2"/>
    <s v="cs"/>
  </r>
  <r>
    <x v="3"/>
    <d v="1899-12-30T09:40:00"/>
    <d v="1899-12-30T10:30:00"/>
    <s v="Principles of Computing"/>
    <n v="0.83333333333333437"/>
    <s v="cs"/>
  </r>
  <r>
    <x v="3"/>
    <d v="1899-12-30T12:40:00"/>
    <d v="1899-12-30T13:20:00"/>
    <s v="Principles of Computing"/>
    <n v="0.66666666666666696"/>
    <s v="cs"/>
  </r>
  <r>
    <x v="3"/>
    <d v="1899-12-30T15:50:00"/>
    <d v="1899-12-30T17:30:00"/>
    <s v="Principles of Computing"/>
    <n v="1.6666666666666661"/>
    <s v="cs"/>
  </r>
  <r>
    <x v="3"/>
    <d v="1899-12-30T17:50:00"/>
    <d v="1899-12-30T19:30:00"/>
    <s v="Principles of Computing"/>
    <n v="1.6666666666666687"/>
    <s v="cs"/>
  </r>
  <r>
    <x v="3"/>
    <d v="1899-12-30T20:30:00"/>
    <d v="1899-12-30T20:50:00"/>
    <s v="Principles of Computing"/>
    <n v="0.33333333333333215"/>
    <s v="cs"/>
  </r>
  <r>
    <x v="3"/>
    <d v="1899-12-30T21:10:00"/>
    <d v="1899-12-30T21:50:00"/>
    <s v="Principles of Computing"/>
    <n v="0.6666666666666643"/>
    <s v="cs"/>
  </r>
  <r>
    <x v="3"/>
    <d v="1899-12-30T22:50:00"/>
    <d v="1899-12-31T00:00:00"/>
    <s v="6.00.2x"/>
    <n v="1.1666666666666679"/>
    <s v="cs"/>
  </r>
  <r>
    <x v="4"/>
    <d v="1899-12-30T00:30:00"/>
    <d v="1899-12-30T01:00:00"/>
    <s v="6.00.2x"/>
    <n v="0.5"/>
    <s v="cs"/>
  </r>
  <r>
    <x v="4"/>
    <d v="1899-12-30T10:00:00"/>
    <d v="1899-12-30T10:40:00"/>
    <s v="Principles of Computing"/>
    <n v="0.66666666666666563"/>
    <s v="cs"/>
  </r>
  <r>
    <x v="4"/>
    <d v="1899-12-30T11:30:00"/>
    <d v="1899-12-30T13:30:00"/>
    <s v="Principles of Computing"/>
    <n v="1.9999999999999996"/>
    <s v="cs"/>
  </r>
  <r>
    <x v="4"/>
    <d v="1899-12-30T14:10:00"/>
    <d v="1899-12-30T14:50:00"/>
    <s v="Principles of Computing"/>
    <n v="0.66666666666666696"/>
    <s v="cs"/>
  </r>
  <r>
    <x v="4"/>
    <d v="1899-12-30T16:20:00"/>
    <d v="1899-12-30T17:20:00"/>
    <s v="Principles of Computing"/>
    <n v="1.0000000000000018"/>
    <s v="cs"/>
  </r>
  <r>
    <x v="4"/>
    <d v="1899-12-30T17:50:00"/>
    <d v="1899-12-30T18:50:00"/>
    <s v="Principles of Computing"/>
    <n v="1.0000000000000018"/>
    <s v="cs"/>
  </r>
  <r>
    <x v="4"/>
    <d v="1899-12-30T19:10:00"/>
    <d v="1899-12-30T19:30:00"/>
    <s v="Principles of Computing"/>
    <n v="0.33333333333333215"/>
    <s v="cs"/>
  </r>
  <r>
    <x v="4"/>
    <d v="1899-12-30T20:40:00"/>
    <d v="1899-12-30T21:20:00"/>
    <s v="Principles of Computing"/>
    <n v="0.6666666666666643"/>
    <s v="cs"/>
  </r>
  <r>
    <x v="4"/>
    <d v="1899-12-30T21:50:00"/>
    <d v="1899-12-30T23:50:00"/>
    <s v="Principles of Computing"/>
    <n v="1.9999999999999982"/>
    <s v="cs"/>
  </r>
  <r>
    <x v="5"/>
    <d v="1899-12-30T00:00:00"/>
    <d v="1899-12-30T00:30:00"/>
    <s v="Principles of Computing"/>
    <n v="0.5"/>
    <s v="cs"/>
  </r>
  <r>
    <x v="5"/>
    <d v="1899-12-30T12:10:00"/>
    <d v="1899-12-30T12:30:00"/>
    <s v="Translantion"/>
    <n v="0.33333333333333481"/>
    <s v="work"/>
  </r>
  <r>
    <x v="5"/>
    <d v="1899-12-30T14:40:00"/>
    <d v="1899-12-30T14:50:00"/>
    <s v="Principles of Computing"/>
    <n v="0.16666666666666874"/>
    <s v="cs"/>
  </r>
  <r>
    <x v="5"/>
    <d v="1899-12-30T17:10:00"/>
    <d v="1899-12-30T17:30:00"/>
    <s v="Principles of Computing"/>
    <n v="0.33333333333333215"/>
    <s v="cs"/>
  </r>
  <r>
    <x v="5"/>
    <d v="1899-12-30T19:30:00"/>
    <d v="1899-12-30T21:20:00"/>
    <s v="Principles of Computing"/>
    <n v="1.8333333333333321"/>
    <s v="cs"/>
  </r>
  <r>
    <x v="5"/>
    <d v="1899-12-30T21:30:00"/>
    <d v="1899-12-30T22:00:00"/>
    <s v="Principles of Computing"/>
    <n v="0.49999999999999822"/>
    <s v="cs"/>
  </r>
  <r>
    <x v="5"/>
    <d v="1899-12-30T22:10:00"/>
    <d v="1899-12-31T00:00:00"/>
    <s v="Principles of Computing"/>
    <n v="1.8333333333333321"/>
    <s v="cs"/>
  </r>
  <r>
    <x v="6"/>
    <d v="1899-12-30T00:00:00"/>
    <d v="1899-12-30T01:50:00"/>
    <s v="Principles of Computing"/>
    <n v="1.8333333333333335"/>
    <s v="cs"/>
  </r>
  <r>
    <x v="6"/>
    <d v="1899-12-30T09:20:00"/>
    <d v="1899-12-30T10:50:00"/>
    <s v="Principles of Computing"/>
    <n v="1.5"/>
    <s v="cs"/>
  </r>
  <r>
    <x v="6"/>
    <d v="1899-12-30T16:40:00"/>
    <d v="1899-12-30T17:10:00"/>
    <s v="Principles of Computing"/>
    <n v="0.49999999999999822"/>
    <s v="cs"/>
  </r>
  <r>
    <x v="6"/>
    <d v="1899-12-30T18:10:00"/>
    <d v="1899-12-30T19:20:00"/>
    <s v="Principles of Computing"/>
    <n v="1.1666666666666625"/>
    <s v="cs"/>
  </r>
  <r>
    <x v="6"/>
    <d v="1899-12-30T19:40:00"/>
    <d v="1899-12-30T20:30:00"/>
    <s v="Principles of Computing"/>
    <n v="0.83333333333333037"/>
    <s v="cs"/>
  </r>
  <r>
    <x v="6"/>
    <d v="1899-12-30T22:40:00"/>
    <d v="1899-12-31T00:00:00"/>
    <s v="Principles of Computing"/>
    <n v="1.3333333333333313"/>
    <s v="cs"/>
  </r>
  <r>
    <x v="7"/>
    <d v="1899-12-30T12:00:00"/>
    <d v="1899-12-30T12:20:00"/>
    <s v="Principles of Computing"/>
    <n v="0.33333333333333481"/>
    <s v="cs"/>
  </r>
  <r>
    <x v="7"/>
    <d v="1899-12-30T18:30:00"/>
    <d v="1899-12-30T18:50:00"/>
    <s v="Principles of Computing"/>
    <n v="0.33333333333333215"/>
    <s v="cs"/>
  </r>
  <r>
    <x v="7"/>
    <d v="1899-12-30T22:30:00"/>
    <d v="1899-12-30T23:00:00"/>
    <s v="Principles of Computing"/>
    <n v="0.50000000000000089"/>
    <s v="cs"/>
  </r>
  <r>
    <x v="8"/>
    <m/>
    <m/>
    <m/>
    <n v="0"/>
    <m/>
  </r>
  <r>
    <x v="9"/>
    <d v="1899-12-30T16:10:00"/>
    <d v="1899-12-30T18:00:00"/>
    <s v="Principles of Computing"/>
    <n v="1.8333333333333321"/>
    <s v="cs"/>
  </r>
  <r>
    <x v="9"/>
    <d v="1899-12-30T18:10:00"/>
    <d v="1899-12-30T19:20:00"/>
    <s v="Principles of Computing"/>
    <n v="1.1666666666666625"/>
    <s v="cs"/>
  </r>
  <r>
    <x v="9"/>
    <d v="1899-12-30T19:30:00"/>
    <d v="1899-12-30T19:40:00"/>
    <s v="Principles of Computing"/>
    <n v="0.16666666666666874"/>
    <s v="cs"/>
  </r>
  <r>
    <x v="9"/>
    <d v="1899-12-30T20:40:00"/>
    <d v="1899-12-30T21:40:00"/>
    <s v="Principles of Computing"/>
    <n v="0.99999999999999911"/>
    <s v="cs"/>
  </r>
  <r>
    <x v="9"/>
    <d v="1899-12-30T22:30:00"/>
    <d v="1899-12-30T23:20:00"/>
    <s v="Principles of Computing"/>
    <n v="0.83333333333333304"/>
    <s v="cs"/>
  </r>
  <r>
    <x v="10"/>
    <d v="1899-12-30T18:10:00"/>
    <d v="1899-12-30T18:30:00"/>
    <s v="Principles of Computing"/>
    <n v="0.33333333333333215"/>
    <s v="cs"/>
  </r>
  <r>
    <x v="10"/>
    <d v="1899-12-30T22:00:00"/>
    <d v="1899-12-31T00:00:00"/>
    <s v="Principles of Computing"/>
    <n v="2.0000000000000009"/>
    <s v="cs"/>
  </r>
  <r>
    <x v="11"/>
    <d v="1899-12-30T08:50:00"/>
    <d v="1899-12-30T10:30:00"/>
    <s v="Principles of Computing"/>
    <n v="1.6666666666666661"/>
    <s v="cs"/>
  </r>
  <r>
    <x v="11"/>
    <d v="1899-12-30T12:40:00"/>
    <d v="1899-12-30T13:10:00"/>
    <s v="Principles of Computing"/>
    <n v="0.49999999999999822"/>
    <s v="cs"/>
  </r>
  <r>
    <x v="11"/>
    <d v="1899-12-30T16:00:00"/>
    <d v="1899-12-30T17:30:00"/>
    <s v="Principles of Computing"/>
    <n v="1.5"/>
    <s v="cs"/>
  </r>
  <r>
    <x v="11"/>
    <d v="1899-12-30T18:10:00"/>
    <d v="1899-12-30T19:10:00"/>
    <s v="Principles of Computing"/>
    <n v="0.99999999999999911"/>
    <s v="cs"/>
  </r>
  <r>
    <x v="11"/>
    <d v="1899-12-30T22:00:00"/>
    <d v="1899-12-31T00:00:00"/>
    <s v="Principles of Computing"/>
    <n v="2.0000000000000009"/>
    <s v="cs"/>
  </r>
  <r>
    <x v="12"/>
    <d v="1899-12-30T00:00:00"/>
    <d v="1899-12-30T00:40:00"/>
    <s v="Paper"/>
    <n v="0.66666666666666663"/>
    <s v="work"/>
  </r>
  <r>
    <x v="12"/>
    <d v="1899-12-30T17:00:00"/>
    <d v="1899-12-30T18:30:00"/>
    <s v="Principles of Computing"/>
    <n v="1.5"/>
    <s v="cs"/>
  </r>
  <r>
    <x v="12"/>
    <d v="1899-12-30T20:50:00"/>
    <d v="1899-12-30T21:50:00"/>
    <s v="Principles of Computing"/>
    <n v="1.0000000000000018"/>
    <s v="cs"/>
  </r>
  <r>
    <x v="13"/>
    <d v="1899-12-30T10:50:00"/>
    <d v="1899-12-30T11:30:00"/>
    <s v="Principles of Computing"/>
    <n v="0.66666666666666696"/>
    <s v="cs"/>
  </r>
  <r>
    <x v="13"/>
    <d v="1899-12-30T13:00:00"/>
    <d v="1899-12-30T14:50:00"/>
    <s v="Principles of Computing"/>
    <n v="1.8333333333333348"/>
    <s v="cs"/>
  </r>
  <r>
    <x v="13"/>
    <d v="1899-12-30T17:00:00"/>
    <d v="1899-12-30T18:40:00"/>
    <s v="Principles of Computing"/>
    <n v="1.6666666666666661"/>
    <s v="cs"/>
  </r>
  <r>
    <x v="13"/>
    <d v="1899-12-30T19:00:00"/>
    <d v="1899-12-30T23:30:00"/>
    <s v="Principles of Computing"/>
    <n v="4.5"/>
    <s v="cs"/>
  </r>
  <r>
    <x v="14"/>
    <d v="1899-12-30T13:40:00"/>
    <d v="1899-12-30T14:40:00"/>
    <s v="Algorithmic Thinking"/>
    <n v="0.99999999999999911"/>
    <s v="cs"/>
  </r>
  <r>
    <x v="14"/>
    <d v="1899-12-30T17:00:00"/>
    <d v="1899-12-30T18:00:00"/>
    <s v="Algorithmic Thinking"/>
    <n v="0.99999999999999911"/>
    <s v="cs"/>
  </r>
  <r>
    <x v="14"/>
    <d v="1899-12-30T21:00:00"/>
    <d v="1899-12-30T23:00:00"/>
    <s v="Algorithmic Thinking"/>
    <n v="2.0000000000000009"/>
    <s v="cs"/>
  </r>
  <r>
    <x v="15"/>
    <m/>
    <m/>
    <m/>
    <n v="0"/>
    <m/>
  </r>
  <r>
    <x v="16"/>
    <m/>
    <m/>
    <m/>
    <n v="0"/>
    <m/>
  </r>
  <r>
    <x v="17"/>
    <m/>
    <m/>
    <m/>
    <n v="0"/>
    <m/>
  </r>
  <r>
    <x v="18"/>
    <m/>
    <m/>
    <m/>
    <n v="0"/>
    <m/>
  </r>
  <r>
    <x v="19"/>
    <m/>
    <m/>
    <m/>
    <n v="0"/>
    <m/>
  </r>
  <r>
    <x v="20"/>
    <m/>
    <m/>
    <m/>
    <n v="0"/>
    <m/>
  </r>
  <r>
    <x v="21"/>
    <m/>
    <m/>
    <m/>
    <n v="0"/>
    <m/>
  </r>
  <r>
    <x v="22"/>
    <m/>
    <m/>
    <m/>
    <n v="0"/>
    <m/>
  </r>
  <r>
    <x v="23"/>
    <m/>
    <m/>
    <m/>
    <n v="0"/>
    <m/>
  </r>
  <r>
    <x v="24"/>
    <d v="1899-12-30T08:00:00"/>
    <d v="1899-12-30T09:30:00"/>
    <s v="Searching"/>
    <n v="1.5"/>
    <s v="work"/>
  </r>
  <r>
    <x v="24"/>
    <d v="1899-12-30T23:20:00"/>
    <d v="1899-12-30T23:50:00"/>
    <s v="Algorithmic Thinking"/>
    <n v="0.49999999999999822"/>
    <s v="cs"/>
  </r>
  <r>
    <x v="25"/>
    <d v="1899-12-30T08:30:00"/>
    <d v="1899-12-30T10:00:00"/>
    <s v="Translantion"/>
    <n v="1.5"/>
    <s v="work"/>
  </r>
  <r>
    <x v="25"/>
    <d v="1899-12-30T15:30:00"/>
    <d v="1899-12-30T17:00:00"/>
    <s v="Translantion"/>
    <n v="1.5"/>
    <s v="work"/>
  </r>
  <r>
    <x v="25"/>
    <d v="1899-12-30T21:20:00"/>
    <d v="1899-12-30T21:50:00"/>
    <s v="Translantion"/>
    <n v="0.50000000000000089"/>
    <s v="work"/>
  </r>
  <r>
    <x v="25"/>
    <d v="1899-12-30T22:50:00"/>
    <d v="1899-12-30T23:10:00"/>
    <s v="Translantion"/>
    <n v="0.33333333333333481"/>
    <s v="work"/>
  </r>
  <r>
    <x v="26"/>
    <d v="1899-12-30T07:40:00"/>
    <d v="1899-12-30T08:20:00"/>
    <s v="Translantion"/>
    <n v="0.66666666666666696"/>
    <s v="work"/>
  </r>
  <r>
    <x v="27"/>
    <d v="1899-12-30T08:40:00"/>
    <d v="1899-12-30T09:20:00"/>
    <s v="Algorithmic Thinking"/>
    <n v="0.66666666666666696"/>
    <s v="cs"/>
  </r>
  <r>
    <x v="28"/>
    <d v="1899-12-30T22:00:00"/>
    <d v="1899-12-30T23:00:00"/>
    <s v="Algorithmic Thinking"/>
    <n v="1.0000000000000018"/>
    <s v="cs"/>
  </r>
  <r>
    <x v="29"/>
    <d v="1899-12-30T08:00:00"/>
    <d v="1899-12-30T09:40:00"/>
    <s v="Algorithmic Thinking"/>
    <n v="1.6666666666666661"/>
    <s v="cs"/>
  </r>
  <r>
    <x v="29"/>
    <d v="1899-12-30T10:20:00"/>
    <d v="1899-12-30T11:40:00"/>
    <s v="Algorithmic Thinking"/>
    <n v="1.3333333333333326"/>
    <s v="cs"/>
  </r>
  <r>
    <x v="29"/>
    <d v="1899-12-30T15:40:00"/>
    <d v="1899-12-30T16:40:00"/>
    <s v="Algorithmic Thinking"/>
    <n v="1.0000000000000018"/>
    <s v="cs"/>
  </r>
  <r>
    <x v="29"/>
    <d v="1899-12-30T17:00:00"/>
    <d v="1899-12-30T17:40:00"/>
    <s v="Algorithmic Thinking"/>
    <n v="0.66666666666666696"/>
    <s v="cs"/>
  </r>
  <r>
    <x v="29"/>
    <d v="1899-12-30T22:30:00"/>
    <d v="1899-12-30T23:50:00"/>
    <s v="Algorithmic Thinking"/>
    <n v="1.3333333333333313"/>
    <s v="cs"/>
  </r>
  <r>
    <x v="30"/>
    <d v="1899-12-30T08:30:00"/>
    <d v="1899-12-30T09:30:00"/>
    <s v="Algorithmic Thinking"/>
    <n v="0.99999999999999911"/>
    <s v="cs"/>
  </r>
  <r>
    <x v="30"/>
    <d v="1899-12-30T15:30:00"/>
    <d v="1899-12-30T17:10:00"/>
    <s v="Algorithmic Thinking"/>
    <n v="1.6666666666666661"/>
    <s v="cs"/>
  </r>
  <r>
    <x v="30"/>
    <d v="1899-12-30T18:00:00"/>
    <d v="1899-12-30T18:30:00"/>
    <s v="Algorithmic Thinking"/>
    <n v="0.50000000000000089"/>
    <s v="cs"/>
  </r>
  <r>
    <x v="31"/>
    <d v="1899-12-30T13:30:00"/>
    <d v="1899-12-30T14:00:00"/>
    <s v="6.00.2x"/>
    <n v="0.50000000000000089"/>
    <s v="cs"/>
  </r>
  <r>
    <x v="31"/>
    <d v="1899-12-30T20:00:00"/>
    <d v="1899-12-30T20:30:00"/>
    <s v="6.00.2x"/>
    <n v="0.49999999999999822"/>
    <s v="cs"/>
  </r>
  <r>
    <x v="32"/>
    <d v="1899-12-30T08:50:00"/>
    <d v="1899-12-30T09:20:00"/>
    <s v="Translantion"/>
    <n v="0.49999999999999956"/>
    <s v="work"/>
  </r>
  <r>
    <x v="32"/>
    <d v="1899-12-30T18:10:00"/>
    <d v="1899-12-30T18:30:00"/>
    <s v="Translantion"/>
    <n v="0.33333333333333215"/>
    <s v="work"/>
  </r>
  <r>
    <x v="32"/>
    <d v="1899-12-30T20:10:00"/>
    <d v="1899-12-30T20:40:00"/>
    <s v="Translantion"/>
    <n v="0.50000000000000089"/>
    <s v="work"/>
  </r>
  <r>
    <x v="32"/>
    <d v="1899-12-30T21:00:00"/>
    <d v="1899-12-30T21:30:00"/>
    <s v="Translantion"/>
    <n v="0.50000000000000089"/>
    <s v="work"/>
  </r>
  <r>
    <x v="32"/>
    <d v="1899-12-30T22:00:00"/>
    <d v="1899-12-30T22:10:00"/>
    <s v="Translantion"/>
    <n v="0.16666666666666874"/>
    <s v="work"/>
  </r>
  <r>
    <x v="33"/>
    <d v="1899-12-30T10:10:00"/>
    <d v="1899-12-30T10:30:00"/>
    <s v="Translantion"/>
    <n v="0.33333333333333348"/>
    <s v="work"/>
  </r>
  <r>
    <x v="33"/>
    <d v="1899-12-30T13:30:00"/>
    <d v="1899-12-30T14:30:00"/>
    <s v="Translantion"/>
    <n v="0.99999999999999911"/>
    <s v="work"/>
  </r>
  <r>
    <x v="33"/>
    <d v="1899-12-30T15:10:00"/>
    <d v="1899-12-30T16:00:00"/>
    <s v="Translantion"/>
    <n v="0.83333333333333304"/>
    <s v="work"/>
  </r>
  <r>
    <x v="33"/>
    <d v="1899-12-30T18:20:00"/>
    <d v="1899-12-30T18:40:00"/>
    <s v="Translantion"/>
    <n v="0.33333333333333481"/>
    <s v="work"/>
  </r>
  <r>
    <x v="33"/>
    <d v="1899-12-30T19:40:00"/>
    <d v="1899-12-30T21:10:00"/>
    <s v="Translantion"/>
    <n v="1.5"/>
    <s v="work"/>
  </r>
  <r>
    <x v="33"/>
    <d v="1899-12-30T22:20:00"/>
    <d v="1899-12-30T23:30:00"/>
    <s v="Translantion"/>
    <n v="1.1666666666666679"/>
    <s v="work"/>
  </r>
  <r>
    <x v="34"/>
    <d v="1899-12-30T09:00:00"/>
    <d v="1899-12-30T09:40:00"/>
    <s v="Translantion"/>
    <n v="0.66666666666666563"/>
    <s v="work"/>
  </r>
  <r>
    <x v="34"/>
    <d v="1899-12-30T15:00:00"/>
    <d v="1899-12-30T15:30:00"/>
    <s v="Translantion"/>
    <n v="0.50000000000000089"/>
    <s v="work"/>
  </r>
  <r>
    <x v="34"/>
    <d v="1899-12-30T18:30:00"/>
    <d v="1899-12-30T19:10:00"/>
    <s v="Translantion"/>
    <n v="0.66666666666666696"/>
    <s v="work"/>
  </r>
  <r>
    <x v="34"/>
    <d v="1899-12-30T19:30:00"/>
    <d v="1899-12-30T20:00:00"/>
    <s v="Translantion"/>
    <n v="0.50000000000000089"/>
    <s v="work"/>
  </r>
  <r>
    <x v="34"/>
    <d v="1899-12-30T21:10:00"/>
    <d v="1899-12-30T22:10:00"/>
    <s v="Translantion"/>
    <n v="0.99999999999999911"/>
    <s v="work"/>
  </r>
  <r>
    <x v="34"/>
    <d v="1899-12-30T22:50:00"/>
    <d v="1899-12-30T23:20:00"/>
    <s v="Translantion"/>
    <n v="0.50000000000000089"/>
    <s v="work"/>
  </r>
  <r>
    <x v="35"/>
    <d v="1899-12-30T07:30:00"/>
    <d v="1899-12-30T08:50:00"/>
    <s v="Translantion"/>
    <n v="1.3333333333333339"/>
    <s v="work"/>
  </r>
  <r>
    <x v="35"/>
    <d v="1899-12-30T15:20:00"/>
    <d v="1899-12-30T17:20:00"/>
    <s v="Algorithmic Thinking"/>
    <n v="1.9999999999999982"/>
    <s v="cs"/>
  </r>
  <r>
    <x v="36"/>
    <d v="1899-12-30T12:30:00"/>
    <d v="1899-12-30T13:30:00"/>
    <s v="Algorithmic Thinking"/>
    <n v="0.99999999999999911"/>
    <s v="cs"/>
  </r>
  <r>
    <x v="36"/>
    <d v="1899-12-30T16:00:00"/>
    <d v="1899-12-30T17:00:00"/>
    <s v="Algorithmic Thinking"/>
    <n v="1.0000000000000018"/>
    <s v="cs"/>
  </r>
  <r>
    <x v="36"/>
    <d v="1899-12-30T22:00:00"/>
    <d v="1899-12-31T00:00:00"/>
    <s v="Algorithmic Thinking"/>
    <n v="2.0000000000000009"/>
    <s v="cs"/>
  </r>
  <r>
    <x v="37"/>
    <d v="1899-12-30T16:00:00"/>
    <d v="1899-12-30T17:20:00"/>
    <s v="Algorithmic Thinking"/>
    <n v="1.3333333333333339"/>
    <s v="cs"/>
  </r>
  <r>
    <x v="38"/>
    <d v="1899-12-30T14:00:00"/>
    <d v="1899-12-30T16:50:00"/>
    <s v="Java"/>
    <n v="2.8333333333333313"/>
    <s v="cs"/>
  </r>
  <r>
    <x v="38"/>
    <d v="1899-12-30T18:30:00"/>
    <d v="1899-12-30T19:00:00"/>
    <s v="Java"/>
    <n v="0.49999999999999822"/>
    <s v="cs"/>
  </r>
  <r>
    <x v="38"/>
    <d v="1899-12-30T21:00:00"/>
    <d v="1899-12-30T23:40:00"/>
    <s v="git"/>
    <n v="2.6666666666666679"/>
    <s v="cs"/>
  </r>
  <r>
    <x v="39"/>
    <d v="1899-12-30T00:00:00"/>
    <d v="1899-12-30T01:00:00"/>
    <s v="git"/>
    <n v="1"/>
    <s v="cs"/>
  </r>
  <r>
    <x v="39"/>
    <d v="1899-12-30T10:40:00"/>
    <d v="1899-12-30T11:20:00"/>
    <s v="Java"/>
    <n v="0.66666666666666829"/>
    <s v="cs"/>
  </r>
  <r>
    <x v="39"/>
    <d v="1899-12-30T13:50:00"/>
    <d v="1899-12-30T14:20:00"/>
    <s v="Java"/>
    <n v="0.49999999999999822"/>
    <s v="cs"/>
  </r>
  <r>
    <x v="39"/>
    <d v="1899-12-30T16:20:00"/>
    <d v="1899-12-30T17:00:00"/>
    <s v="Algorithmic Thinking"/>
    <n v="0.66666666666666963"/>
    <s v="cs"/>
  </r>
  <r>
    <x v="39"/>
    <d v="1899-12-30T22:10:00"/>
    <d v="1899-12-30T23:00:00"/>
    <s v="Algorithmic Thinking"/>
    <n v="0.83333333333333304"/>
    <s v="cs"/>
  </r>
  <r>
    <x v="40"/>
    <d v="1899-12-30T12:30:00"/>
    <d v="1899-12-30T13:20:00"/>
    <s v="git"/>
    <n v="0.83333333333333304"/>
    <s v="cs"/>
  </r>
  <r>
    <x v="40"/>
    <d v="1899-12-30T15:00:00"/>
    <d v="1899-12-30T15:40:00"/>
    <s v="Algorithmic Thinking"/>
    <n v="0.66666666666666696"/>
    <s v="cs"/>
  </r>
  <r>
    <x v="40"/>
    <d v="1899-12-30T16:00:00"/>
    <d v="1899-12-30T17:00:00"/>
    <s v="Algorithmic Thinking"/>
    <n v="1.0000000000000018"/>
    <s v="cs"/>
  </r>
  <r>
    <x v="40"/>
    <d v="1899-12-30T18:00:00"/>
    <d v="1899-12-30T21:30:00"/>
    <s v="Algorithmic Thinking"/>
    <n v="3.5000000000000009"/>
    <s v="cs"/>
  </r>
  <r>
    <x v="40"/>
    <d v="1899-12-30T21:50:00"/>
    <d v="1899-12-30T22:50:00"/>
    <s v="Algorithmic Thinking"/>
    <n v="0.99999999999999911"/>
    <s v="cs"/>
  </r>
  <r>
    <x v="41"/>
    <d v="1899-12-30T10:30:00"/>
    <d v="1899-12-30T11:30:00"/>
    <s v="Java"/>
    <n v="1.0000000000000004"/>
    <s v="cs"/>
  </r>
  <r>
    <x v="42"/>
    <d v="1899-12-30T23:10:00"/>
    <d v="1899-12-30T23:40:00"/>
    <s v="Algorithmic Thinking"/>
    <n v="0.50000000000000089"/>
    <s v="cs"/>
  </r>
  <r>
    <x v="42"/>
    <d v="1899-12-30T00:20:00"/>
    <d v="1899-12-30T01:00:00"/>
    <s v="Algorithmic Thinking"/>
    <n v="0.66666666666666663"/>
    <s v="cs"/>
  </r>
  <r>
    <x v="42"/>
    <d v="1899-12-30T01:40:00"/>
    <d v="1899-12-30T02:00:00"/>
    <s v="Java"/>
    <n v="0.33333333333333348"/>
    <s v="cs"/>
  </r>
  <r>
    <x v="42"/>
    <d v="1899-12-30T18:40:00"/>
    <d v="1899-12-30T19:30:00"/>
    <s v="Algorithmic Thinking"/>
    <n v="0.83333333333333304"/>
    <s v="cs"/>
  </r>
  <r>
    <x v="42"/>
    <d v="1899-12-30T19:50:00"/>
    <d v="1899-12-30T21:00:00"/>
    <s v="Algorithmic Thinking"/>
    <n v="1.1666666666666679"/>
    <s v="cs"/>
  </r>
  <r>
    <x v="42"/>
    <d v="1899-12-30T22:00:00"/>
    <d v="1899-12-30T23:10:00"/>
    <s v="Algorithmic Thinking"/>
    <n v="1.1666666666666679"/>
    <s v="cs"/>
  </r>
  <r>
    <x v="43"/>
    <d v="1899-12-30T12:00:00"/>
    <d v="1899-12-30T13:40:00"/>
    <s v="Algorithmic Thinking"/>
    <n v="1.6666666666666661"/>
    <s v="cs"/>
  </r>
  <r>
    <x v="43"/>
    <d v="1899-12-30T16:40:00"/>
    <d v="1899-12-30T17:20:00"/>
    <s v="Algorithmic Thinking"/>
    <n v="0.6666666666666643"/>
    <s v="cs"/>
  </r>
  <r>
    <x v="43"/>
    <d v="1899-12-30T18:00:00"/>
    <d v="1899-12-30T19:00:00"/>
    <s v="Algorithmic Thinking"/>
    <n v="0.99999999999999911"/>
    <s v="cs"/>
  </r>
  <r>
    <x v="43"/>
    <d v="1899-12-30T19:30:00"/>
    <d v="1899-12-30T20:20:00"/>
    <s v="Algorithmic Thinking"/>
    <n v="0.83333333333333304"/>
    <s v="cs"/>
  </r>
  <r>
    <x v="43"/>
    <d v="1899-12-30T21:00:00"/>
    <d v="1899-12-30T23:00:00"/>
    <s v="Algorithmic Thinking"/>
    <n v="2.0000000000000009"/>
    <s v="cs"/>
  </r>
  <r>
    <x v="44"/>
    <d v="1899-12-30T00:10:00"/>
    <d v="1899-12-30T01:40:00"/>
    <s v="Algorithmic Thinking"/>
    <n v="1.4999999999999996"/>
    <s v="cs"/>
  </r>
  <r>
    <x v="44"/>
    <d v="1899-12-30T09:50:00"/>
    <d v="1899-12-30T10:10:00"/>
    <s v="Algorithmic Thinking"/>
    <n v="0.33333333333333215"/>
    <s v="cs"/>
  </r>
  <r>
    <x v="44"/>
    <d v="1899-12-30T11:40:00"/>
    <d v="1899-12-30T12:30:00"/>
    <s v="Algorithmic Thinking"/>
    <n v="0.83333333333333437"/>
    <s v="cs"/>
  </r>
  <r>
    <x v="44"/>
    <d v="1899-12-30T14:40:00"/>
    <d v="1899-12-30T16:20:00"/>
    <s v="Algorithmic Thinking"/>
    <n v="1.6666666666666661"/>
    <s v="cs"/>
  </r>
  <r>
    <x v="44"/>
    <d v="1899-12-30T16:50:00"/>
    <d v="1899-12-30T18:20:00"/>
    <s v="Algorithmic Thinking"/>
    <n v="1.5"/>
    <s v="cs"/>
  </r>
  <r>
    <x v="44"/>
    <d v="1899-12-30T20:00:00"/>
    <d v="1899-12-30T21:00:00"/>
    <s v="Algorithmic Thinking"/>
    <n v="0.99999999999999911"/>
    <s v="cs"/>
  </r>
  <r>
    <x v="44"/>
    <d v="1899-12-30T21:00:00"/>
    <d v="1899-12-30T21:20:00"/>
    <s v="Algorithmic Thinking"/>
    <n v="0.33333333333333215"/>
    <s v="cs"/>
  </r>
  <r>
    <x v="45"/>
    <d v="1899-12-30T16:20:00"/>
    <d v="1899-12-30T17:00:00"/>
    <s v="Algorithmic Thinking"/>
    <n v="0.66666666666666963"/>
    <s v="cs"/>
  </r>
  <r>
    <x v="45"/>
    <d v="1899-12-30T20:30:00"/>
    <d v="1899-12-30T22:30:00"/>
    <s v="Algorithmic Thinking"/>
    <n v="2.0000000000000009"/>
    <s v="cs"/>
  </r>
  <r>
    <x v="45"/>
    <d v="1899-12-30T23:20:00"/>
    <d v="1899-12-30T23:50:00"/>
    <s v="Algorithmic Thinking"/>
    <n v="0.49999999999999822"/>
    <s v="cs"/>
  </r>
  <r>
    <x v="46"/>
    <d v="1899-12-30T09:20:00"/>
    <d v="1899-12-30T09:50:00"/>
    <s v="Algorithmic Thinking"/>
    <n v="0.50000000000000089"/>
    <s v="cs"/>
  </r>
  <r>
    <x v="46"/>
    <d v="1899-12-30T11:00:00"/>
    <d v="1899-12-30T12:00:00"/>
    <s v="Algorithmic Thinking"/>
    <n v="1.0000000000000004"/>
    <s v="cs"/>
  </r>
  <r>
    <x v="46"/>
    <d v="1899-12-30T18:00:00"/>
    <d v="1899-12-30T19:20:00"/>
    <s v="Algorithmic Thinking"/>
    <n v="1.3333333333333313"/>
    <s v="cs"/>
  </r>
  <r>
    <x v="46"/>
    <d v="1899-12-30T19:40:00"/>
    <d v="1899-12-30T20:30:00"/>
    <s v="Algorithmic Thinking"/>
    <n v="0.83333333333333037"/>
    <s v="cs"/>
  </r>
  <r>
    <x v="46"/>
    <d v="1899-12-30T23:20:00"/>
    <d v="1899-12-31T00:00:00"/>
    <s v="Algorithmic Thinking"/>
    <n v="0.66666666666666696"/>
    <s v="cs"/>
  </r>
  <r>
    <x v="47"/>
    <d v="1899-12-30T01:00:00"/>
    <d v="1899-12-30T01:30:00"/>
    <s v="Algorithmic Thinking"/>
    <n v="0.5"/>
    <s v="cs"/>
  </r>
  <r>
    <x v="47"/>
    <d v="1899-12-30T10:30:00"/>
    <d v="1899-12-30T12:00:00"/>
    <s v="Algorithmic Thinking"/>
    <n v="1.5"/>
    <s v="cs"/>
  </r>
  <r>
    <x v="47"/>
    <d v="1899-12-30T14:00:00"/>
    <d v="1899-12-30T15:30:00"/>
    <s v="Algorithmic Thinking"/>
    <n v="1.5"/>
    <s v="cs"/>
  </r>
  <r>
    <x v="47"/>
    <d v="1899-12-30T16:30:00"/>
    <d v="1899-12-30T17:40:00"/>
    <s v="Algorithmic Thinking"/>
    <n v="1.1666666666666679"/>
    <s v="cs"/>
  </r>
  <r>
    <x v="47"/>
    <d v="1899-12-30T20:10:00"/>
    <d v="1899-12-30T21:30:00"/>
    <s v="Algorithmic Thinking"/>
    <n v="1.3333333333333339"/>
    <s v="cs"/>
  </r>
  <r>
    <x v="47"/>
    <d v="1899-12-30T21:50:00"/>
    <d v="1899-12-30T22:10:00"/>
    <s v="Algorithmic Thinking"/>
    <n v="0.33333333333333481"/>
    <s v="cs"/>
  </r>
  <r>
    <x v="47"/>
    <d v="1899-12-30T22:30:00"/>
    <d v="1899-12-30T23:50:00"/>
    <s v="Algorithmic Thinking"/>
    <n v="1.3333333333333313"/>
    <s v="cs"/>
  </r>
  <r>
    <x v="48"/>
    <d v="1899-12-30T18:30:00"/>
    <d v="1899-12-30T19:00:00"/>
    <s v="ML Foundations：Case Study"/>
    <n v="0.49999999999999822"/>
    <s v="cs"/>
  </r>
  <r>
    <x v="48"/>
    <d v="1899-12-30T20:30:00"/>
    <d v="1899-12-30T21:00:00"/>
    <s v="ML Foundations：Case Study"/>
    <n v="0.50000000000000089"/>
    <s v="cs"/>
  </r>
  <r>
    <x v="48"/>
    <d v="1899-12-30T22:00:00"/>
    <d v="1899-12-30T23:50:00"/>
    <s v="ML Foundations：Case Study"/>
    <n v="1.8333333333333321"/>
    <s v="cs"/>
  </r>
  <r>
    <x v="49"/>
    <d v="1899-12-30T11:30:00"/>
    <d v="1899-12-30T11:50:00"/>
    <s v="ML Foundations：Case Study"/>
    <n v="0.33333333333333348"/>
    <s v="cs"/>
  </r>
  <r>
    <x v="49"/>
    <d v="1899-12-30T16:50:00"/>
    <d v="1899-12-30T17:40:00"/>
    <s v="ML Foundations：Case Study"/>
    <n v="0.8333333333333357"/>
    <s v="cs"/>
  </r>
  <r>
    <x v="49"/>
    <d v="1899-12-30T18:40:00"/>
    <d v="1899-12-30T21:00:00"/>
    <s v="ML Foundations：Case Study"/>
    <n v="2.333333333333333"/>
    <s v="cs"/>
  </r>
  <r>
    <x v="50"/>
    <d v="1899-12-30T00:10:00"/>
    <d v="1899-12-30T01:20:00"/>
    <s v="ML Foundations：Case Study"/>
    <n v="1.1666666666666665"/>
    <s v="cs"/>
  </r>
  <r>
    <x v="50"/>
    <d v="1899-12-30T10:10:00"/>
    <d v="1899-12-30T12:00:00"/>
    <s v="Plan"/>
    <n v="1.8333333333333335"/>
    <s v="work"/>
  </r>
  <r>
    <x v="50"/>
    <d v="1899-12-30T17:00:00"/>
    <d v="1899-12-30T18:00:00"/>
    <s v="6.00.2x"/>
    <n v="0.99999999999999911"/>
    <s v="cs"/>
  </r>
  <r>
    <x v="50"/>
    <d v="1899-12-30T22:30:00"/>
    <d v="1899-12-30T23:20:00"/>
    <s v="6.00.2x"/>
    <n v="0.83333333333333304"/>
    <s v="cs"/>
  </r>
  <r>
    <x v="51"/>
    <d v="1899-12-30T17:00:00"/>
    <d v="1899-12-30T18:00:00"/>
    <s v="6.00.2x"/>
    <n v="0.99999999999999911"/>
    <s v="cs"/>
  </r>
  <r>
    <x v="51"/>
    <d v="1899-12-30T21:20:00"/>
    <d v="1899-12-30T22:50:00"/>
    <s v="6.00.2x"/>
    <n v="1.5"/>
    <s v="cs"/>
  </r>
  <r>
    <x v="52"/>
    <d v="1899-12-30T09:40:00"/>
    <d v="1899-12-30T10:30:00"/>
    <s v="6.00.2x"/>
    <n v="0.83333333333333437"/>
    <s v="cs"/>
  </r>
  <r>
    <x v="52"/>
    <d v="1899-12-30T23:20:00"/>
    <d v="1899-12-30T23:50:00"/>
    <s v="6.00.2x"/>
    <n v="0.49999999999999822"/>
    <s v="cs"/>
  </r>
  <r>
    <x v="53"/>
    <d v="1899-12-30T09:40:00"/>
    <d v="1899-12-30T11:00:00"/>
    <s v="6.00.2x"/>
    <n v="1.3333333333333339"/>
    <s v="cs"/>
  </r>
  <r>
    <x v="53"/>
    <d v="1899-12-30T20:00:00"/>
    <d v="1899-12-30T22:10:00"/>
    <s v="6.00.2x"/>
    <n v="2.166666666666667"/>
    <s v="cs"/>
  </r>
  <r>
    <x v="53"/>
    <d v="1899-12-30T22:40:00"/>
    <d v="1899-12-31T00:00:00"/>
    <s v="6.00.2x"/>
    <n v="1.3333333333333313"/>
    <s v="cs"/>
  </r>
  <r>
    <x v="54"/>
    <d v="1899-12-30T12:30:00"/>
    <d v="1899-12-30T13:20:00"/>
    <s v="6.00.2x"/>
    <n v="0.83333333333333304"/>
    <s v="cs"/>
  </r>
  <r>
    <x v="54"/>
    <d v="1899-12-30T22:00:00"/>
    <d v="1899-12-31T00:00:00"/>
    <s v="6.00.2x"/>
    <n v="2.0000000000000009"/>
    <s v="cs"/>
  </r>
  <r>
    <x v="55"/>
    <d v="1899-12-30T00:00:00"/>
    <d v="1899-12-30T01:00:00"/>
    <s v="6.00.2x"/>
    <n v="1"/>
    <s v="cs"/>
  </r>
  <r>
    <x v="55"/>
    <d v="1899-12-30T10:30:00"/>
    <d v="1899-12-30T11:40:00"/>
    <s v="6.00.2x"/>
    <n v="1.1666666666666665"/>
    <s v="cs"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  <r>
    <x v="5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2">
  <location ref="I5:J62" firstHeaderRow="1" firstDataRow="1" firstDataCol="1"/>
  <pivotFields count="6">
    <pivotField axis="axisRow" showAll="0" sortType="ascending" countASubtotal="1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countA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求和项:duration(hrs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thisYear" evalOrder="-1" id="2">
      <autoFilter ref="A1">
        <filterColumn colId="0">
          <dynamicFilter type="thisYear" val="43101" maxVal="4346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项目" displayName="项目" ref="B2:I18" headerRowDxfId="14" dataDxfId="13" totalsRowDxfId="12">
  <tableColumns count="8">
    <tableColumn id="1" name="course" totalsRowLabel="Total" dataDxfId="11" dataCellStyle="Indent"/>
    <tableColumn id="4" name="due" dataDxfId="10" dataCellStyle="Indent">
      <calculatedColumnFormula>项目[[#This Row],[next]] - TODAY()</calculatedColumnFormula>
    </tableColumn>
    <tableColumn id="9" name="now" dataDxfId="9" dataCellStyle="Indent"/>
    <tableColumn id="10" name="next" dataDxfId="8" dataCellStyle="Indent"/>
    <tableColumn id="7" name="all" dataDxfId="7" dataCellStyle="Indent"/>
    <tableColumn id="8" name="deadline" dataDxfId="6" dataCellStyle="Indent"/>
    <tableColumn id="2" name="progress" totalsRowFunction="count" dataDxfId="5">
      <calculatedColumnFormula>项目[[#This Row],[now]]/项目[[#This Row],[all]]</calculatedColumnFormula>
    </tableColumn>
    <tableColumn id="6" name="link" totalsRowFunction="count" dataDxfId="4" dataCellStyle="Indent"/>
  </tableColumns>
  <tableStyleInfo name="Weekly Planner Tables" showFirstColumn="1" showLastColumn="0" showRowStripes="1" showColumnStripes="0"/>
  <extLst>
    <ext xmlns:x14="http://schemas.microsoft.com/office/spreadsheetml/2009/9/main" uri="{504A1905-F514-4f6f-8877-14C23A59335A}">
      <x14:table altText="项目概述" altTextSummary="每个任务的详细信息列表，例如项目、任务、开始日期、结束日期、完成和备注。"/>
    </ext>
  </extLst>
</table>
</file>

<file path=xl/theme/theme1.xml><?xml version="1.0" encoding="utf-8"?>
<a:theme xmlns:a="http://schemas.openxmlformats.org/drawingml/2006/main" name="Office Theme">
  <a:themeElements>
    <a:clrScheme name="Weekly Time Planner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47836"/>
      </a:accent1>
      <a:accent2>
        <a:srgbClr val="39ADDC"/>
      </a:accent2>
      <a:accent3>
        <a:srgbClr val="EAAD21"/>
      </a:accent3>
      <a:accent4>
        <a:srgbClr val="895EA7"/>
      </a:accent4>
      <a:accent5>
        <a:srgbClr val="00B15A"/>
      </a:accent5>
      <a:accent6>
        <a:srgbClr val="DB4D75"/>
      </a:accent6>
      <a:hlink>
        <a:srgbClr val="39ADDC"/>
      </a:hlink>
      <a:folHlink>
        <a:srgbClr val="895EA7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neural-networks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www.coursera.org/learn/fundamentals-of-computing-capstone/home/welcome" TargetMode="External"/><Relationship Id="rId7" Type="http://schemas.openxmlformats.org/officeDocument/2006/relationships/hyperlink" Target="https://micromasters.mit.edu/dashboard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courses.edx.org/courses/course-v1:MITx+6.00.2x+3T2017/course/" TargetMode="External"/><Relationship Id="rId1" Type="http://schemas.openxmlformats.org/officeDocument/2006/relationships/hyperlink" Target="https://www.coursera.org/learn/statistical-inferences/home/welcome" TargetMode="External"/><Relationship Id="rId6" Type="http://schemas.openxmlformats.org/officeDocument/2006/relationships/hyperlink" Target="https://www.edx.org/course/data-analysis-in-social-science-assessing-your-knowledge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edx.org/course/fundamentals-of-statistics" TargetMode="External"/><Relationship Id="rId10" Type="http://schemas.openxmlformats.org/officeDocument/2006/relationships/hyperlink" Target="https://www.youtube.com/watch?v=mbyG85GZ0PI&amp;list=PLD63A284B7615313A" TargetMode="External"/><Relationship Id="rId4" Type="http://schemas.openxmlformats.org/officeDocument/2006/relationships/hyperlink" Target="https://www.edx.org/course/probability-the-science-of-uncertainty-and-data" TargetMode="External"/><Relationship Id="rId9" Type="http://schemas.openxmlformats.org/officeDocument/2006/relationships/hyperlink" Target="https://www.edx.org/course/introduction-probability-part-1-mitx-6-041-1x" TargetMode="External"/><Relationship Id="rId1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specializations/probabilistic-graphical-models" TargetMode="External"/><Relationship Id="rId13" Type="http://schemas.openxmlformats.org/officeDocument/2006/relationships/hyperlink" Target="https://courses.edx.org/courses/course-v1:TsinghuaX+30240184.1x+3T2017/course/https:/www.xuetangx.com/courses/course-v1:TsinghuaX+30240184+sp/courseware/b8013a2ea90a4174989bc758330c9422/53f8a6d435084015ab919439d7f5f59a/" TargetMode="External"/><Relationship Id="rId18" Type="http://schemas.openxmlformats.org/officeDocument/2006/relationships/hyperlink" Target="https://cn.udacity.com/course/design-of-computer-programs--cs212" TargetMode="External"/><Relationship Id="rId26" Type="http://schemas.openxmlformats.org/officeDocument/2006/relationships/hyperlink" Target="https://www.youtube.com/playlist?list=PLE6Wd9FR--EfW8dtjAuPoTuPcqmOV53Fu" TargetMode="External"/><Relationship Id="rId3" Type="http://schemas.openxmlformats.org/officeDocument/2006/relationships/hyperlink" Target="https://www.coursera.org/learn/algorithms-part2/home/welcome" TargetMode="External"/><Relationship Id="rId21" Type="http://schemas.openxmlformats.org/officeDocument/2006/relationships/hyperlink" Target="https://courses.edx.org/courses/BerkeleyX/CS190.1x/1T2015/course/" TargetMode="External"/><Relationship Id="rId7" Type="http://schemas.openxmlformats.org/officeDocument/2006/relationships/hyperlink" Target="http://cn.udacity.com/course/deep-learning--ud730" TargetMode="External"/><Relationship Id="rId12" Type="http://schemas.openxmlformats.org/officeDocument/2006/relationships/hyperlink" Target="https://www.coursera.org/specializations/data-structures-algorithms" TargetMode="External"/><Relationship Id="rId17" Type="http://schemas.openxmlformats.org/officeDocument/2006/relationships/hyperlink" Target="https://cn.udacity.com/course/technical-interview--ud513" TargetMode="External"/><Relationship Id="rId25" Type="http://schemas.openxmlformats.org/officeDocument/2006/relationships/hyperlink" Target="https://www.youtube.com/playlist?list=PLE6Wd9FR--EdyJ5lbFl8UuGjecvVw66F6" TargetMode="External"/><Relationship Id="rId2" Type="http://schemas.openxmlformats.org/officeDocument/2006/relationships/hyperlink" Target="https://www.coursera.org/learn/algorithms-part1/home/welcome" TargetMode="External"/><Relationship Id="rId16" Type="http://schemas.openxmlformats.org/officeDocument/2006/relationships/hyperlink" Target="https://www.xuetangx.com/courses/course-v1:TsinghuaX+00740123_X+sp/courseware/75b79763f180446e82a1d9d4c33b7380/ca90eec7279e442b985f06c57d6451bd/" TargetMode="External"/><Relationship Id="rId20" Type="http://schemas.openxmlformats.org/officeDocument/2006/relationships/hyperlink" Target="https://lagunita.stanford.edu/courses/course-v1:ComputerScience+MMDS+SelfPaced/about" TargetMode="External"/><Relationship Id="rId1" Type="http://schemas.openxmlformats.org/officeDocument/2006/relationships/hyperlink" Target="https://www.coursera.org/specializations/algorithms" TargetMode="External"/><Relationship Id="rId6" Type="http://schemas.openxmlformats.org/officeDocument/2006/relationships/hyperlink" Target="https://www.coursera.org/learn/computational-neuroscience/home/welcome" TargetMode="External"/><Relationship Id="rId11" Type="http://schemas.openxmlformats.org/officeDocument/2006/relationships/hyperlink" Target="https://www.coursera.org/specializations/java-object-oriented" TargetMode="External"/><Relationship Id="rId24" Type="http://schemas.openxmlformats.org/officeDocument/2006/relationships/hyperlink" Target="https://cs50.harvard.edu/weeks" TargetMode="External"/><Relationship Id="rId5" Type="http://schemas.openxmlformats.org/officeDocument/2006/relationships/hyperlink" Target="https://www.coursera.org/specializations/statistics" TargetMode="External"/><Relationship Id="rId15" Type="http://schemas.openxmlformats.org/officeDocument/2006/relationships/hyperlink" Target="https://courses.edx.org/courses/course-v1:Microsoft+DEV276x+2T2018/courseware/af5e9113c16c49d698dd0f95924f663a/3bbbbaff8bcf4d439778d8a9b9670330/?child=first" TargetMode="External"/><Relationship Id="rId23" Type="http://schemas.openxmlformats.org/officeDocument/2006/relationships/hyperlink" Target="https://www.coursera.org/learn/pca-machine-learning/home" TargetMode="External"/><Relationship Id="rId10" Type="http://schemas.openxmlformats.org/officeDocument/2006/relationships/hyperlink" Target="https://www.coursera.org/specializations/biancheng-suanfa" TargetMode="External"/><Relationship Id="rId19" Type="http://schemas.openxmlformats.org/officeDocument/2006/relationships/hyperlink" Target="https://www.edx.org/course/probability-basic-concepts-discrete-random-variables" TargetMode="External"/><Relationship Id="rId4" Type="http://schemas.openxmlformats.org/officeDocument/2006/relationships/hyperlink" Target="https://www.coursera.org/learn/visual-perception/home/welcome" TargetMode="External"/><Relationship Id="rId9" Type="http://schemas.openxmlformats.org/officeDocument/2006/relationships/hyperlink" Target="https://www.coursera.org/learn/c-bian-cheng" TargetMode="External"/><Relationship Id="rId14" Type="http://schemas.openxmlformats.org/officeDocument/2006/relationships/hyperlink" Target="https://courses.edx.org/courses/course-v1:Microsoft+DEV285x+2T2018/course/" TargetMode="External"/><Relationship Id="rId22" Type="http://schemas.openxmlformats.org/officeDocument/2006/relationships/hyperlink" Target="https://www.coursera.org/learn/python-machine-learning/home/welcome" TargetMode="External"/><Relationship Id="rId27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interactive-python-1/home/welcome" TargetMode="External"/><Relationship Id="rId13" Type="http://schemas.openxmlformats.org/officeDocument/2006/relationships/hyperlink" Target="https://www.coursera.org/learn/principles-of-computing-2/home/welcome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coursera.org/learn/hipython/home/welcome" TargetMode="External"/><Relationship Id="rId7" Type="http://schemas.openxmlformats.org/officeDocument/2006/relationships/hyperlink" Target="https://www.coursera.org/learn/python-data-analysis/home/welcome" TargetMode="External"/><Relationship Id="rId12" Type="http://schemas.openxmlformats.org/officeDocument/2006/relationships/hyperlink" Target="https://www.coursera.org/learn/principles-of-computing-1/home/welcome" TargetMode="External"/><Relationship Id="rId17" Type="http://schemas.openxmlformats.org/officeDocument/2006/relationships/hyperlink" Target="https://www.coursera.org/learn/algorithmic-thinking-2/home/welcome" TargetMode="External"/><Relationship Id="rId2" Type="http://schemas.openxmlformats.org/officeDocument/2006/relationships/hyperlink" Target="https://www.bilibili.com/video/av6731067" TargetMode="External"/><Relationship Id="rId16" Type="http://schemas.openxmlformats.org/officeDocument/2006/relationships/hyperlink" Target="https://www.coursera.org/learn/algorithmic-thinking-1/home/welcome" TargetMode="External"/><Relationship Id="rId1" Type="http://schemas.openxmlformats.org/officeDocument/2006/relationships/hyperlink" Target="https://www.bilibili.com/video/av10308208" TargetMode="External"/><Relationship Id="rId6" Type="http://schemas.openxmlformats.org/officeDocument/2006/relationships/hyperlink" Target="https://www.coursera.org/learn/learning-how-to-learn/home/welcome" TargetMode="External"/><Relationship Id="rId11" Type="http://schemas.openxmlformats.org/officeDocument/2006/relationships/hyperlink" Target="https://www.xuetangx.com/courses/course-v1:MITx+6_00_1x+sp/courseware/" TargetMode="External"/><Relationship Id="rId5" Type="http://schemas.openxmlformats.org/officeDocument/2006/relationships/hyperlink" Target="https://www.coursera.org/learn/multivariate-calculus-machine-learning/home/welcome" TargetMode="External"/><Relationship Id="rId15" Type="http://schemas.openxmlformats.org/officeDocument/2006/relationships/hyperlink" Target="https://cn.udacity.com/course/intro-to-java-programming--cs046" TargetMode="External"/><Relationship Id="rId10" Type="http://schemas.openxmlformats.org/officeDocument/2006/relationships/hyperlink" Target="https://www.coursera.org/learn/interactive-python-2/home/welcome" TargetMode="External"/><Relationship Id="rId4" Type="http://schemas.openxmlformats.org/officeDocument/2006/relationships/hyperlink" Target="https://www.coursera.org/learn/linear-algebra-machine-learning/home/welcome" TargetMode="External"/><Relationship Id="rId9" Type="http://schemas.openxmlformats.org/officeDocument/2006/relationships/hyperlink" Target="https://www.coursera.org/learn/machine-learning/home/welcome" TargetMode="External"/><Relationship Id="rId14" Type="http://schemas.openxmlformats.org/officeDocument/2006/relationships/hyperlink" Target="https://cn.udacity.com/course/how-to-use-git-and-github--ud7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O95"/>
  <sheetViews>
    <sheetView showGridLines="0" showZeros="0" zoomScaleNormal="100" workbookViewId="0">
      <selection activeCell="D3" sqref="D3"/>
    </sheetView>
  </sheetViews>
  <sheetFormatPr defaultColWidth="9.140625" defaultRowHeight="18" customHeight="1"/>
  <cols>
    <col min="1" max="1" width="3.85546875" style="9" customWidth="1"/>
    <col min="2" max="2" width="40.7109375" style="1" customWidth="1"/>
    <col min="3" max="3" width="8" style="1" customWidth="1"/>
    <col min="4" max="4" width="8.7109375" style="1" customWidth="1"/>
    <col min="5" max="5" width="10.7109375" style="1" customWidth="1"/>
    <col min="6" max="6" width="8.7109375" customWidth="1"/>
    <col min="7" max="7" width="10.7109375" style="1" customWidth="1"/>
    <col min="8" max="8" width="27.42578125" style="1" customWidth="1"/>
    <col min="9" max="9" width="80.7109375" style="1" customWidth="1"/>
    <col min="10" max="10" width="72.7109375" style="1" customWidth="1"/>
    <col min="11" max="15" width="9.140625" style="9"/>
    <col min="16" max="16384" width="9.140625" style="1"/>
  </cols>
  <sheetData>
    <row r="1" spans="1:15" s="9" customFormat="1" ht="18" customHeight="1">
      <c r="B1" s="11"/>
      <c r="C1" s="8"/>
      <c r="D1" s="8"/>
      <c r="E1" s="8"/>
      <c r="F1" s="8"/>
      <c r="G1" s="8"/>
    </row>
    <row r="2" spans="1:15" s="3" customFormat="1" ht="18" customHeight="1">
      <c r="A2" s="10"/>
      <c r="B2" s="5" t="s">
        <v>25</v>
      </c>
      <c r="C2" s="5" t="s">
        <v>7</v>
      </c>
      <c r="D2" s="5" t="s">
        <v>0</v>
      </c>
      <c r="E2" s="5" t="s">
        <v>89</v>
      </c>
      <c r="F2" s="5" t="s">
        <v>1</v>
      </c>
      <c r="G2" s="5" t="s">
        <v>2</v>
      </c>
      <c r="H2" s="5" t="s">
        <v>5</v>
      </c>
      <c r="I2" s="4" t="s">
        <v>6</v>
      </c>
      <c r="J2" s="10"/>
      <c r="K2" s="10"/>
      <c r="L2" s="10"/>
      <c r="M2" s="10"/>
      <c r="N2" s="10"/>
    </row>
    <row r="3" spans="1:15" ht="18" customHeight="1">
      <c r="B3" s="12" t="s">
        <v>189</v>
      </c>
      <c r="C3" s="16">
        <v>1</v>
      </c>
      <c r="D3" s="18">
        <v>8</v>
      </c>
      <c r="E3" s="14">
        <v>43341</v>
      </c>
      <c r="F3" s="18">
        <v>19</v>
      </c>
      <c r="G3" s="13" t="s">
        <v>13</v>
      </c>
      <c r="H3" s="6">
        <f>项目[[#This Row],[now]]/项目[[#This Row],[all]]</f>
        <v>0.42105263157894735</v>
      </c>
      <c r="I3" s="7" t="s">
        <v>11</v>
      </c>
      <c r="J3" s="9"/>
      <c r="O3" s="1"/>
    </row>
    <row r="4" spans="1:15" ht="18" customHeight="1">
      <c r="B4" s="12" t="s">
        <v>139</v>
      </c>
      <c r="C4" s="57"/>
      <c r="D4" s="13"/>
      <c r="E4" s="14"/>
      <c r="F4" s="13"/>
      <c r="G4" s="13"/>
      <c r="H4" s="2"/>
      <c r="I4" s="7" t="s">
        <v>174</v>
      </c>
      <c r="J4" s="9"/>
      <c r="O4" s="1"/>
    </row>
    <row r="5" spans="1:15" ht="18" customHeight="1">
      <c r="B5" s="17" t="s">
        <v>133</v>
      </c>
      <c r="C5" s="16">
        <f ca="1">项目[[#This Row],[next]] - TODAY()</f>
        <v>-16</v>
      </c>
      <c r="D5" s="18">
        <v>2</v>
      </c>
      <c r="E5" s="14">
        <v>43331</v>
      </c>
      <c r="F5" s="18">
        <v>4</v>
      </c>
      <c r="G5" s="19">
        <v>43332</v>
      </c>
      <c r="H5" s="6">
        <f>项目[[#This Row],[now]]/项目[[#This Row],[all]]</f>
        <v>0.5</v>
      </c>
      <c r="I5" s="7" t="s">
        <v>132</v>
      </c>
      <c r="J5" s="9"/>
      <c r="O5" s="1"/>
    </row>
    <row r="6" spans="1:15" ht="18" customHeight="1">
      <c r="B6" s="12" t="s">
        <v>4</v>
      </c>
      <c r="C6" s="57">
        <f ca="1">项目[[#This Row],[next]] - TODAY()</f>
        <v>-92</v>
      </c>
      <c r="D6" s="13"/>
      <c r="E6" s="14">
        <v>43255</v>
      </c>
      <c r="F6" s="13">
        <v>8</v>
      </c>
      <c r="G6" s="14">
        <v>43304</v>
      </c>
      <c r="H6" s="2">
        <f>项目[[#This Row],[now]]/项目[[#This Row],[all]]</f>
        <v>0</v>
      </c>
      <c r="I6" s="7" t="s">
        <v>147</v>
      </c>
      <c r="J6" s="9"/>
      <c r="O6" s="1"/>
    </row>
    <row r="7" spans="1:15" ht="18" customHeight="1">
      <c r="B7" s="12" t="s">
        <v>122</v>
      </c>
      <c r="C7" s="49">
        <f ca="1">项目[[#This Row],[next]] - TODAY()</f>
        <v>-43347</v>
      </c>
      <c r="D7" s="18"/>
      <c r="E7" s="19"/>
      <c r="F7" s="18"/>
      <c r="G7" s="19"/>
      <c r="H7" s="6" t="e">
        <f>项目[[#This Row],[now]]/项目[[#This Row],[all]]</f>
        <v>#DIV/0!</v>
      </c>
      <c r="I7" s="7" t="s">
        <v>117</v>
      </c>
      <c r="J7" s="9"/>
      <c r="O7" s="1"/>
    </row>
    <row r="8" spans="1:15" ht="18" customHeight="1">
      <c r="B8" s="12" t="s">
        <v>151</v>
      </c>
      <c r="C8" s="57"/>
      <c r="D8" s="13"/>
      <c r="E8" s="14"/>
      <c r="F8" s="13"/>
      <c r="G8" s="13"/>
      <c r="H8" s="2"/>
      <c r="I8" s="59"/>
      <c r="J8" s="9"/>
      <c r="O8" s="1"/>
    </row>
    <row r="9" spans="1:15" ht="18" customHeight="1">
      <c r="B9" s="12" t="s">
        <v>140</v>
      </c>
      <c r="C9" s="57"/>
      <c r="D9" s="13"/>
      <c r="E9" s="14"/>
      <c r="F9" s="13"/>
      <c r="G9" s="13"/>
      <c r="H9" s="2"/>
      <c r="I9" s="7" t="s">
        <v>144</v>
      </c>
      <c r="J9" s="9"/>
      <c r="O9" s="1"/>
    </row>
    <row r="10" spans="1:15" ht="18" customHeight="1">
      <c r="B10" s="12" t="s">
        <v>196</v>
      </c>
      <c r="C10" s="13"/>
      <c r="D10" s="13"/>
      <c r="E10" s="14"/>
      <c r="F10" s="13"/>
      <c r="G10" s="13"/>
      <c r="H10" s="2"/>
      <c r="I10" s="62" t="s">
        <v>197</v>
      </c>
      <c r="J10" s="9"/>
      <c r="O10" s="1"/>
    </row>
    <row r="11" spans="1:15" ht="18" customHeight="1">
      <c r="B11" s="12" t="s">
        <v>198</v>
      </c>
      <c r="C11" s="57">
        <f ca="1">项目[[#This Row],[next]] - TODAY()</f>
        <v>-43347</v>
      </c>
      <c r="D11" s="13"/>
      <c r="E11" s="14"/>
      <c r="F11" s="13"/>
      <c r="G11" s="13"/>
      <c r="H11" s="2" t="e">
        <f>项目[[#This Row],[now]]/项目[[#This Row],[all]]</f>
        <v>#DIV/0!</v>
      </c>
      <c r="I11" s="62" t="s">
        <v>199</v>
      </c>
      <c r="J11" s="9"/>
      <c r="O11" s="1"/>
    </row>
    <row r="12" spans="1:15" ht="18" customHeight="1">
      <c r="B12" s="12"/>
      <c r="C12" s="57">
        <f ca="1">项目[[#This Row],[next]] - TODAY()</f>
        <v>-43347</v>
      </c>
      <c r="D12" s="13"/>
      <c r="E12" s="14"/>
      <c r="F12" s="13"/>
      <c r="G12" s="13"/>
      <c r="H12" s="2" t="e">
        <f>项目[[#This Row],[now]]/项目[[#This Row],[all]]</f>
        <v>#DIV/0!</v>
      </c>
      <c r="I12" s="65" t="s">
        <v>200</v>
      </c>
      <c r="J12" s="9"/>
      <c r="O12" s="1"/>
    </row>
    <row r="13" spans="1:15" ht="18" customHeight="1">
      <c r="B13" s="12"/>
      <c r="C13" s="13"/>
      <c r="D13" s="13"/>
      <c r="E13" s="14"/>
      <c r="F13" s="13"/>
      <c r="G13" s="13"/>
      <c r="H13" s="2"/>
      <c r="I13" s="59"/>
      <c r="J13" s="9"/>
      <c r="O13" s="1"/>
    </row>
    <row r="14" spans="1:15" ht="18" customHeight="1">
      <c r="B14" s="63" t="s">
        <v>168</v>
      </c>
      <c r="C14" s="13"/>
      <c r="D14" s="13"/>
      <c r="E14" s="14"/>
      <c r="F14" s="13"/>
      <c r="G14" s="13"/>
      <c r="H14" s="2"/>
      <c r="I14" s="62" t="s">
        <v>173</v>
      </c>
      <c r="J14" s="9"/>
      <c r="O14" s="1"/>
    </row>
    <row r="15" spans="1:15" ht="18" customHeight="1">
      <c r="B15" s="12" t="s">
        <v>162</v>
      </c>
      <c r="C15" s="13"/>
      <c r="D15" s="13"/>
      <c r="E15" s="14">
        <v>43346</v>
      </c>
      <c r="F15" s="13">
        <v>16</v>
      </c>
      <c r="G15" s="13"/>
      <c r="H15" s="2"/>
      <c r="I15" s="62" t="s">
        <v>166</v>
      </c>
      <c r="J15" s="9"/>
      <c r="O15" s="1"/>
    </row>
    <row r="16" spans="1:15" ht="18" customHeight="1">
      <c r="B16" s="12" t="s">
        <v>163</v>
      </c>
      <c r="C16" s="57">
        <f ca="1">项目[[#This Row],[next]] - TODAY()</f>
        <v>7</v>
      </c>
      <c r="D16" s="13"/>
      <c r="E16" s="14">
        <v>43354</v>
      </c>
      <c r="F16" s="13">
        <v>13</v>
      </c>
      <c r="G16" s="13"/>
      <c r="H16" s="2"/>
      <c r="I16" s="62" t="s">
        <v>165</v>
      </c>
      <c r="J16" s="9"/>
      <c r="O16" s="1"/>
    </row>
    <row r="17" spans="2:15" ht="18" customHeight="1">
      <c r="B17" s="12" t="s">
        <v>76</v>
      </c>
      <c r="C17" s="57">
        <f ca="1">项目[[#This Row],[next]] - TODAY()</f>
        <v>161</v>
      </c>
      <c r="D17" s="13"/>
      <c r="E17" s="14">
        <v>43508</v>
      </c>
      <c r="F17" s="13">
        <v>14</v>
      </c>
      <c r="G17" s="13"/>
      <c r="H17" s="2"/>
      <c r="I17" s="62" t="s">
        <v>164</v>
      </c>
      <c r="J17" s="9"/>
      <c r="O17" s="1"/>
    </row>
    <row r="18" spans="2:15" ht="18" customHeight="1">
      <c r="B18" s="12" t="s">
        <v>141</v>
      </c>
      <c r="C18" s="13"/>
      <c r="D18" s="13"/>
      <c r="E18" s="14">
        <v>43627</v>
      </c>
      <c r="F18" s="13">
        <v>15</v>
      </c>
      <c r="G18" s="13"/>
      <c r="H18" s="2"/>
      <c r="I18" s="62" t="s">
        <v>167</v>
      </c>
      <c r="J18" s="9"/>
      <c r="O18" s="1"/>
    </row>
    <row r="19" spans="2:15" ht="18" customHeight="1">
      <c r="B19" s="12"/>
      <c r="C19" s="14"/>
      <c r="D19" s="13"/>
      <c r="E19" s="14"/>
      <c r="F19" s="13"/>
      <c r="G19" s="14"/>
      <c r="H19" s="6"/>
      <c r="I19" s="7"/>
      <c r="J19" s="9"/>
      <c r="O19" s="1"/>
    </row>
    <row r="20" spans="2:15" s="9" customFormat="1" ht="18" customHeight="1">
      <c r="J20" s="15"/>
    </row>
    <row r="21" spans="2:15" s="9" customFormat="1" ht="18" customHeight="1">
      <c r="J21" s="15"/>
    </row>
    <row r="22" spans="2:15" s="9" customFormat="1" ht="18" customHeight="1">
      <c r="J22" s="15"/>
    </row>
    <row r="23" spans="2:15" s="9" customFormat="1" ht="18" customHeight="1">
      <c r="J23" s="15"/>
    </row>
    <row r="24" spans="2:15" s="9" customFormat="1" ht="18" customHeight="1">
      <c r="J24" s="15"/>
    </row>
    <row r="25" spans="2:15" s="9" customFormat="1" ht="18" customHeight="1">
      <c r="J25" s="15"/>
    </row>
    <row r="26" spans="2:15" s="9" customFormat="1" ht="18" customHeight="1">
      <c r="J26" s="15"/>
    </row>
    <row r="27" spans="2:15" s="9" customFormat="1" ht="18" customHeight="1">
      <c r="J27" s="15"/>
    </row>
    <row r="28" spans="2:15" s="9" customFormat="1" ht="18" customHeight="1">
      <c r="J28" s="15"/>
    </row>
    <row r="29" spans="2:15" s="9" customFormat="1" ht="18" customHeight="1">
      <c r="J29" s="15"/>
    </row>
    <row r="30" spans="2:15" s="9" customFormat="1" ht="18" customHeight="1">
      <c r="J30" s="15"/>
    </row>
    <row r="31" spans="2:15" s="9" customFormat="1" ht="18" customHeight="1">
      <c r="J31" s="15"/>
    </row>
    <row r="32" spans="2:15" s="9" customFormat="1" ht="18" customHeight="1">
      <c r="J32" s="15"/>
    </row>
    <row r="33" spans="10:10" s="9" customFormat="1" ht="18" customHeight="1">
      <c r="J33" s="15"/>
    </row>
    <row r="34" spans="10:10" s="9" customFormat="1" ht="18" customHeight="1">
      <c r="J34" s="15"/>
    </row>
    <row r="35" spans="10:10" s="9" customFormat="1" ht="18" customHeight="1">
      <c r="J35" s="15"/>
    </row>
    <row r="36" spans="10:10" s="9" customFormat="1" ht="18" customHeight="1">
      <c r="J36" s="15"/>
    </row>
    <row r="37" spans="10:10" s="9" customFormat="1" ht="18" customHeight="1">
      <c r="J37" s="15"/>
    </row>
    <row r="38" spans="10:10" s="9" customFormat="1" ht="18" customHeight="1">
      <c r="J38" s="15"/>
    </row>
    <row r="39" spans="10:10" s="9" customFormat="1" ht="18" customHeight="1">
      <c r="J39" s="15"/>
    </row>
    <row r="40" spans="10:10" s="9" customFormat="1" ht="18" customHeight="1">
      <c r="J40" s="15"/>
    </row>
    <row r="41" spans="10:10" s="9" customFormat="1" ht="18" customHeight="1">
      <c r="J41" s="15"/>
    </row>
    <row r="42" spans="10:10" s="9" customFormat="1" ht="18" customHeight="1">
      <c r="J42" s="15"/>
    </row>
    <row r="43" spans="10:10" s="9" customFormat="1" ht="18" customHeight="1">
      <c r="J43" s="15"/>
    </row>
    <row r="44" spans="10:10" s="9" customFormat="1" ht="18" customHeight="1">
      <c r="J44" s="15"/>
    </row>
    <row r="45" spans="10:10" s="9" customFormat="1" ht="18" customHeight="1">
      <c r="J45" s="15"/>
    </row>
    <row r="46" spans="10:10" s="9" customFormat="1" ht="18" customHeight="1">
      <c r="J46" s="15"/>
    </row>
    <row r="47" spans="10:10" s="9" customFormat="1" ht="18" customHeight="1">
      <c r="J47" s="15"/>
    </row>
    <row r="48" spans="10:10" s="9" customFormat="1" ht="18" customHeight="1">
      <c r="J48" s="15"/>
    </row>
    <row r="49" spans="10:10" s="9" customFormat="1" ht="18" customHeight="1">
      <c r="J49" s="15"/>
    </row>
    <row r="50" spans="10:10" s="9" customFormat="1" ht="18" customHeight="1">
      <c r="J50" s="15"/>
    </row>
    <row r="51" spans="10:10" s="9" customFormat="1" ht="18" customHeight="1">
      <c r="J51" s="15"/>
    </row>
    <row r="52" spans="10:10" s="9" customFormat="1" ht="18" customHeight="1">
      <c r="J52" s="15"/>
    </row>
    <row r="53" spans="10:10" s="9" customFormat="1" ht="18" customHeight="1">
      <c r="J53" s="15"/>
    </row>
    <row r="54" spans="10:10" s="9" customFormat="1" ht="18" customHeight="1">
      <c r="J54" s="15"/>
    </row>
    <row r="55" spans="10:10" s="9" customFormat="1" ht="18" customHeight="1">
      <c r="J55" s="15"/>
    </row>
    <row r="56" spans="10:10" s="9" customFormat="1" ht="18" customHeight="1">
      <c r="J56" s="15"/>
    </row>
    <row r="57" spans="10:10" s="9" customFormat="1" ht="18" customHeight="1">
      <c r="J57" s="15"/>
    </row>
    <row r="58" spans="10:10" s="9" customFormat="1" ht="18" customHeight="1">
      <c r="J58" s="15"/>
    </row>
    <row r="59" spans="10:10" s="9" customFormat="1" ht="18" customHeight="1">
      <c r="J59" s="15"/>
    </row>
    <row r="60" spans="10:10" s="9" customFormat="1" ht="18" customHeight="1">
      <c r="J60" s="15"/>
    </row>
    <row r="61" spans="10:10" s="9" customFormat="1" ht="18" customHeight="1">
      <c r="J61" s="15"/>
    </row>
    <row r="62" spans="10:10" s="9" customFormat="1" ht="18" customHeight="1">
      <c r="J62" s="15"/>
    </row>
    <row r="63" spans="10:10" s="9" customFormat="1" ht="18" customHeight="1">
      <c r="J63" s="15"/>
    </row>
    <row r="64" spans="10:10" s="9" customFormat="1" ht="18" customHeight="1">
      <c r="J64" s="15"/>
    </row>
    <row r="65" spans="10:10" s="9" customFormat="1" ht="18" customHeight="1">
      <c r="J65" s="15"/>
    </row>
    <row r="66" spans="10:10" s="9" customFormat="1" ht="18" customHeight="1">
      <c r="J66" s="15"/>
    </row>
    <row r="67" spans="10:10" s="9" customFormat="1" ht="18" customHeight="1">
      <c r="J67" s="15"/>
    </row>
    <row r="68" spans="10:10" s="9" customFormat="1" ht="18" customHeight="1">
      <c r="J68" s="15"/>
    </row>
    <row r="69" spans="10:10" s="9" customFormat="1" ht="18" customHeight="1">
      <c r="J69" s="15"/>
    </row>
    <row r="70" spans="10:10" s="9" customFormat="1" ht="18" customHeight="1">
      <c r="J70" s="15"/>
    </row>
    <row r="71" spans="10:10" s="9" customFormat="1" ht="18" customHeight="1">
      <c r="J71" s="15"/>
    </row>
    <row r="72" spans="10:10" s="9" customFormat="1" ht="18" customHeight="1">
      <c r="J72" s="15"/>
    </row>
    <row r="73" spans="10:10" s="9" customFormat="1" ht="18" customHeight="1">
      <c r="J73" s="15"/>
    </row>
    <row r="74" spans="10:10" s="9" customFormat="1" ht="18" customHeight="1">
      <c r="J74" s="15"/>
    </row>
    <row r="75" spans="10:10" s="9" customFormat="1" ht="18" customHeight="1">
      <c r="J75" s="15"/>
    </row>
    <row r="76" spans="10:10" s="9" customFormat="1" ht="18" customHeight="1">
      <c r="J76" s="15"/>
    </row>
    <row r="77" spans="10:10" s="9" customFormat="1" ht="18" customHeight="1">
      <c r="J77" s="15"/>
    </row>
    <row r="78" spans="10:10" s="9" customFormat="1" ht="18" customHeight="1">
      <c r="J78" s="15"/>
    </row>
    <row r="79" spans="10:10" s="9" customFormat="1" ht="18" customHeight="1">
      <c r="J79" s="15"/>
    </row>
    <row r="80" spans="10:10" s="9" customFormat="1" ht="18" customHeight="1">
      <c r="J80" s="15"/>
    </row>
    <row r="81" spans="10:10" s="9" customFormat="1" ht="18" customHeight="1">
      <c r="J81" s="15"/>
    </row>
    <row r="82" spans="10:10" s="9" customFormat="1" ht="18" customHeight="1">
      <c r="J82" s="15"/>
    </row>
    <row r="83" spans="10:10" s="9" customFormat="1" ht="18" customHeight="1">
      <c r="J83" s="15"/>
    </row>
    <row r="84" spans="10:10" s="9" customFormat="1" ht="18" customHeight="1">
      <c r="J84" s="15"/>
    </row>
    <row r="85" spans="10:10" s="9" customFormat="1" ht="18" customHeight="1">
      <c r="J85" s="15"/>
    </row>
    <row r="86" spans="10:10" s="9" customFormat="1" ht="18" customHeight="1">
      <c r="J86" s="15"/>
    </row>
    <row r="87" spans="10:10" s="9" customFormat="1" ht="18" customHeight="1">
      <c r="J87" s="15"/>
    </row>
    <row r="88" spans="10:10" s="9" customFormat="1" ht="18" customHeight="1">
      <c r="J88" s="15"/>
    </row>
    <row r="89" spans="10:10" s="9" customFormat="1" ht="18" customHeight="1">
      <c r="J89" s="15"/>
    </row>
    <row r="90" spans="10:10" s="9" customFormat="1" ht="18" customHeight="1">
      <c r="J90" s="15"/>
    </row>
    <row r="91" spans="10:10" s="9" customFormat="1" ht="18" customHeight="1">
      <c r="J91" s="15"/>
    </row>
    <row r="92" spans="10:10" s="9" customFormat="1" ht="18" customHeight="1">
      <c r="J92" s="15"/>
    </row>
    <row r="93" spans="10:10" s="9" customFormat="1" ht="18" customHeight="1">
      <c r="J93" s="15"/>
    </row>
    <row r="94" spans="10:10" s="9" customFormat="1" ht="18" customHeight="1">
      <c r="J94" s="15"/>
    </row>
    <row r="95" spans="10:10" s="9" customFormat="1" ht="18" customHeight="1">
      <c r="J95" s="15"/>
    </row>
  </sheetData>
  <phoneticPr fontId="7" type="noConversion"/>
  <conditionalFormatting sqref="H5:H7 H19 H3">
    <cfRule type="dataBar" priority="1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{B516C5AD-B66C-4D27-A8D1-CBDF413A08C2}</x14:id>
        </ext>
      </extLst>
    </cfRule>
  </conditionalFormatting>
  <conditionalFormatting sqref="C9 C3:C6">
    <cfRule type="cellIs" dxfId="3" priority="19" operator="lessThan">
      <formula>1.5</formula>
    </cfRule>
    <cfRule type="cellIs" dxfId="2" priority="21" operator="between">
      <formula>7</formula>
      <formula>2</formula>
    </cfRule>
    <cfRule type="cellIs" dxfId="1" priority="22" operator="between">
      <formula>14</formula>
      <formula>7</formula>
    </cfRule>
    <cfRule type="cellIs" dxfId="0" priority="23" operator="greaterThan">
      <formula>14</formula>
    </cfRule>
  </conditionalFormatting>
  <hyperlinks>
    <hyperlink ref="I6" r:id="rId1"/>
    <hyperlink ref="I3" r:id="rId2"/>
    <hyperlink ref="I5" r:id="rId3"/>
    <hyperlink ref="I15" r:id="rId4"/>
    <hyperlink ref="I17" r:id="rId5"/>
    <hyperlink ref="I16" r:id="rId6"/>
    <hyperlink ref="I14" r:id="rId7"/>
    <hyperlink ref="I4" r:id="rId8"/>
    <hyperlink ref="I10" r:id="rId9"/>
    <hyperlink ref="I11" r:id="rId10"/>
  </hyperlinks>
  <printOptions horizontalCentered="1"/>
  <pageMargins left="0.5" right="0.5" top="0.5" bottom="0.5" header="0.3" footer="0.3"/>
  <pageSetup scale="90" fitToHeight="0" orientation="landscape" r:id="rId11"/>
  <headerFooter>
    <oddFooter>Page &amp;P of &amp;N</oddFooter>
  </headerFooter>
  <legacyDrawing r:id="rId12"/>
  <tableParts count="1">
    <tablePart r:id="rId1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16C5AD-B66C-4D27-A8D1-CBDF413A08C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H5:H7 H19 H3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A701"/>
  <sheetViews>
    <sheetView tabSelected="1" topLeftCell="A191" workbookViewId="0">
      <selection activeCell="F216" sqref="F216"/>
    </sheetView>
  </sheetViews>
  <sheetFormatPr defaultRowHeight="14.25"/>
  <cols>
    <col min="1" max="1" width="3.85546875" style="20" customWidth="1"/>
    <col min="2" max="2" width="14" customWidth="1"/>
    <col min="5" max="5" width="26.28515625" customWidth="1"/>
    <col min="6" max="6" width="14.7109375" customWidth="1"/>
    <col min="9" max="9" width="10.140625" customWidth="1"/>
    <col min="10" max="10" width="19.28515625" customWidth="1"/>
    <col min="11" max="12" width="13" customWidth="1"/>
    <col min="13" max="13" width="6.85546875" customWidth="1"/>
    <col min="14" max="15" width="9.42578125" customWidth="1"/>
    <col min="16" max="16" width="13" style="20" customWidth="1"/>
    <col min="17" max="19" width="8.5703125" style="20" customWidth="1"/>
    <col min="20" max="20" width="6.85546875" style="20" customWidth="1"/>
    <col min="21" max="21" width="5.42578125" style="20" customWidth="1"/>
    <col min="22" max="27" width="9.140625" style="20"/>
  </cols>
  <sheetData>
    <row r="1" spans="2:16" s="20" customFormat="1"/>
    <row r="2" spans="2:16">
      <c r="B2" s="24" t="s">
        <v>14</v>
      </c>
      <c r="C2" s="24" t="s">
        <v>15</v>
      </c>
      <c r="D2" s="24" t="s">
        <v>74</v>
      </c>
      <c r="E2" s="24" t="s">
        <v>16</v>
      </c>
      <c r="F2" s="24" t="s">
        <v>75</v>
      </c>
      <c r="G2" s="24" t="s">
        <v>79</v>
      </c>
      <c r="H2" s="24"/>
      <c r="I2" s="24" t="s">
        <v>14</v>
      </c>
      <c r="J2" s="24" t="s">
        <v>18</v>
      </c>
      <c r="K2" s="24" t="s">
        <v>19</v>
      </c>
      <c r="L2" s="24" t="s">
        <v>20</v>
      </c>
      <c r="M2" s="24" t="s">
        <v>21</v>
      </c>
      <c r="N2" s="24" t="s">
        <v>22</v>
      </c>
      <c r="O2" s="24" t="s">
        <v>17</v>
      </c>
    </row>
    <row r="3" spans="2:16">
      <c r="B3" s="23">
        <v>43285</v>
      </c>
      <c r="C3" s="50">
        <v>0.39583333333333331</v>
      </c>
      <c r="D3" s="50">
        <v>0.46527777777777773</v>
      </c>
      <c r="E3" s="22" t="s">
        <v>69</v>
      </c>
      <c r="F3" s="51">
        <f t="shared" ref="F3:F67" si="0">(D3-C3)*24</f>
        <v>1.6666666666666661</v>
      </c>
      <c r="G3" s="21" t="s">
        <v>80</v>
      </c>
      <c r="H3" s="21"/>
    </row>
    <row r="4" spans="2:16">
      <c r="B4" s="23">
        <v>43285</v>
      </c>
      <c r="C4" s="50">
        <v>0.79861111111111116</v>
      </c>
      <c r="D4" s="50">
        <v>0.84027777777777779</v>
      </c>
      <c r="E4" s="22" t="s">
        <v>69</v>
      </c>
      <c r="F4" s="51">
        <f t="shared" si="0"/>
        <v>0.99999999999999911</v>
      </c>
      <c r="G4" s="21" t="s">
        <v>18</v>
      </c>
      <c r="H4" s="21"/>
    </row>
    <row r="5" spans="2:16">
      <c r="B5" s="23">
        <v>43286</v>
      </c>
      <c r="C5" s="50">
        <v>0.40972222222222227</v>
      </c>
      <c r="D5" s="50">
        <v>0.44444444444444442</v>
      </c>
      <c r="E5" s="22" t="s">
        <v>69</v>
      </c>
      <c r="F5" s="51">
        <f t="shared" si="0"/>
        <v>0.83333333333333171</v>
      </c>
      <c r="G5" s="21" t="s">
        <v>80</v>
      </c>
      <c r="H5" s="21"/>
      <c r="I5" s="52" t="s">
        <v>84</v>
      </c>
      <c r="J5" t="s">
        <v>86</v>
      </c>
      <c r="P5"/>
    </row>
    <row r="6" spans="2:16">
      <c r="B6" s="23">
        <v>43286</v>
      </c>
      <c r="C6" s="50">
        <v>0.55555555555555558</v>
      </c>
      <c r="D6" s="50">
        <v>0.60416666666666663</v>
      </c>
      <c r="E6" s="22" t="s">
        <v>69</v>
      </c>
      <c r="F6" s="51">
        <f t="shared" si="0"/>
        <v>1.1666666666666652</v>
      </c>
      <c r="G6" s="21" t="s">
        <v>80</v>
      </c>
      <c r="H6" s="21"/>
      <c r="I6" s="53">
        <v>43285</v>
      </c>
      <c r="J6" s="54">
        <v>2.6666666666666652</v>
      </c>
      <c r="P6"/>
    </row>
    <row r="7" spans="2:16">
      <c r="B7" s="23">
        <v>43286</v>
      </c>
      <c r="C7" s="50">
        <v>0.66666666666666663</v>
      </c>
      <c r="D7" s="50">
        <v>0.77083333333333337</v>
      </c>
      <c r="E7" s="22" t="s">
        <v>69</v>
      </c>
      <c r="F7" s="51">
        <f t="shared" si="0"/>
        <v>2.5000000000000018</v>
      </c>
      <c r="G7" s="21" t="s">
        <v>80</v>
      </c>
      <c r="H7" s="21"/>
      <c r="I7" s="53">
        <v>43286</v>
      </c>
      <c r="J7" s="54">
        <v>4.8333333333333304</v>
      </c>
      <c r="P7"/>
    </row>
    <row r="8" spans="2:16">
      <c r="B8" s="23">
        <v>43286</v>
      </c>
      <c r="C8" s="50">
        <v>0.79861111111111116</v>
      </c>
      <c r="D8" s="50">
        <v>0.8125</v>
      </c>
      <c r="E8" s="22" t="s">
        <v>77</v>
      </c>
      <c r="F8" s="51">
        <f t="shared" si="0"/>
        <v>0.33333333333333215</v>
      </c>
      <c r="G8" s="21" t="s">
        <v>80</v>
      </c>
      <c r="H8" s="21"/>
      <c r="I8" s="53">
        <v>43287</v>
      </c>
      <c r="J8" s="54">
        <v>6.9999999999999956</v>
      </c>
    </row>
    <row r="9" spans="2:16">
      <c r="B9" s="23">
        <v>43287</v>
      </c>
      <c r="C9" s="50">
        <v>2.0833333333333332E-2</v>
      </c>
      <c r="D9" s="50">
        <v>4.1666666666666664E-2</v>
      </c>
      <c r="E9" s="22" t="s">
        <v>78</v>
      </c>
      <c r="F9" s="51">
        <f t="shared" si="0"/>
        <v>0.5</v>
      </c>
      <c r="G9" s="21" t="s">
        <v>80</v>
      </c>
      <c r="H9" s="21"/>
      <c r="I9" s="53">
        <v>43288</v>
      </c>
      <c r="J9" s="54">
        <v>9</v>
      </c>
    </row>
    <row r="10" spans="2:16">
      <c r="B10" s="23">
        <v>43287</v>
      </c>
      <c r="C10" s="50">
        <v>4.1666666666666664E-2</v>
      </c>
      <c r="D10" s="50">
        <v>6.25E-2</v>
      </c>
      <c r="E10" s="22" t="s">
        <v>82</v>
      </c>
      <c r="F10" s="51">
        <f t="shared" si="0"/>
        <v>0.5</v>
      </c>
      <c r="G10" s="21" t="s">
        <v>83</v>
      </c>
      <c r="H10" s="21"/>
      <c r="I10" s="53">
        <v>43289</v>
      </c>
      <c r="J10" s="54">
        <v>8.8333333333333304</v>
      </c>
    </row>
    <row r="11" spans="2:16">
      <c r="B11" s="23">
        <v>43287</v>
      </c>
      <c r="C11" s="50">
        <v>0.3611111111111111</v>
      </c>
      <c r="D11" s="50">
        <v>0.3888888888888889</v>
      </c>
      <c r="E11" s="22" t="s">
        <v>12</v>
      </c>
      <c r="F11" s="51">
        <f t="shared" si="0"/>
        <v>0.66666666666666696</v>
      </c>
      <c r="G11" s="21" t="s">
        <v>18</v>
      </c>
      <c r="I11" s="53">
        <v>43290</v>
      </c>
      <c r="J11" s="54">
        <v>5.4999999999999982</v>
      </c>
    </row>
    <row r="12" spans="2:16">
      <c r="B12" s="23">
        <v>43287</v>
      </c>
      <c r="C12" s="50">
        <v>0.44444444444444442</v>
      </c>
      <c r="D12" s="50">
        <v>0.47916666666666669</v>
      </c>
      <c r="E12" s="22" t="s">
        <v>81</v>
      </c>
      <c r="F12" s="51">
        <f t="shared" si="0"/>
        <v>0.83333333333333437</v>
      </c>
      <c r="G12" s="21" t="s">
        <v>21</v>
      </c>
      <c r="I12" s="53">
        <v>43291</v>
      </c>
      <c r="J12" s="54">
        <v>7.1666666666666563</v>
      </c>
    </row>
    <row r="13" spans="2:16">
      <c r="B13" s="23">
        <v>43287</v>
      </c>
      <c r="C13" s="50">
        <v>0.58333333333333337</v>
      </c>
      <c r="D13" s="50">
        <v>0.63194444444444442</v>
      </c>
      <c r="E13" s="22" t="s">
        <v>12</v>
      </c>
      <c r="F13" s="51">
        <f t="shared" si="0"/>
        <v>1.1666666666666652</v>
      </c>
      <c r="G13" s="21" t="s">
        <v>18</v>
      </c>
      <c r="I13" s="53">
        <v>43292</v>
      </c>
      <c r="J13" s="54">
        <v>1.1666666666666679</v>
      </c>
    </row>
    <row r="14" spans="2:16">
      <c r="B14" s="23">
        <v>43287</v>
      </c>
      <c r="C14" s="50">
        <v>0.64583333333333337</v>
      </c>
      <c r="D14" s="50">
        <v>0.70833333333333337</v>
      </c>
      <c r="E14" s="22" t="s">
        <v>12</v>
      </c>
      <c r="F14" s="51">
        <f t="shared" si="0"/>
        <v>1.5</v>
      </c>
      <c r="G14" s="21" t="s">
        <v>18</v>
      </c>
      <c r="I14" s="53">
        <v>43293</v>
      </c>
      <c r="J14" s="54">
        <v>0</v>
      </c>
    </row>
    <row r="15" spans="2:16">
      <c r="B15" s="23">
        <v>43287</v>
      </c>
      <c r="C15" s="50">
        <v>0.81944444444444453</v>
      </c>
      <c r="D15" s="50">
        <v>0.86805555555555547</v>
      </c>
      <c r="E15" s="22" t="s">
        <v>69</v>
      </c>
      <c r="F15" s="51">
        <f t="shared" si="0"/>
        <v>1.1666666666666625</v>
      </c>
      <c r="G15" s="21" t="s">
        <v>18</v>
      </c>
      <c r="I15" s="53">
        <v>43294</v>
      </c>
      <c r="J15" s="54">
        <v>4.9999999999999956</v>
      </c>
    </row>
    <row r="16" spans="2:16">
      <c r="B16" s="23">
        <v>43287</v>
      </c>
      <c r="C16" s="50">
        <v>0.97222222222222221</v>
      </c>
      <c r="D16" s="50">
        <v>1</v>
      </c>
      <c r="E16" s="22" t="s">
        <v>69</v>
      </c>
      <c r="F16" s="51">
        <f t="shared" si="0"/>
        <v>0.66666666666666696</v>
      </c>
      <c r="G16" s="21" t="s">
        <v>87</v>
      </c>
      <c r="I16" s="53">
        <v>43295</v>
      </c>
      <c r="J16" s="54">
        <v>2.333333333333333</v>
      </c>
    </row>
    <row r="17" spans="2:10">
      <c r="B17" s="23">
        <v>43288</v>
      </c>
      <c r="C17" s="50">
        <v>0</v>
      </c>
      <c r="D17" s="50">
        <v>8.3333333333333329E-2</v>
      </c>
      <c r="E17" s="22" t="s">
        <v>69</v>
      </c>
      <c r="F17" s="51">
        <f t="shared" si="0"/>
        <v>2</v>
      </c>
      <c r="G17" s="21" t="s">
        <v>87</v>
      </c>
      <c r="I17" s="53">
        <v>43296</v>
      </c>
      <c r="J17" s="54">
        <v>6.6666666666666643</v>
      </c>
    </row>
    <row r="18" spans="2:10">
      <c r="B18" s="23">
        <v>43288</v>
      </c>
      <c r="C18" s="50">
        <v>0.40277777777777773</v>
      </c>
      <c r="D18" s="50">
        <v>0.4375</v>
      </c>
      <c r="E18" s="22" t="s">
        <v>69</v>
      </c>
      <c r="F18" s="51">
        <f t="shared" si="0"/>
        <v>0.83333333333333437</v>
      </c>
      <c r="G18" s="21" t="s">
        <v>18</v>
      </c>
      <c r="I18" s="53">
        <v>43297</v>
      </c>
      <c r="J18" s="54">
        <v>3.1666666666666683</v>
      </c>
    </row>
    <row r="19" spans="2:10">
      <c r="B19" s="23">
        <v>43288</v>
      </c>
      <c r="C19" s="50">
        <v>0.52777777777777779</v>
      </c>
      <c r="D19" s="50">
        <v>0.55555555555555558</v>
      </c>
      <c r="E19" s="22" t="s">
        <v>69</v>
      </c>
      <c r="F19" s="51">
        <f t="shared" si="0"/>
        <v>0.66666666666666696</v>
      </c>
      <c r="G19" s="21" t="s">
        <v>88</v>
      </c>
      <c r="I19" s="53">
        <v>43298</v>
      </c>
      <c r="J19" s="54">
        <v>8.6666666666666679</v>
      </c>
    </row>
    <row r="20" spans="2:10">
      <c r="B20" s="23">
        <v>43288</v>
      </c>
      <c r="C20" s="50">
        <v>0.65972222222222221</v>
      </c>
      <c r="D20" s="50">
        <v>0.72916666666666663</v>
      </c>
      <c r="E20" s="22" t="s">
        <v>69</v>
      </c>
      <c r="F20" s="51">
        <f t="shared" si="0"/>
        <v>1.6666666666666661</v>
      </c>
      <c r="G20" s="21" t="s">
        <v>88</v>
      </c>
      <c r="I20" s="53">
        <v>43299</v>
      </c>
      <c r="J20" s="54">
        <v>3.9999999999999991</v>
      </c>
    </row>
    <row r="21" spans="2:10">
      <c r="B21" s="23">
        <v>43288</v>
      </c>
      <c r="C21" s="50">
        <v>0.74305555555555547</v>
      </c>
      <c r="D21" s="50">
        <v>0.8125</v>
      </c>
      <c r="E21" s="22" t="s">
        <v>69</v>
      </c>
      <c r="F21" s="51">
        <f t="shared" si="0"/>
        <v>1.6666666666666687</v>
      </c>
      <c r="G21" s="21" t="s">
        <v>88</v>
      </c>
      <c r="I21" s="53">
        <v>43300</v>
      </c>
      <c r="J21" s="54">
        <v>0</v>
      </c>
    </row>
    <row r="22" spans="2:10">
      <c r="B22" s="23">
        <v>43288</v>
      </c>
      <c r="C22" s="50">
        <v>0.85416666666666663</v>
      </c>
      <c r="D22" s="50">
        <v>0.86805555555555547</v>
      </c>
      <c r="E22" s="22" t="s">
        <v>69</v>
      </c>
      <c r="F22" s="51">
        <f t="shared" si="0"/>
        <v>0.33333333333333215</v>
      </c>
      <c r="G22" s="21" t="s">
        <v>18</v>
      </c>
      <c r="I22" s="53">
        <v>43301</v>
      </c>
      <c r="J22" s="54">
        <v>0</v>
      </c>
    </row>
    <row r="23" spans="2:10">
      <c r="B23" s="23">
        <v>43288</v>
      </c>
      <c r="C23" s="50">
        <v>0.88194444444444453</v>
      </c>
      <c r="D23" s="50">
        <v>0.90972222222222221</v>
      </c>
      <c r="E23" s="22" t="s">
        <v>69</v>
      </c>
      <c r="F23" s="51">
        <f t="shared" si="0"/>
        <v>0.6666666666666643</v>
      </c>
      <c r="G23" s="21" t="s">
        <v>18</v>
      </c>
      <c r="I23" s="53">
        <v>43302</v>
      </c>
      <c r="J23" s="54">
        <v>0</v>
      </c>
    </row>
    <row r="24" spans="2:10">
      <c r="B24" s="23">
        <v>43288</v>
      </c>
      <c r="C24" s="50">
        <v>0.95138888888888884</v>
      </c>
      <c r="D24" s="50">
        <v>1</v>
      </c>
      <c r="E24" s="22" t="s">
        <v>12</v>
      </c>
      <c r="F24" s="51">
        <f t="shared" si="0"/>
        <v>1.1666666666666679</v>
      </c>
      <c r="G24" s="21" t="s">
        <v>18</v>
      </c>
      <c r="I24" s="53">
        <v>43303</v>
      </c>
      <c r="J24" s="54">
        <v>0</v>
      </c>
    </row>
    <row r="25" spans="2:10">
      <c r="B25" s="23">
        <v>43289</v>
      </c>
      <c r="C25" s="50">
        <v>2.0833333333333332E-2</v>
      </c>
      <c r="D25" s="50">
        <v>4.1666666666666664E-2</v>
      </c>
      <c r="E25" s="22" t="s">
        <v>12</v>
      </c>
      <c r="F25" s="51">
        <f t="shared" si="0"/>
        <v>0.5</v>
      </c>
      <c r="G25" s="21" t="s">
        <v>18</v>
      </c>
      <c r="I25" s="53">
        <v>43304</v>
      </c>
      <c r="J25" s="54">
        <v>0</v>
      </c>
    </row>
    <row r="26" spans="2:10">
      <c r="B26" s="23">
        <v>43289</v>
      </c>
      <c r="C26" s="50">
        <v>0.41666666666666669</v>
      </c>
      <c r="D26" s="50">
        <v>0.44444444444444442</v>
      </c>
      <c r="E26" s="22" t="s">
        <v>69</v>
      </c>
      <c r="F26" s="51">
        <f t="shared" si="0"/>
        <v>0.66666666666666563</v>
      </c>
      <c r="G26" s="21" t="s">
        <v>18</v>
      </c>
      <c r="I26" s="53">
        <v>43305</v>
      </c>
      <c r="J26" s="54">
        <v>0</v>
      </c>
    </row>
    <row r="27" spans="2:10">
      <c r="B27" s="23">
        <v>43289</v>
      </c>
      <c r="C27" s="50">
        <v>0.47916666666666669</v>
      </c>
      <c r="D27" s="50">
        <v>0.5625</v>
      </c>
      <c r="E27" s="22" t="s">
        <v>69</v>
      </c>
      <c r="F27" s="51">
        <f t="shared" si="0"/>
        <v>1.9999999999999996</v>
      </c>
      <c r="G27" s="21" t="s">
        <v>18</v>
      </c>
      <c r="I27" s="53">
        <v>43306</v>
      </c>
      <c r="J27" s="54">
        <v>0</v>
      </c>
    </row>
    <row r="28" spans="2:10">
      <c r="B28" s="23">
        <v>43289</v>
      </c>
      <c r="C28" s="50">
        <v>0.59027777777777779</v>
      </c>
      <c r="D28" s="50">
        <v>0.61805555555555558</v>
      </c>
      <c r="E28" s="22" t="s">
        <v>69</v>
      </c>
      <c r="F28" s="51">
        <f t="shared" si="0"/>
        <v>0.66666666666666696</v>
      </c>
      <c r="G28" s="21" t="s">
        <v>18</v>
      </c>
      <c r="I28" s="53">
        <v>43307</v>
      </c>
      <c r="J28" s="54">
        <v>0</v>
      </c>
    </row>
    <row r="29" spans="2:10">
      <c r="B29" s="23">
        <v>43289</v>
      </c>
      <c r="C29" s="50">
        <v>0.68055555555555547</v>
      </c>
      <c r="D29" s="50">
        <v>0.72222222222222221</v>
      </c>
      <c r="E29" s="22" t="s">
        <v>69</v>
      </c>
      <c r="F29" s="51">
        <f t="shared" si="0"/>
        <v>1.0000000000000018</v>
      </c>
      <c r="G29" s="21" t="s">
        <v>18</v>
      </c>
      <c r="I29" s="53">
        <v>43308</v>
      </c>
      <c r="J29" s="54">
        <v>0</v>
      </c>
    </row>
    <row r="30" spans="2:10">
      <c r="B30" s="23">
        <v>43289</v>
      </c>
      <c r="C30" s="50">
        <v>0.74305555555555547</v>
      </c>
      <c r="D30" s="50">
        <v>0.78472222222222221</v>
      </c>
      <c r="E30" s="22" t="s">
        <v>69</v>
      </c>
      <c r="F30" s="51">
        <f t="shared" si="0"/>
        <v>1.0000000000000018</v>
      </c>
      <c r="G30" s="21" t="s">
        <v>18</v>
      </c>
      <c r="I30" s="53">
        <v>43309</v>
      </c>
      <c r="J30" s="54">
        <v>1.9999999999999982</v>
      </c>
    </row>
    <row r="31" spans="2:10">
      <c r="B31" s="23">
        <v>43289</v>
      </c>
      <c r="C31" s="50">
        <v>0.79861111111111116</v>
      </c>
      <c r="D31" s="50">
        <v>0.8125</v>
      </c>
      <c r="E31" s="22" t="s">
        <v>69</v>
      </c>
      <c r="F31" s="51">
        <f t="shared" si="0"/>
        <v>0.33333333333333215</v>
      </c>
      <c r="G31" s="21" t="s">
        <v>18</v>
      </c>
      <c r="I31" s="53">
        <v>43310</v>
      </c>
      <c r="J31" s="54">
        <v>3.8333333333333357</v>
      </c>
    </row>
    <row r="32" spans="2:10">
      <c r="B32" s="23">
        <v>43289</v>
      </c>
      <c r="C32" s="50">
        <v>0.86111111111111116</v>
      </c>
      <c r="D32" s="50">
        <v>0.88888888888888884</v>
      </c>
      <c r="E32" s="22" t="s">
        <v>69</v>
      </c>
      <c r="F32" s="51">
        <f t="shared" si="0"/>
        <v>0.6666666666666643</v>
      </c>
      <c r="G32" s="21" t="s">
        <v>18</v>
      </c>
      <c r="I32" s="53">
        <v>43311</v>
      </c>
      <c r="J32" s="54">
        <v>0.66666666666666696</v>
      </c>
    </row>
    <row r="33" spans="2:10">
      <c r="B33" s="23">
        <v>43289</v>
      </c>
      <c r="C33" s="50">
        <v>0.90972222222222221</v>
      </c>
      <c r="D33" s="50">
        <v>0.99305555555555547</v>
      </c>
      <c r="E33" s="22" t="s">
        <v>69</v>
      </c>
      <c r="F33" s="51">
        <f t="shared" si="0"/>
        <v>1.9999999999999982</v>
      </c>
      <c r="G33" s="21" t="s">
        <v>18</v>
      </c>
      <c r="I33" s="53">
        <v>43312</v>
      </c>
      <c r="J33" s="54">
        <v>0.66666666666666696</v>
      </c>
    </row>
    <row r="34" spans="2:10">
      <c r="B34" s="23">
        <v>43290</v>
      </c>
      <c r="C34" s="50">
        <v>0</v>
      </c>
      <c r="D34" s="50">
        <v>2.0833333333333332E-2</v>
      </c>
      <c r="E34" s="22" t="s">
        <v>69</v>
      </c>
      <c r="F34" s="51">
        <f t="shared" si="0"/>
        <v>0.5</v>
      </c>
      <c r="G34" s="21" t="s">
        <v>18</v>
      </c>
      <c r="I34" s="53">
        <v>43313</v>
      </c>
      <c r="J34" s="54">
        <v>1.0000000000000018</v>
      </c>
    </row>
    <row r="35" spans="2:10">
      <c r="B35" s="23">
        <v>43290</v>
      </c>
      <c r="C35" s="50">
        <v>0.50694444444444442</v>
      </c>
      <c r="D35" s="50">
        <v>0.52083333333333337</v>
      </c>
      <c r="E35" s="22" t="s">
        <v>81</v>
      </c>
      <c r="F35" s="51">
        <f t="shared" si="0"/>
        <v>0.33333333333333481</v>
      </c>
      <c r="G35" s="21" t="s">
        <v>21</v>
      </c>
      <c r="I35" s="53">
        <v>43314</v>
      </c>
      <c r="J35" s="54">
        <v>5.9999999999999982</v>
      </c>
    </row>
    <row r="36" spans="2:10">
      <c r="B36" s="23">
        <v>43290</v>
      </c>
      <c r="C36" s="50">
        <v>0.61111111111111105</v>
      </c>
      <c r="D36" s="50">
        <v>0.61805555555555558</v>
      </c>
      <c r="E36" s="22" t="s">
        <v>69</v>
      </c>
      <c r="F36" s="51">
        <f t="shared" si="0"/>
        <v>0.16666666666666874</v>
      </c>
      <c r="G36" s="21" t="s">
        <v>18</v>
      </c>
      <c r="I36" s="53">
        <v>43315</v>
      </c>
      <c r="J36" s="54">
        <v>3.1666666666666661</v>
      </c>
    </row>
    <row r="37" spans="2:10">
      <c r="B37" s="23">
        <v>43290</v>
      </c>
      <c r="C37" s="50">
        <v>0.71527777777777779</v>
      </c>
      <c r="D37" s="50">
        <v>0.72916666666666663</v>
      </c>
      <c r="E37" s="22" t="s">
        <v>69</v>
      </c>
      <c r="F37" s="51">
        <f t="shared" si="0"/>
        <v>0.33333333333333215</v>
      </c>
      <c r="G37" s="21" t="s">
        <v>18</v>
      </c>
      <c r="I37" s="53">
        <v>43316</v>
      </c>
      <c r="J37" s="54">
        <v>0.99999999999999911</v>
      </c>
    </row>
    <row r="38" spans="2:10">
      <c r="B38" s="23">
        <v>43290</v>
      </c>
      <c r="C38" s="50">
        <v>0.8125</v>
      </c>
      <c r="D38" s="50">
        <v>0.88888888888888884</v>
      </c>
      <c r="E38" s="22" t="s">
        <v>69</v>
      </c>
      <c r="F38" s="51">
        <f t="shared" si="0"/>
        <v>1.8333333333333321</v>
      </c>
      <c r="G38" s="21" t="s">
        <v>18</v>
      </c>
      <c r="I38" s="53">
        <v>43317</v>
      </c>
      <c r="J38" s="54">
        <v>2.0000000000000022</v>
      </c>
    </row>
    <row r="39" spans="2:10">
      <c r="B39" s="23">
        <v>43290</v>
      </c>
      <c r="C39" s="50">
        <v>0.89583333333333337</v>
      </c>
      <c r="D39" s="50">
        <v>0.91666666666666663</v>
      </c>
      <c r="E39" s="22" t="s">
        <v>69</v>
      </c>
      <c r="F39" s="51">
        <f t="shared" si="0"/>
        <v>0.49999999999999822</v>
      </c>
      <c r="G39" s="21" t="s">
        <v>18</v>
      </c>
      <c r="I39" s="53">
        <v>43318</v>
      </c>
      <c r="J39" s="54">
        <v>5.1666666666666679</v>
      </c>
    </row>
    <row r="40" spans="2:10">
      <c r="B40" s="23">
        <v>43290</v>
      </c>
      <c r="C40" s="50">
        <v>0.92361111111111116</v>
      </c>
      <c r="D40" s="50">
        <v>1</v>
      </c>
      <c r="E40" s="22" t="s">
        <v>69</v>
      </c>
      <c r="F40" s="51">
        <f t="shared" si="0"/>
        <v>1.8333333333333321</v>
      </c>
      <c r="G40" s="21" t="s">
        <v>18</v>
      </c>
      <c r="I40" s="53">
        <v>43319</v>
      </c>
      <c r="J40" s="54">
        <v>3.8333333333333344</v>
      </c>
    </row>
    <row r="41" spans="2:10">
      <c r="B41" s="23">
        <v>43291</v>
      </c>
      <c r="C41" s="50">
        <v>0</v>
      </c>
      <c r="D41" s="50">
        <v>7.6388888888888895E-2</v>
      </c>
      <c r="E41" s="22" t="s">
        <v>69</v>
      </c>
      <c r="F41" s="51">
        <f t="shared" si="0"/>
        <v>1.8333333333333335</v>
      </c>
      <c r="G41" s="21" t="s">
        <v>18</v>
      </c>
      <c r="I41" s="53">
        <v>43320</v>
      </c>
      <c r="J41" s="54">
        <v>3.3333333333333321</v>
      </c>
    </row>
    <row r="42" spans="2:10">
      <c r="B42" s="23">
        <v>43291</v>
      </c>
      <c r="C42" s="50">
        <v>0.3888888888888889</v>
      </c>
      <c r="D42" s="50">
        <v>0.4513888888888889</v>
      </c>
      <c r="E42" s="22" t="s">
        <v>69</v>
      </c>
      <c r="F42" s="51">
        <f t="shared" si="0"/>
        <v>1.5</v>
      </c>
      <c r="G42" s="21" t="s">
        <v>18</v>
      </c>
      <c r="I42" s="53">
        <v>43321</v>
      </c>
      <c r="J42" s="54">
        <v>4.0000000000000018</v>
      </c>
    </row>
    <row r="43" spans="2:10">
      <c r="B43" s="23">
        <v>43291</v>
      </c>
      <c r="C43" s="50">
        <v>0.69444444444444453</v>
      </c>
      <c r="D43" s="50">
        <v>0.71527777777777779</v>
      </c>
      <c r="E43" s="22" t="s">
        <v>69</v>
      </c>
      <c r="F43" s="51">
        <f t="shared" si="0"/>
        <v>0.49999999999999822</v>
      </c>
      <c r="G43" s="21" t="s">
        <v>18</v>
      </c>
      <c r="I43" s="53">
        <v>43322</v>
      </c>
      <c r="J43" s="54">
        <v>1.3333333333333339</v>
      </c>
    </row>
    <row r="44" spans="2:10">
      <c r="B44" s="23">
        <v>43291</v>
      </c>
      <c r="C44" s="50">
        <v>0.75694444444444453</v>
      </c>
      <c r="D44" s="50">
        <v>0.80555555555555547</v>
      </c>
      <c r="E44" s="22" t="s">
        <v>69</v>
      </c>
      <c r="F44" s="51">
        <f t="shared" si="0"/>
        <v>1.1666666666666625</v>
      </c>
      <c r="G44" s="21" t="s">
        <v>18</v>
      </c>
      <c r="I44" s="53">
        <v>43323</v>
      </c>
      <c r="J44" s="54">
        <v>5.9999999999999973</v>
      </c>
    </row>
    <row r="45" spans="2:10">
      <c r="B45" s="23">
        <v>43291</v>
      </c>
      <c r="C45" s="50">
        <v>0.81944444444444453</v>
      </c>
      <c r="D45" s="50">
        <v>0.85416666666666663</v>
      </c>
      <c r="E45" s="22" t="s">
        <v>69</v>
      </c>
      <c r="F45" s="51">
        <f t="shared" si="0"/>
        <v>0.83333333333333037</v>
      </c>
      <c r="G45" s="21" t="s">
        <v>18</v>
      </c>
      <c r="I45" s="53">
        <v>43324</v>
      </c>
      <c r="J45" s="54">
        <v>3.6666666666666692</v>
      </c>
    </row>
    <row r="46" spans="2:10">
      <c r="B46" s="23">
        <v>43291</v>
      </c>
      <c r="C46" s="50">
        <v>0.94444444444444453</v>
      </c>
      <c r="D46" s="50">
        <v>1</v>
      </c>
      <c r="E46" s="22" t="s">
        <v>69</v>
      </c>
      <c r="F46" s="51">
        <f t="shared" si="0"/>
        <v>1.3333333333333313</v>
      </c>
      <c r="G46" s="21" t="s">
        <v>18</v>
      </c>
      <c r="I46" s="53">
        <v>43325</v>
      </c>
      <c r="J46" s="54">
        <v>7.0000000000000018</v>
      </c>
    </row>
    <row r="47" spans="2:10">
      <c r="B47" s="23">
        <v>43292</v>
      </c>
      <c r="C47" s="50">
        <v>0.5</v>
      </c>
      <c r="D47" s="50">
        <v>0.51388888888888895</v>
      </c>
      <c r="E47" s="22" t="s">
        <v>69</v>
      </c>
      <c r="F47" s="51">
        <f t="shared" si="0"/>
        <v>0.33333333333333481</v>
      </c>
      <c r="G47" s="21" t="s">
        <v>18</v>
      </c>
      <c r="I47" s="53">
        <v>43326</v>
      </c>
      <c r="J47" s="54">
        <v>1.0000000000000004</v>
      </c>
    </row>
    <row r="48" spans="2:10">
      <c r="B48" s="23">
        <v>43292</v>
      </c>
      <c r="C48" s="50">
        <v>0.77083333333333337</v>
      </c>
      <c r="D48" s="50">
        <v>0.78472222222222221</v>
      </c>
      <c r="E48" s="22" t="s">
        <v>69</v>
      </c>
      <c r="F48" s="51">
        <f t="shared" si="0"/>
        <v>0.33333333333333215</v>
      </c>
      <c r="G48" s="21" t="s">
        <v>18</v>
      </c>
      <c r="I48" s="53">
        <v>43327</v>
      </c>
      <c r="J48" s="54">
        <v>4.6666666666666696</v>
      </c>
    </row>
    <row r="49" spans="2:10">
      <c r="B49" s="23">
        <v>43292</v>
      </c>
      <c r="C49" s="50">
        <v>0.9375</v>
      </c>
      <c r="D49" s="50">
        <v>0.95833333333333337</v>
      </c>
      <c r="E49" s="22" t="s">
        <v>69</v>
      </c>
      <c r="F49" s="51">
        <f t="shared" si="0"/>
        <v>0.50000000000000089</v>
      </c>
      <c r="G49" s="21" t="s">
        <v>18</v>
      </c>
      <c r="I49" s="53">
        <v>43328</v>
      </c>
      <c r="J49" s="54">
        <v>6.1666666666666634</v>
      </c>
    </row>
    <row r="50" spans="2:10">
      <c r="B50" s="23">
        <v>43293</v>
      </c>
      <c r="C50" s="50"/>
      <c r="D50" s="50"/>
      <c r="E50" s="22"/>
      <c r="F50" s="51">
        <f t="shared" si="0"/>
        <v>0</v>
      </c>
      <c r="G50" s="21"/>
      <c r="I50" s="53">
        <v>43329</v>
      </c>
      <c r="J50" s="54">
        <v>7.1666666666666634</v>
      </c>
    </row>
    <row r="51" spans="2:10">
      <c r="B51" s="23">
        <v>43294</v>
      </c>
      <c r="C51" s="50">
        <v>0.67361111111111116</v>
      </c>
      <c r="D51" s="50">
        <v>0.75</v>
      </c>
      <c r="E51" s="22" t="s">
        <v>69</v>
      </c>
      <c r="F51" s="51">
        <f t="shared" si="0"/>
        <v>1.8333333333333321</v>
      </c>
      <c r="G51" s="21" t="s">
        <v>18</v>
      </c>
      <c r="I51" s="53">
        <v>43330</v>
      </c>
      <c r="J51" s="54">
        <v>3.1666666666666687</v>
      </c>
    </row>
    <row r="52" spans="2:10">
      <c r="B52" s="23">
        <v>43294</v>
      </c>
      <c r="C52" s="50">
        <v>0.75694444444444453</v>
      </c>
      <c r="D52" s="50">
        <v>0.80555555555555547</v>
      </c>
      <c r="E52" s="22" t="s">
        <v>69</v>
      </c>
      <c r="F52" s="51">
        <f t="shared" si="0"/>
        <v>1.1666666666666625</v>
      </c>
      <c r="G52" s="21" t="s">
        <v>18</v>
      </c>
      <c r="I52" s="53">
        <v>43331</v>
      </c>
      <c r="J52" s="54">
        <v>4.3333333333333304</v>
      </c>
    </row>
    <row r="53" spans="2:10">
      <c r="B53" s="23">
        <v>43294</v>
      </c>
      <c r="C53" s="50">
        <v>0.8125</v>
      </c>
      <c r="D53" s="50">
        <v>0.81944444444444453</v>
      </c>
      <c r="E53" s="22" t="s">
        <v>69</v>
      </c>
      <c r="F53" s="51">
        <f t="shared" si="0"/>
        <v>0.16666666666666874</v>
      </c>
      <c r="G53" s="21" t="s">
        <v>18</v>
      </c>
      <c r="I53" s="53">
        <v>43332</v>
      </c>
      <c r="J53" s="54">
        <v>7.6666666666666679</v>
      </c>
    </row>
    <row r="54" spans="2:10">
      <c r="B54" s="23">
        <v>43294</v>
      </c>
      <c r="C54" s="50">
        <v>0.86111111111111116</v>
      </c>
      <c r="D54" s="50">
        <v>0.90277777777777779</v>
      </c>
      <c r="E54" s="22" t="s">
        <v>69</v>
      </c>
      <c r="F54" s="51">
        <f t="shared" si="0"/>
        <v>0.99999999999999911</v>
      </c>
      <c r="G54" s="21" t="s">
        <v>18</v>
      </c>
      <c r="I54" s="53">
        <v>43333</v>
      </c>
      <c r="J54" s="54">
        <v>2.8333333333333313</v>
      </c>
    </row>
    <row r="55" spans="2:10">
      <c r="B55" s="23">
        <v>43294</v>
      </c>
      <c r="C55" s="50">
        <v>0.9375</v>
      </c>
      <c r="D55" s="50">
        <v>0.97222222222222221</v>
      </c>
      <c r="E55" s="22" t="s">
        <v>69</v>
      </c>
      <c r="F55" s="51">
        <f t="shared" si="0"/>
        <v>0.83333333333333304</v>
      </c>
      <c r="G55" s="21" t="s">
        <v>18</v>
      </c>
      <c r="I55" s="53">
        <v>43334</v>
      </c>
      <c r="J55" s="54">
        <v>3.5000000000000022</v>
      </c>
    </row>
    <row r="56" spans="2:10">
      <c r="B56" s="23">
        <v>43295</v>
      </c>
      <c r="C56" s="50">
        <v>0.75694444444444453</v>
      </c>
      <c r="D56" s="50">
        <v>0.77083333333333337</v>
      </c>
      <c r="E56" s="22" t="s">
        <v>69</v>
      </c>
      <c r="F56" s="51">
        <f t="shared" si="0"/>
        <v>0.33333333333333215</v>
      </c>
      <c r="G56" s="21" t="s">
        <v>18</v>
      </c>
      <c r="I56" s="53">
        <v>43335</v>
      </c>
      <c r="J56" s="54">
        <v>4.8333333333333321</v>
      </c>
    </row>
    <row r="57" spans="2:10">
      <c r="B57" s="23">
        <v>43295</v>
      </c>
      <c r="C57" s="50">
        <v>0.91666666666666663</v>
      </c>
      <c r="D57" s="50">
        <v>1</v>
      </c>
      <c r="E57" s="22" t="s">
        <v>69</v>
      </c>
      <c r="F57" s="51">
        <f t="shared" si="0"/>
        <v>2.0000000000000009</v>
      </c>
      <c r="G57" s="21" t="s">
        <v>18</v>
      </c>
      <c r="I57" s="53">
        <v>43336</v>
      </c>
      <c r="J57" s="54">
        <v>2.4999999999999991</v>
      </c>
    </row>
    <row r="58" spans="2:10">
      <c r="B58" s="23">
        <v>43296</v>
      </c>
      <c r="C58" s="50">
        <v>0.36805555555555558</v>
      </c>
      <c r="D58" s="50">
        <v>0.4375</v>
      </c>
      <c r="E58" s="22" t="s">
        <v>69</v>
      </c>
      <c r="F58" s="51">
        <f t="shared" si="0"/>
        <v>1.6666666666666661</v>
      </c>
      <c r="G58" s="21" t="s">
        <v>18</v>
      </c>
      <c r="I58" s="53">
        <v>43337</v>
      </c>
      <c r="J58" s="54">
        <v>1.3333333333333326</v>
      </c>
    </row>
    <row r="59" spans="2:10">
      <c r="B59" s="23">
        <v>43296</v>
      </c>
      <c r="C59" s="50">
        <v>0.52777777777777779</v>
      </c>
      <c r="D59" s="50">
        <v>0.54861111111111105</v>
      </c>
      <c r="E59" s="22" t="s">
        <v>69</v>
      </c>
      <c r="F59" s="51">
        <f t="shared" si="0"/>
        <v>0.49999999999999822</v>
      </c>
      <c r="G59" s="21" t="s">
        <v>18</v>
      </c>
      <c r="I59" s="53">
        <v>43338</v>
      </c>
      <c r="J59" s="54">
        <v>4.8333333333333321</v>
      </c>
    </row>
    <row r="60" spans="2:10">
      <c r="B60" s="23">
        <v>43296</v>
      </c>
      <c r="C60" s="50">
        <v>0.66666666666666663</v>
      </c>
      <c r="D60" s="50">
        <v>0.72916666666666663</v>
      </c>
      <c r="E60" s="22" t="s">
        <v>69</v>
      </c>
      <c r="F60" s="51">
        <f t="shared" si="0"/>
        <v>1.5</v>
      </c>
      <c r="G60" s="21" t="s">
        <v>18</v>
      </c>
      <c r="I60" s="53">
        <v>43339</v>
      </c>
      <c r="J60" s="54">
        <v>2.8333333333333339</v>
      </c>
    </row>
    <row r="61" spans="2:10">
      <c r="B61" s="23">
        <v>43296</v>
      </c>
      <c r="C61" s="50">
        <v>0.75694444444444453</v>
      </c>
      <c r="D61" s="50">
        <v>0.79861111111111116</v>
      </c>
      <c r="E61" s="22" t="s">
        <v>69</v>
      </c>
      <c r="F61" s="51">
        <f t="shared" si="0"/>
        <v>0.99999999999999911</v>
      </c>
      <c r="G61" s="21" t="s">
        <v>18</v>
      </c>
      <c r="I61" s="53">
        <v>43340</v>
      </c>
      <c r="J61" s="54">
        <v>2.1666666666666665</v>
      </c>
    </row>
    <row r="62" spans="2:10">
      <c r="B62" s="23">
        <v>43296</v>
      </c>
      <c r="C62" s="50">
        <v>0.91666666666666663</v>
      </c>
      <c r="D62" s="50">
        <v>1</v>
      </c>
      <c r="E62" s="22" t="s">
        <v>69</v>
      </c>
      <c r="F62" s="51">
        <f t="shared" si="0"/>
        <v>2.0000000000000009</v>
      </c>
      <c r="G62" s="21" t="s">
        <v>18</v>
      </c>
      <c r="I62" s="55" t="s">
        <v>85</v>
      </c>
      <c r="J62" s="54">
        <v>189.66666666666674</v>
      </c>
    </row>
    <row r="63" spans="2:10">
      <c r="B63" s="23">
        <v>43297</v>
      </c>
      <c r="C63" s="50">
        <v>0</v>
      </c>
      <c r="D63" s="50">
        <v>2.7777777777777776E-2</v>
      </c>
      <c r="E63" s="22" t="s">
        <v>93</v>
      </c>
      <c r="F63" s="51">
        <f t="shared" si="0"/>
        <v>0.66666666666666663</v>
      </c>
      <c r="G63" s="21" t="s">
        <v>94</v>
      </c>
    </row>
    <row r="64" spans="2:10">
      <c r="B64" s="23">
        <v>43297</v>
      </c>
      <c r="C64" s="50">
        <v>0.70833333333333337</v>
      </c>
      <c r="D64" s="50">
        <v>0.77083333333333337</v>
      </c>
      <c r="E64" s="22" t="s">
        <v>69</v>
      </c>
      <c r="F64" s="51">
        <f t="shared" si="0"/>
        <v>1.5</v>
      </c>
      <c r="G64" s="21" t="s">
        <v>95</v>
      </c>
    </row>
    <row r="65" spans="2:7">
      <c r="B65" s="23">
        <v>43297</v>
      </c>
      <c r="C65" s="50">
        <v>0.86805555555555547</v>
      </c>
      <c r="D65" s="50">
        <v>0.90972222222222221</v>
      </c>
      <c r="E65" s="22" t="s">
        <v>69</v>
      </c>
      <c r="F65" s="51">
        <f t="shared" si="0"/>
        <v>1.0000000000000018</v>
      </c>
      <c r="G65" s="21" t="s">
        <v>95</v>
      </c>
    </row>
    <row r="66" spans="2:7">
      <c r="B66" s="23">
        <v>43298</v>
      </c>
      <c r="C66" s="50">
        <v>0.4513888888888889</v>
      </c>
      <c r="D66" s="50">
        <v>0.47916666666666669</v>
      </c>
      <c r="E66" s="22" t="s">
        <v>69</v>
      </c>
      <c r="F66" s="51">
        <f t="shared" si="0"/>
        <v>0.66666666666666696</v>
      </c>
      <c r="G66" s="21" t="s">
        <v>18</v>
      </c>
    </row>
    <row r="67" spans="2:7">
      <c r="B67" s="23">
        <v>43298</v>
      </c>
      <c r="C67" s="50">
        <v>0.54166666666666663</v>
      </c>
      <c r="D67" s="50">
        <v>0.61805555555555558</v>
      </c>
      <c r="E67" s="22" t="s">
        <v>69</v>
      </c>
      <c r="F67" s="51">
        <f t="shared" si="0"/>
        <v>1.8333333333333348</v>
      </c>
      <c r="G67" s="21" t="s">
        <v>18</v>
      </c>
    </row>
    <row r="68" spans="2:7">
      <c r="B68" s="23">
        <v>43298</v>
      </c>
      <c r="C68" s="50">
        <v>0.70833333333333337</v>
      </c>
      <c r="D68" s="50">
        <v>0.77777777777777779</v>
      </c>
      <c r="E68" s="22" t="s">
        <v>69</v>
      </c>
      <c r="F68" s="51">
        <f t="shared" ref="F68:F71" si="1">(D68-C68)*24</f>
        <v>1.6666666666666661</v>
      </c>
      <c r="G68" s="21" t="s">
        <v>18</v>
      </c>
    </row>
    <row r="69" spans="2:7">
      <c r="B69" s="23">
        <v>43298</v>
      </c>
      <c r="C69" s="50">
        <v>0.79166666666666663</v>
      </c>
      <c r="D69" s="50">
        <v>0.97916666666666663</v>
      </c>
      <c r="E69" s="22" t="s">
        <v>69</v>
      </c>
      <c r="F69" s="51">
        <f t="shared" si="1"/>
        <v>4.5</v>
      </c>
      <c r="G69" s="21" t="s">
        <v>18</v>
      </c>
    </row>
    <row r="70" spans="2:7">
      <c r="B70" s="23">
        <v>43299</v>
      </c>
      <c r="C70" s="50">
        <v>0.56944444444444442</v>
      </c>
      <c r="D70" s="50">
        <v>0.61111111111111105</v>
      </c>
      <c r="E70" s="22" t="s">
        <v>98</v>
      </c>
      <c r="F70" s="51">
        <f t="shared" si="1"/>
        <v>0.99999999999999911</v>
      </c>
      <c r="G70" s="21" t="s">
        <v>18</v>
      </c>
    </row>
    <row r="71" spans="2:7">
      <c r="B71" s="23">
        <v>43299</v>
      </c>
      <c r="C71" s="50">
        <v>0.70833333333333337</v>
      </c>
      <c r="D71" s="50">
        <v>0.75</v>
      </c>
      <c r="E71" s="22" t="s">
        <v>98</v>
      </c>
      <c r="F71" s="51">
        <f t="shared" si="1"/>
        <v>0.99999999999999911</v>
      </c>
      <c r="G71" s="21" t="s">
        <v>18</v>
      </c>
    </row>
    <row r="72" spans="2:7">
      <c r="B72" s="23">
        <v>43299</v>
      </c>
      <c r="C72" s="50">
        <v>0.875</v>
      </c>
      <c r="D72" s="50">
        <v>0.95833333333333337</v>
      </c>
      <c r="E72" s="22" t="s">
        <v>98</v>
      </c>
      <c r="F72" s="51">
        <f t="shared" ref="F72:F84" si="2">(D72-C72)*24</f>
        <v>2.0000000000000009</v>
      </c>
      <c r="G72" s="21" t="s">
        <v>18</v>
      </c>
    </row>
    <row r="73" spans="2:7">
      <c r="B73" s="23">
        <v>43300</v>
      </c>
      <c r="C73" s="50"/>
      <c r="D73" s="50"/>
      <c r="E73" s="22"/>
      <c r="F73" s="51">
        <f t="shared" si="2"/>
        <v>0</v>
      </c>
    </row>
    <row r="74" spans="2:7">
      <c r="B74" s="23">
        <v>43301</v>
      </c>
      <c r="C74" s="50"/>
      <c r="D74" s="50"/>
      <c r="E74" s="22"/>
      <c r="F74" s="51">
        <f t="shared" si="2"/>
        <v>0</v>
      </c>
    </row>
    <row r="75" spans="2:7">
      <c r="B75" s="23">
        <v>43302</v>
      </c>
      <c r="C75" s="50"/>
      <c r="D75" s="50"/>
      <c r="E75" s="22"/>
      <c r="F75" s="51">
        <f t="shared" si="2"/>
        <v>0</v>
      </c>
    </row>
    <row r="76" spans="2:7">
      <c r="B76" s="23">
        <v>43303</v>
      </c>
      <c r="C76" s="50"/>
      <c r="D76" s="50"/>
      <c r="E76" s="22"/>
      <c r="F76" s="51">
        <f t="shared" si="2"/>
        <v>0</v>
      </c>
    </row>
    <row r="77" spans="2:7">
      <c r="B77" s="23">
        <v>43304</v>
      </c>
      <c r="C77" s="50"/>
      <c r="D77" s="50"/>
      <c r="E77" s="22"/>
      <c r="F77" s="51">
        <f t="shared" si="2"/>
        <v>0</v>
      </c>
    </row>
    <row r="78" spans="2:7">
      <c r="B78" s="23">
        <v>43305</v>
      </c>
      <c r="C78" s="50"/>
      <c r="D78" s="50"/>
      <c r="E78" s="22"/>
      <c r="F78" s="51">
        <f t="shared" si="2"/>
        <v>0</v>
      </c>
    </row>
    <row r="79" spans="2:7">
      <c r="B79" s="23">
        <v>43306</v>
      </c>
      <c r="C79" s="50"/>
      <c r="D79" s="50"/>
      <c r="E79" s="22"/>
      <c r="F79" s="51">
        <f t="shared" si="2"/>
        <v>0</v>
      </c>
    </row>
    <row r="80" spans="2:7">
      <c r="B80" s="23">
        <v>43307</v>
      </c>
      <c r="C80" s="50"/>
      <c r="D80" s="50"/>
      <c r="E80" s="22"/>
      <c r="F80" s="51">
        <f t="shared" si="2"/>
        <v>0</v>
      </c>
    </row>
    <row r="81" spans="2:7">
      <c r="B81" s="23">
        <v>43308</v>
      </c>
      <c r="C81" s="50"/>
      <c r="D81" s="50"/>
      <c r="E81" s="22"/>
      <c r="F81" s="51">
        <f t="shared" si="2"/>
        <v>0</v>
      </c>
    </row>
    <row r="82" spans="2:7">
      <c r="B82" s="23">
        <v>43309</v>
      </c>
      <c r="C82" s="50">
        <v>0.33333333333333331</v>
      </c>
      <c r="D82" s="50">
        <v>0.39583333333333331</v>
      </c>
      <c r="E82" s="22" t="s">
        <v>100</v>
      </c>
      <c r="F82" s="51">
        <f t="shared" si="2"/>
        <v>1.5</v>
      </c>
      <c r="G82" s="21" t="s">
        <v>21</v>
      </c>
    </row>
    <row r="83" spans="2:7">
      <c r="B83" s="23">
        <v>43309</v>
      </c>
      <c r="C83" s="50">
        <v>0.97222222222222221</v>
      </c>
      <c r="D83" s="50">
        <v>0.99305555555555547</v>
      </c>
      <c r="E83" s="22" t="s">
        <v>99</v>
      </c>
      <c r="F83" s="51">
        <f t="shared" si="2"/>
        <v>0.49999999999999822</v>
      </c>
      <c r="G83" s="21" t="s">
        <v>18</v>
      </c>
    </row>
    <row r="84" spans="2:7">
      <c r="B84" s="23">
        <v>43310</v>
      </c>
      <c r="C84" s="50">
        <v>0.35416666666666669</v>
      </c>
      <c r="D84" s="50">
        <v>0.41666666666666669</v>
      </c>
      <c r="E84" s="22" t="s">
        <v>81</v>
      </c>
      <c r="F84" s="51">
        <f t="shared" si="2"/>
        <v>1.5</v>
      </c>
      <c r="G84" s="21" t="s">
        <v>21</v>
      </c>
    </row>
    <row r="85" spans="2:7">
      <c r="B85" s="23">
        <v>43310</v>
      </c>
      <c r="C85" s="50">
        <v>0.64583333333333337</v>
      </c>
      <c r="D85" s="50">
        <v>0.70833333333333337</v>
      </c>
      <c r="E85" s="22" t="s">
        <v>81</v>
      </c>
      <c r="F85" s="51">
        <f t="shared" ref="F85" si="3">(D85-C85)*24</f>
        <v>1.5</v>
      </c>
      <c r="G85" s="21" t="s">
        <v>21</v>
      </c>
    </row>
    <row r="86" spans="2:7">
      <c r="B86" s="23">
        <v>43310</v>
      </c>
      <c r="C86" s="50">
        <v>0.88888888888888884</v>
      </c>
      <c r="D86" s="50">
        <v>0.90972222222222221</v>
      </c>
      <c r="E86" s="22" t="s">
        <v>81</v>
      </c>
      <c r="F86" s="51">
        <f t="shared" ref="F86" si="4">(D86-C86)*24</f>
        <v>0.50000000000000089</v>
      </c>
      <c r="G86" s="21" t="s">
        <v>21</v>
      </c>
    </row>
    <row r="87" spans="2:7">
      <c r="B87" s="23">
        <v>43310</v>
      </c>
      <c r="C87" s="50">
        <v>0.95138888888888884</v>
      </c>
      <c r="D87" s="50">
        <v>0.96527777777777779</v>
      </c>
      <c r="E87" s="22" t="s">
        <v>81</v>
      </c>
      <c r="F87" s="51">
        <f t="shared" ref="F87" si="5">(D87-C87)*24</f>
        <v>0.33333333333333481</v>
      </c>
      <c r="G87" s="21" t="s">
        <v>21</v>
      </c>
    </row>
    <row r="88" spans="2:7">
      <c r="B88" s="23">
        <v>43311</v>
      </c>
      <c r="C88" s="50">
        <v>0.31944444444444448</v>
      </c>
      <c r="D88" s="50">
        <v>0.34722222222222227</v>
      </c>
      <c r="E88" s="22" t="s">
        <v>81</v>
      </c>
      <c r="F88" s="51">
        <f t="shared" ref="F88:F90" si="6">(D88-C88)*24</f>
        <v>0.66666666666666696</v>
      </c>
      <c r="G88" s="21" t="s">
        <v>21</v>
      </c>
    </row>
    <row r="89" spans="2:7">
      <c r="B89" s="23">
        <v>43312</v>
      </c>
      <c r="C89" s="50">
        <v>0.3611111111111111</v>
      </c>
      <c r="D89" s="50">
        <v>0.3888888888888889</v>
      </c>
      <c r="E89" s="22" t="s">
        <v>99</v>
      </c>
      <c r="F89" s="51">
        <f t="shared" si="6"/>
        <v>0.66666666666666696</v>
      </c>
      <c r="G89" s="21" t="s">
        <v>18</v>
      </c>
    </row>
    <row r="90" spans="2:7">
      <c r="B90" s="23">
        <v>43313</v>
      </c>
      <c r="C90" s="50">
        <v>0.91666666666666663</v>
      </c>
      <c r="D90" s="50">
        <v>0.95833333333333337</v>
      </c>
      <c r="E90" s="22" t="s">
        <v>99</v>
      </c>
      <c r="F90" s="51">
        <f t="shared" si="6"/>
        <v>1.0000000000000018</v>
      </c>
      <c r="G90" s="21" t="s">
        <v>18</v>
      </c>
    </row>
    <row r="91" spans="2:7">
      <c r="B91" s="23">
        <v>43314</v>
      </c>
      <c r="C91" s="50">
        <v>0.33333333333333331</v>
      </c>
      <c r="D91" s="50">
        <v>0.40277777777777773</v>
      </c>
      <c r="E91" s="22" t="s">
        <v>99</v>
      </c>
      <c r="F91" s="51">
        <f t="shared" ref="F91" si="7">(D91-C91)*24</f>
        <v>1.6666666666666661</v>
      </c>
      <c r="G91" s="21" t="s">
        <v>18</v>
      </c>
    </row>
    <row r="92" spans="2:7">
      <c r="B92" s="23">
        <v>43314</v>
      </c>
      <c r="C92" s="50">
        <v>0.43055555555555558</v>
      </c>
      <c r="D92" s="50">
        <v>0.4861111111111111</v>
      </c>
      <c r="E92" s="22" t="s">
        <v>99</v>
      </c>
      <c r="F92" s="51">
        <f t="shared" ref="F92" si="8">(D92-C92)*24</f>
        <v>1.3333333333333326</v>
      </c>
      <c r="G92" s="21" t="s">
        <v>18</v>
      </c>
    </row>
    <row r="93" spans="2:7">
      <c r="B93" s="23">
        <v>43314</v>
      </c>
      <c r="C93" s="50">
        <v>0.65277777777777779</v>
      </c>
      <c r="D93" s="50">
        <v>0.69444444444444453</v>
      </c>
      <c r="E93" s="22" t="s">
        <v>99</v>
      </c>
      <c r="F93" s="51">
        <f t="shared" ref="F93" si="9">(D93-C93)*24</f>
        <v>1.0000000000000018</v>
      </c>
      <c r="G93" s="21" t="s">
        <v>18</v>
      </c>
    </row>
    <row r="94" spans="2:7">
      <c r="B94" s="23">
        <v>43314</v>
      </c>
      <c r="C94" s="50">
        <v>0.70833333333333337</v>
      </c>
      <c r="D94" s="50">
        <v>0.73611111111111116</v>
      </c>
      <c r="E94" s="22" t="s">
        <v>99</v>
      </c>
      <c r="F94" s="51">
        <f t="shared" ref="F94" si="10">(D94-C94)*24</f>
        <v>0.66666666666666696</v>
      </c>
      <c r="G94" s="21" t="s">
        <v>18</v>
      </c>
    </row>
    <row r="95" spans="2:7">
      <c r="B95" s="23">
        <v>43314</v>
      </c>
      <c r="C95" s="50">
        <v>0.9375</v>
      </c>
      <c r="D95" s="50">
        <v>0.99305555555555547</v>
      </c>
      <c r="E95" s="22" t="s">
        <v>99</v>
      </c>
      <c r="F95" s="51">
        <f t="shared" ref="F95" si="11">(D95-C95)*24</f>
        <v>1.3333333333333313</v>
      </c>
      <c r="G95" s="21" t="s">
        <v>18</v>
      </c>
    </row>
    <row r="96" spans="2:7">
      <c r="B96" s="23">
        <v>43315</v>
      </c>
      <c r="C96" s="50">
        <v>0.35416666666666669</v>
      </c>
      <c r="D96" s="50">
        <v>0.39583333333333331</v>
      </c>
      <c r="E96" s="22" t="s">
        <v>99</v>
      </c>
      <c r="F96" s="51">
        <f t="shared" ref="F96:F97" si="12">(D96-C96)*24</f>
        <v>0.99999999999999911</v>
      </c>
      <c r="G96" s="21" t="s">
        <v>18</v>
      </c>
    </row>
    <row r="97" spans="2:7">
      <c r="B97" s="23">
        <v>43315</v>
      </c>
      <c r="C97" s="50">
        <v>0.64583333333333337</v>
      </c>
      <c r="D97" s="50">
        <v>0.71527777777777779</v>
      </c>
      <c r="E97" s="22" t="s">
        <v>99</v>
      </c>
      <c r="F97" s="51">
        <f t="shared" si="12"/>
        <v>1.6666666666666661</v>
      </c>
      <c r="G97" s="21" t="s">
        <v>18</v>
      </c>
    </row>
    <row r="98" spans="2:7">
      <c r="B98" s="23">
        <v>43315</v>
      </c>
      <c r="C98" s="50">
        <v>0.75</v>
      </c>
      <c r="D98" s="50">
        <v>0.77083333333333337</v>
      </c>
      <c r="E98" s="22" t="s">
        <v>99</v>
      </c>
      <c r="F98" s="51">
        <f t="shared" ref="F98:F101" si="13">(D98-C98)*24</f>
        <v>0.50000000000000089</v>
      </c>
      <c r="G98" s="21" t="s">
        <v>18</v>
      </c>
    </row>
    <row r="99" spans="2:7">
      <c r="B99" s="23">
        <v>43316</v>
      </c>
      <c r="C99" s="50">
        <v>0.5625</v>
      </c>
      <c r="D99" s="50">
        <v>0.58333333333333337</v>
      </c>
      <c r="E99" s="22" t="s">
        <v>12</v>
      </c>
      <c r="F99" s="51">
        <f t="shared" si="13"/>
        <v>0.50000000000000089</v>
      </c>
      <c r="G99" s="21" t="s">
        <v>18</v>
      </c>
    </row>
    <row r="100" spans="2:7">
      <c r="B100" s="23">
        <v>43316</v>
      </c>
      <c r="C100" s="50">
        <v>0.83333333333333337</v>
      </c>
      <c r="D100" s="50">
        <v>0.85416666666666663</v>
      </c>
      <c r="E100" s="22" t="s">
        <v>12</v>
      </c>
      <c r="F100" s="51">
        <f t="shared" si="13"/>
        <v>0.49999999999999822</v>
      </c>
      <c r="G100" s="21" t="s">
        <v>18</v>
      </c>
    </row>
    <row r="101" spans="2:7">
      <c r="B101" s="23">
        <v>43317</v>
      </c>
      <c r="C101" s="50">
        <v>0.36805555555555558</v>
      </c>
      <c r="D101" s="50">
        <v>0.3888888888888889</v>
      </c>
      <c r="E101" s="22" t="s">
        <v>81</v>
      </c>
      <c r="F101" s="51">
        <f t="shared" si="13"/>
        <v>0.49999999999999956</v>
      </c>
      <c r="G101" s="21" t="s">
        <v>21</v>
      </c>
    </row>
    <row r="102" spans="2:7">
      <c r="B102" s="23">
        <v>43317</v>
      </c>
      <c r="C102" s="50">
        <v>0.75694444444444453</v>
      </c>
      <c r="D102" s="50">
        <v>0.77083333333333337</v>
      </c>
      <c r="E102" s="22" t="s">
        <v>81</v>
      </c>
      <c r="F102" s="51">
        <f t="shared" ref="F102" si="14">(D102-C102)*24</f>
        <v>0.33333333333333215</v>
      </c>
      <c r="G102" s="21" t="s">
        <v>21</v>
      </c>
    </row>
    <row r="103" spans="2:7">
      <c r="B103" s="23">
        <v>43317</v>
      </c>
      <c r="C103" s="50">
        <v>0.84027777777777779</v>
      </c>
      <c r="D103" s="50">
        <v>0.86111111111111116</v>
      </c>
      <c r="E103" s="22" t="s">
        <v>81</v>
      </c>
      <c r="F103" s="51">
        <f t="shared" ref="F103" si="15">(D103-C103)*24</f>
        <v>0.50000000000000089</v>
      </c>
      <c r="G103" s="21" t="s">
        <v>21</v>
      </c>
    </row>
    <row r="104" spans="2:7">
      <c r="B104" s="23">
        <v>43317</v>
      </c>
      <c r="C104" s="50">
        <v>0.875</v>
      </c>
      <c r="D104" s="50">
        <v>0.89583333333333337</v>
      </c>
      <c r="E104" s="22" t="s">
        <v>81</v>
      </c>
      <c r="F104" s="51">
        <f t="shared" ref="F104" si="16">(D104-C104)*24</f>
        <v>0.50000000000000089</v>
      </c>
      <c r="G104" s="21" t="s">
        <v>21</v>
      </c>
    </row>
    <row r="105" spans="2:7">
      <c r="B105" s="23">
        <v>43317</v>
      </c>
      <c r="C105" s="50">
        <v>0.91666666666666663</v>
      </c>
      <c r="D105" s="50">
        <v>0.92361111111111116</v>
      </c>
      <c r="E105" s="22" t="s">
        <v>81</v>
      </c>
      <c r="F105" s="51">
        <f t="shared" ref="F105" si="17">(D105-C105)*24</f>
        <v>0.16666666666666874</v>
      </c>
      <c r="G105" s="21" t="s">
        <v>21</v>
      </c>
    </row>
    <row r="106" spans="2:7">
      <c r="B106" s="23">
        <v>43318</v>
      </c>
      <c r="C106" s="50">
        <v>0.4236111111111111</v>
      </c>
      <c r="D106" s="50">
        <v>0.4375</v>
      </c>
      <c r="E106" s="22" t="s">
        <v>81</v>
      </c>
      <c r="F106" s="51">
        <f t="shared" ref="F106" si="18">(D106-C106)*24</f>
        <v>0.33333333333333348</v>
      </c>
      <c r="G106" s="21" t="s">
        <v>21</v>
      </c>
    </row>
    <row r="107" spans="2:7">
      <c r="B107" s="23">
        <v>43318</v>
      </c>
      <c r="C107" s="50">
        <v>0.5625</v>
      </c>
      <c r="D107" s="50">
        <v>0.60416666666666663</v>
      </c>
      <c r="E107" s="22" t="s">
        <v>81</v>
      </c>
      <c r="F107" s="51">
        <f t="shared" ref="F107" si="19">(D107-C107)*24</f>
        <v>0.99999999999999911</v>
      </c>
      <c r="G107" s="21" t="s">
        <v>21</v>
      </c>
    </row>
    <row r="108" spans="2:7">
      <c r="B108" s="23">
        <v>43318</v>
      </c>
      <c r="C108" s="50">
        <v>0.63194444444444442</v>
      </c>
      <c r="D108" s="50">
        <v>0.66666666666666663</v>
      </c>
      <c r="E108" s="22" t="s">
        <v>81</v>
      </c>
      <c r="F108" s="51">
        <f t="shared" ref="F108" si="20">(D108-C108)*24</f>
        <v>0.83333333333333304</v>
      </c>
      <c r="G108" s="21" t="s">
        <v>21</v>
      </c>
    </row>
    <row r="109" spans="2:7">
      <c r="B109" s="23">
        <v>43318</v>
      </c>
      <c r="C109" s="50">
        <v>0.76388888888888884</v>
      </c>
      <c r="D109" s="50">
        <v>0.77777777777777779</v>
      </c>
      <c r="E109" s="22" t="s">
        <v>81</v>
      </c>
      <c r="F109" s="51">
        <f t="shared" ref="F109" si="21">(D109-C109)*24</f>
        <v>0.33333333333333481</v>
      </c>
      <c r="G109" s="21" t="s">
        <v>21</v>
      </c>
    </row>
    <row r="110" spans="2:7">
      <c r="B110" s="23">
        <v>43318</v>
      </c>
      <c r="C110" s="50">
        <v>0.81944444444444453</v>
      </c>
      <c r="D110" s="50">
        <v>0.88194444444444453</v>
      </c>
      <c r="E110" s="22" t="s">
        <v>81</v>
      </c>
      <c r="F110" s="51">
        <f t="shared" ref="F110" si="22">(D110-C110)*24</f>
        <v>1.5</v>
      </c>
      <c r="G110" s="21" t="s">
        <v>21</v>
      </c>
    </row>
    <row r="111" spans="2:7">
      <c r="B111" s="23">
        <v>43318</v>
      </c>
      <c r="C111" s="50">
        <v>0.93055555555555547</v>
      </c>
      <c r="D111" s="50">
        <v>0.97916666666666663</v>
      </c>
      <c r="E111" s="22" t="s">
        <v>81</v>
      </c>
      <c r="F111" s="51">
        <f t="shared" ref="F111" si="23">(D111-C111)*24</f>
        <v>1.1666666666666679</v>
      </c>
      <c r="G111" s="21" t="s">
        <v>21</v>
      </c>
    </row>
    <row r="112" spans="2:7">
      <c r="B112" s="23">
        <v>43319</v>
      </c>
      <c r="C112" s="50">
        <v>0.375</v>
      </c>
      <c r="D112" s="50">
        <v>0.40277777777777773</v>
      </c>
      <c r="E112" s="22" t="s">
        <v>81</v>
      </c>
      <c r="F112" s="51">
        <f t="shared" ref="F112" si="24">(D112-C112)*24</f>
        <v>0.66666666666666563</v>
      </c>
      <c r="G112" s="21" t="s">
        <v>21</v>
      </c>
    </row>
    <row r="113" spans="2:7">
      <c r="B113" s="23">
        <v>43319</v>
      </c>
      <c r="C113" s="50">
        <v>0.625</v>
      </c>
      <c r="D113" s="50">
        <v>0.64583333333333337</v>
      </c>
      <c r="E113" s="22" t="s">
        <v>81</v>
      </c>
      <c r="F113" s="51">
        <f t="shared" ref="F113" si="25">(D113-C113)*24</f>
        <v>0.50000000000000089</v>
      </c>
      <c r="G113" s="21" t="s">
        <v>21</v>
      </c>
    </row>
    <row r="114" spans="2:7">
      <c r="B114" s="23">
        <v>43319</v>
      </c>
      <c r="C114" s="50">
        <v>0.77083333333333337</v>
      </c>
      <c r="D114" s="50">
        <v>0.79861111111111116</v>
      </c>
      <c r="E114" s="22" t="s">
        <v>81</v>
      </c>
      <c r="F114" s="51">
        <f t="shared" ref="F114" si="26">(D114-C114)*24</f>
        <v>0.66666666666666696</v>
      </c>
      <c r="G114" s="21" t="s">
        <v>21</v>
      </c>
    </row>
    <row r="115" spans="2:7">
      <c r="B115" s="23">
        <v>43319</v>
      </c>
      <c r="C115" s="50">
        <v>0.8125</v>
      </c>
      <c r="D115" s="50">
        <v>0.83333333333333337</v>
      </c>
      <c r="E115" s="22" t="s">
        <v>81</v>
      </c>
      <c r="F115" s="51">
        <f t="shared" ref="F115" si="27">(D115-C115)*24</f>
        <v>0.50000000000000089</v>
      </c>
      <c r="G115" s="21" t="s">
        <v>21</v>
      </c>
    </row>
    <row r="116" spans="2:7">
      <c r="B116" s="23">
        <v>43319</v>
      </c>
      <c r="C116" s="50">
        <v>0.88194444444444453</v>
      </c>
      <c r="D116" s="50">
        <v>0.92361111111111116</v>
      </c>
      <c r="E116" s="22" t="s">
        <v>81</v>
      </c>
      <c r="F116" s="51">
        <f t="shared" ref="F116" si="28">(D116-C116)*24</f>
        <v>0.99999999999999911</v>
      </c>
      <c r="G116" s="21" t="s">
        <v>21</v>
      </c>
    </row>
    <row r="117" spans="2:7">
      <c r="B117" s="23">
        <v>43319</v>
      </c>
      <c r="C117" s="50">
        <v>0.95138888888888884</v>
      </c>
      <c r="D117" s="50">
        <v>0.97222222222222221</v>
      </c>
      <c r="E117" s="22" t="s">
        <v>81</v>
      </c>
      <c r="F117" s="51">
        <f t="shared" ref="F117" si="29">(D117-C117)*24</f>
        <v>0.50000000000000089</v>
      </c>
      <c r="G117" s="21" t="s">
        <v>21</v>
      </c>
    </row>
    <row r="118" spans="2:7">
      <c r="B118" s="23">
        <v>43320</v>
      </c>
      <c r="C118" s="50">
        <v>0.3125</v>
      </c>
      <c r="D118" s="50">
        <v>0.36805555555555558</v>
      </c>
      <c r="E118" s="22" t="s">
        <v>81</v>
      </c>
      <c r="F118" s="51">
        <f t="shared" ref="F118:F119" si="30">(D118-C118)*24</f>
        <v>1.3333333333333339</v>
      </c>
      <c r="G118" s="21" t="s">
        <v>21</v>
      </c>
    </row>
    <row r="119" spans="2:7">
      <c r="B119" s="23">
        <v>43320</v>
      </c>
      <c r="C119" s="50">
        <v>0.63888888888888895</v>
      </c>
      <c r="D119" s="50">
        <v>0.72222222222222221</v>
      </c>
      <c r="E119" s="22" t="s">
        <v>99</v>
      </c>
      <c r="F119" s="51">
        <f t="shared" si="30"/>
        <v>1.9999999999999982</v>
      </c>
      <c r="G119" s="21" t="s">
        <v>18</v>
      </c>
    </row>
    <row r="120" spans="2:7">
      <c r="B120" s="23">
        <v>43321</v>
      </c>
      <c r="C120" s="50">
        <v>0.52083333333333337</v>
      </c>
      <c r="D120" s="50">
        <v>0.5625</v>
      </c>
      <c r="E120" s="22" t="s">
        <v>99</v>
      </c>
      <c r="F120" s="51">
        <f t="shared" ref="F120" si="31">(D120-C120)*24</f>
        <v>0.99999999999999911</v>
      </c>
      <c r="G120" s="21" t="s">
        <v>18</v>
      </c>
    </row>
    <row r="121" spans="2:7">
      <c r="B121" s="23">
        <v>43321</v>
      </c>
      <c r="C121" s="50">
        <v>0.66666666666666663</v>
      </c>
      <c r="D121" s="50">
        <v>0.70833333333333337</v>
      </c>
      <c r="E121" s="22" t="s">
        <v>99</v>
      </c>
      <c r="F121" s="51">
        <f t="shared" ref="F121" si="32">(D121-C121)*24</f>
        <v>1.0000000000000018</v>
      </c>
      <c r="G121" s="21" t="s">
        <v>18</v>
      </c>
    </row>
    <row r="122" spans="2:7">
      <c r="B122" s="23">
        <v>43321</v>
      </c>
      <c r="C122" s="50">
        <v>0.91666666666666663</v>
      </c>
      <c r="D122" s="50">
        <v>1</v>
      </c>
      <c r="E122" s="22" t="s">
        <v>99</v>
      </c>
      <c r="F122" s="51">
        <f t="shared" ref="F122" si="33">(D122-C122)*24</f>
        <v>2.0000000000000009</v>
      </c>
      <c r="G122" s="21" t="s">
        <v>18</v>
      </c>
    </row>
    <row r="123" spans="2:7">
      <c r="B123" s="23">
        <v>43322</v>
      </c>
      <c r="C123" s="50">
        <v>0.66666666666666663</v>
      </c>
      <c r="D123" s="50">
        <v>0.72222222222222221</v>
      </c>
      <c r="E123" s="22" t="s">
        <v>99</v>
      </c>
      <c r="F123" s="51">
        <f t="shared" ref="F123" si="34">(D123-C123)*24</f>
        <v>1.3333333333333339</v>
      </c>
      <c r="G123" s="21" t="s">
        <v>18</v>
      </c>
    </row>
    <row r="124" spans="2:7">
      <c r="B124" s="23">
        <v>43323</v>
      </c>
      <c r="C124" s="50">
        <v>0.58333333333333337</v>
      </c>
      <c r="D124" s="50">
        <v>0.70138888888888884</v>
      </c>
      <c r="E124" s="22" t="s">
        <v>101</v>
      </c>
      <c r="F124" s="51">
        <f t="shared" ref="F124" si="35">(D124-C124)*24</f>
        <v>2.8333333333333313</v>
      </c>
      <c r="G124" s="21" t="s">
        <v>18</v>
      </c>
    </row>
    <row r="125" spans="2:7">
      <c r="B125" s="23">
        <v>43323</v>
      </c>
      <c r="C125" s="50">
        <v>0.77083333333333337</v>
      </c>
      <c r="D125" s="50">
        <v>0.79166666666666663</v>
      </c>
      <c r="E125" s="22" t="s">
        <v>101</v>
      </c>
      <c r="F125" s="51">
        <f t="shared" ref="F125" si="36">(D125-C125)*24</f>
        <v>0.49999999999999822</v>
      </c>
      <c r="G125" s="21" t="s">
        <v>18</v>
      </c>
    </row>
    <row r="126" spans="2:7">
      <c r="B126" s="23">
        <v>43323</v>
      </c>
      <c r="C126" s="50">
        <v>0.875</v>
      </c>
      <c r="D126" s="50">
        <v>0.98611111111111116</v>
      </c>
      <c r="E126" s="22" t="s">
        <v>102</v>
      </c>
      <c r="F126" s="51">
        <f t="shared" ref="F126" si="37">(D126-C126)*24</f>
        <v>2.6666666666666679</v>
      </c>
      <c r="G126" s="21" t="s">
        <v>18</v>
      </c>
    </row>
    <row r="127" spans="2:7">
      <c r="B127" s="23">
        <v>43324</v>
      </c>
      <c r="C127" s="50">
        <v>0</v>
      </c>
      <c r="D127" s="50">
        <v>4.1666666666666664E-2</v>
      </c>
      <c r="E127" s="22" t="s">
        <v>102</v>
      </c>
      <c r="F127" s="51">
        <f t="shared" ref="F127" si="38">(D127-C127)*24</f>
        <v>1</v>
      </c>
      <c r="G127" s="21" t="s">
        <v>18</v>
      </c>
    </row>
    <row r="128" spans="2:7">
      <c r="B128" s="23">
        <v>43324</v>
      </c>
      <c r="C128" s="50">
        <v>0.44444444444444442</v>
      </c>
      <c r="D128" s="50">
        <v>0.47222222222222227</v>
      </c>
      <c r="E128" s="22" t="s">
        <v>101</v>
      </c>
      <c r="F128" s="51">
        <f t="shared" ref="F128" si="39">(D128-C128)*24</f>
        <v>0.66666666666666829</v>
      </c>
      <c r="G128" s="21" t="s">
        <v>18</v>
      </c>
    </row>
    <row r="129" spans="2:7">
      <c r="B129" s="23">
        <v>43324</v>
      </c>
      <c r="C129" s="50">
        <v>0.57638888888888895</v>
      </c>
      <c r="D129" s="50">
        <v>0.59722222222222221</v>
      </c>
      <c r="E129" s="22" t="s">
        <v>101</v>
      </c>
      <c r="F129" s="51">
        <f t="shared" ref="F129" si="40">(D129-C129)*24</f>
        <v>0.49999999999999822</v>
      </c>
      <c r="G129" s="21" t="s">
        <v>18</v>
      </c>
    </row>
    <row r="130" spans="2:7">
      <c r="B130" s="23">
        <v>43324</v>
      </c>
      <c r="C130" s="50">
        <v>0.68055555555555547</v>
      </c>
      <c r="D130" s="50">
        <v>0.70833333333333337</v>
      </c>
      <c r="E130" s="22" t="s">
        <v>99</v>
      </c>
      <c r="F130" s="51">
        <f t="shared" ref="F130" si="41">(D130-C130)*24</f>
        <v>0.66666666666666963</v>
      </c>
      <c r="G130" s="21" t="s">
        <v>18</v>
      </c>
    </row>
    <row r="131" spans="2:7">
      <c r="B131" s="23">
        <v>43324</v>
      </c>
      <c r="C131" s="50">
        <v>0.92361111111111116</v>
      </c>
      <c r="D131" s="50">
        <v>0.95833333333333337</v>
      </c>
      <c r="E131" s="22" t="s">
        <v>99</v>
      </c>
      <c r="F131" s="51">
        <f t="shared" ref="F131:F132" si="42">(D131-C131)*24</f>
        <v>0.83333333333333304</v>
      </c>
      <c r="G131" s="21" t="s">
        <v>18</v>
      </c>
    </row>
    <row r="132" spans="2:7">
      <c r="B132" s="23">
        <v>43325</v>
      </c>
      <c r="C132" s="50">
        <v>0.52083333333333337</v>
      </c>
      <c r="D132" s="50">
        <v>0.55555555555555558</v>
      </c>
      <c r="E132" s="22" t="s">
        <v>102</v>
      </c>
      <c r="F132" s="51">
        <f t="shared" si="42"/>
        <v>0.83333333333333304</v>
      </c>
      <c r="G132" s="21" t="s">
        <v>18</v>
      </c>
    </row>
    <row r="133" spans="2:7">
      <c r="B133" s="23">
        <v>43325</v>
      </c>
      <c r="C133" s="50">
        <v>0.625</v>
      </c>
      <c r="D133" s="50">
        <v>0.65277777777777779</v>
      </c>
      <c r="E133" s="22" t="s">
        <v>99</v>
      </c>
      <c r="F133" s="51">
        <f t="shared" ref="F133" si="43">(D133-C133)*24</f>
        <v>0.66666666666666696</v>
      </c>
      <c r="G133" s="21" t="s">
        <v>18</v>
      </c>
    </row>
    <row r="134" spans="2:7">
      <c r="B134" s="23">
        <v>43325</v>
      </c>
      <c r="C134" s="50">
        <v>0.66666666666666663</v>
      </c>
      <c r="D134" s="50">
        <v>0.70833333333333337</v>
      </c>
      <c r="E134" s="22" t="s">
        <v>99</v>
      </c>
      <c r="F134" s="51">
        <f t="shared" ref="F134" si="44">(D134-C134)*24</f>
        <v>1.0000000000000018</v>
      </c>
      <c r="G134" s="21" t="s">
        <v>18</v>
      </c>
    </row>
    <row r="135" spans="2:7">
      <c r="B135" s="23">
        <v>43325</v>
      </c>
      <c r="C135" s="50">
        <v>0.75</v>
      </c>
      <c r="D135" s="50">
        <v>0.89583333333333337</v>
      </c>
      <c r="E135" s="22" t="s">
        <v>99</v>
      </c>
      <c r="F135" s="51">
        <f t="shared" ref="F135" si="45">(D135-C135)*24</f>
        <v>3.5000000000000009</v>
      </c>
      <c r="G135" s="21" t="s">
        <v>18</v>
      </c>
    </row>
    <row r="136" spans="2:7">
      <c r="B136" s="23">
        <v>43325</v>
      </c>
      <c r="C136" s="50">
        <v>0.90972222222222221</v>
      </c>
      <c r="D136" s="50">
        <v>0.95138888888888884</v>
      </c>
      <c r="E136" s="22" t="s">
        <v>99</v>
      </c>
      <c r="F136" s="51">
        <f t="shared" ref="F136:F138" si="46">(D136-C136)*24</f>
        <v>0.99999999999999911</v>
      </c>
      <c r="G136" s="21" t="s">
        <v>18</v>
      </c>
    </row>
    <row r="137" spans="2:7">
      <c r="B137" s="23">
        <v>43326</v>
      </c>
      <c r="C137" s="50">
        <v>0.4375</v>
      </c>
      <c r="D137" s="50">
        <v>0.47916666666666669</v>
      </c>
      <c r="E137" s="22" t="s">
        <v>101</v>
      </c>
      <c r="F137" s="51">
        <f t="shared" si="46"/>
        <v>1.0000000000000004</v>
      </c>
      <c r="G137" s="21" t="s">
        <v>18</v>
      </c>
    </row>
    <row r="138" spans="2:7">
      <c r="B138" s="23">
        <v>43327</v>
      </c>
      <c r="C138" s="50">
        <v>0.96527777777777779</v>
      </c>
      <c r="D138" s="50">
        <v>0.98611111111111116</v>
      </c>
      <c r="E138" s="22" t="s">
        <v>99</v>
      </c>
      <c r="F138" s="51">
        <f t="shared" si="46"/>
        <v>0.50000000000000089</v>
      </c>
      <c r="G138" s="21" t="s">
        <v>18</v>
      </c>
    </row>
    <row r="139" spans="2:7">
      <c r="B139" s="23">
        <v>43327</v>
      </c>
      <c r="C139" s="50">
        <v>1.3888888888888888E-2</v>
      </c>
      <c r="D139" s="50">
        <v>4.1666666666666664E-2</v>
      </c>
      <c r="E139" s="22" t="s">
        <v>99</v>
      </c>
      <c r="F139" s="51">
        <f t="shared" ref="F139" si="47">(D139-C139)*24</f>
        <v>0.66666666666666663</v>
      </c>
      <c r="G139" s="21" t="s">
        <v>18</v>
      </c>
    </row>
    <row r="140" spans="2:7">
      <c r="B140" s="23">
        <v>43327</v>
      </c>
      <c r="C140" s="50">
        <v>6.9444444444444434E-2</v>
      </c>
      <c r="D140" s="50">
        <v>8.3333333333333329E-2</v>
      </c>
      <c r="E140" s="22" t="s">
        <v>101</v>
      </c>
      <c r="F140" s="51">
        <f t="shared" ref="F140" si="48">(D140-C140)*24</f>
        <v>0.33333333333333348</v>
      </c>
      <c r="G140" s="21" t="s">
        <v>18</v>
      </c>
    </row>
    <row r="141" spans="2:7">
      <c r="B141" s="23">
        <v>43327</v>
      </c>
      <c r="C141" s="50">
        <v>0.77777777777777779</v>
      </c>
      <c r="D141" s="50">
        <v>0.8125</v>
      </c>
      <c r="E141" s="22" t="s">
        <v>99</v>
      </c>
      <c r="F141" s="51">
        <f t="shared" ref="F141" si="49">(D141-C141)*24</f>
        <v>0.83333333333333304</v>
      </c>
      <c r="G141" s="21" t="s">
        <v>18</v>
      </c>
    </row>
    <row r="142" spans="2:7">
      <c r="B142" s="23">
        <v>43327</v>
      </c>
      <c r="C142" s="50">
        <v>0.82638888888888884</v>
      </c>
      <c r="D142" s="50">
        <v>0.875</v>
      </c>
      <c r="E142" s="22" t="s">
        <v>99</v>
      </c>
      <c r="F142" s="51">
        <f t="shared" ref="F142" si="50">(D142-C142)*24</f>
        <v>1.1666666666666679</v>
      </c>
      <c r="G142" s="21" t="s">
        <v>18</v>
      </c>
    </row>
    <row r="143" spans="2:7">
      <c r="B143" s="23">
        <v>43327</v>
      </c>
      <c r="C143" s="50">
        <v>0.91666666666666663</v>
      </c>
      <c r="D143" s="50">
        <v>0.96527777777777779</v>
      </c>
      <c r="E143" s="22" t="s">
        <v>99</v>
      </c>
      <c r="F143" s="51">
        <f t="shared" ref="F143:F144" si="51">(D143-C143)*24</f>
        <v>1.1666666666666679</v>
      </c>
      <c r="G143" s="21" t="s">
        <v>18</v>
      </c>
    </row>
    <row r="144" spans="2:7">
      <c r="B144" s="23">
        <v>43328</v>
      </c>
      <c r="C144" s="50">
        <v>0.5</v>
      </c>
      <c r="D144" s="50">
        <v>0.56944444444444442</v>
      </c>
      <c r="E144" s="22" t="s">
        <v>99</v>
      </c>
      <c r="F144" s="51">
        <f t="shared" si="51"/>
        <v>1.6666666666666661</v>
      </c>
      <c r="G144" s="21" t="s">
        <v>18</v>
      </c>
    </row>
    <row r="145" spans="2:7">
      <c r="B145" s="23">
        <v>43328</v>
      </c>
      <c r="C145" s="50">
        <v>0.69444444444444453</v>
      </c>
      <c r="D145" s="50">
        <v>0.72222222222222221</v>
      </c>
      <c r="E145" s="22" t="s">
        <v>99</v>
      </c>
      <c r="F145" s="51">
        <f t="shared" ref="F145:F146" si="52">(D145-C145)*24</f>
        <v>0.6666666666666643</v>
      </c>
      <c r="G145" s="21" t="s">
        <v>18</v>
      </c>
    </row>
    <row r="146" spans="2:7">
      <c r="B146" s="23">
        <v>43328</v>
      </c>
      <c r="C146" s="50">
        <v>0.75</v>
      </c>
      <c r="D146" s="50">
        <v>0.79166666666666663</v>
      </c>
      <c r="E146" s="22" t="s">
        <v>99</v>
      </c>
      <c r="F146" s="51">
        <f t="shared" si="52"/>
        <v>0.99999999999999911</v>
      </c>
      <c r="G146" s="21" t="s">
        <v>18</v>
      </c>
    </row>
    <row r="147" spans="2:7">
      <c r="B147" s="23">
        <v>43328</v>
      </c>
      <c r="C147" s="50">
        <v>0.8125</v>
      </c>
      <c r="D147" s="50">
        <v>0.84722222222222221</v>
      </c>
      <c r="E147" s="22" t="s">
        <v>99</v>
      </c>
      <c r="F147" s="51">
        <f t="shared" ref="F147" si="53">(D147-C147)*24</f>
        <v>0.83333333333333304</v>
      </c>
      <c r="G147" s="21" t="s">
        <v>18</v>
      </c>
    </row>
    <row r="148" spans="2:7">
      <c r="B148" s="23">
        <v>43328</v>
      </c>
      <c r="C148" s="50">
        <v>0.875</v>
      </c>
      <c r="D148" s="50">
        <v>0.95833333333333337</v>
      </c>
      <c r="E148" s="22" t="s">
        <v>99</v>
      </c>
      <c r="F148" s="51">
        <f t="shared" ref="F148:F149" si="54">(D148-C148)*24</f>
        <v>2.0000000000000009</v>
      </c>
      <c r="G148" s="21" t="s">
        <v>18</v>
      </c>
    </row>
    <row r="149" spans="2:7">
      <c r="B149" s="23">
        <v>43329</v>
      </c>
      <c r="C149" s="50">
        <v>6.9444444444444441E-3</v>
      </c>
      <c r="D149" s="50">
        <v>6.9444444444444434E-2</v>
      </c>
      <c r="E149" s="22" t="s">
        <v>99</v>
      </c>
      <c r="F149" s="51">
        <f t="shared" si="54"/>
        <v>1.4999999999999996</v>
      </c>
      <c r="G149" s="21" t="s">
        <v>18</v>
      </c>
    </row>
    <row r="150" spans="2:7">
      <c r="B150" s="23">
        <v>43329</v>
      </c>
      <c r="C150" s="50">
        <v>0.40972222222222227</v>
      </c>
      <c r="D150" s="50">
        <v>0.4236111111111111</v>
      </c>
      <c r="E150" s="22" t="s">
        <v>131</v>
      </c>
      <c r="F150" s="51">
        <f t="shared" ref="F150" si="55">(D150-C150)*24</f>
        <v>0.33333333333333215</v>
      </c>
      <c r="G150" s="21" t="s">
        <v>18</v>
      </c>
    </row>
    <row r="151" spans="2:7">
      <c r="B151" s="23">
        <v>43329</v>
      </c>
      <c r="C151" s="50">
        <v>0.4861111111111111</v>
      </c>
      <c r="D151" s="50">
        <v>0.52083333333333337</v>
      </c>
      <c r="E151" s="22" t="s">
        <v>131</v>
      </c>
      <c r="F151" s="51">
        <f t="shared" ref="F151" si="56">(D151-C151)*24</f>
        <v>0.83333333333333437</v>
      </c>
      <c r="G151" s="21" t="s">
        <v>18</v>
      </c>
    </row>
    <row r="152" spans="2:7">
      <c r="B152" s="23">
        <v>43329</v>
      </c>
      <c r="C152" s="50">
        <v>0.61111111111111105</v>
      </c>
      <c r="D152" s="50">
        <v>0.68055555555555547</v>
      </c>
      <c r="E152" s="22" t="s">
        <v>131</v>
      </c>
      <c r="F152" s="51">
        <f t="shared" ref="F152" si="57">(D152-C152)*24</f>
        <v>1.6666666666666661</v>
      </c>
      <c r="G152" s="21" t="s">
        <v>18</v>
      </c>
    </row>
    <row r="153" spans="2:7">
      <c r="B153" s="23">
        <v>43329</v>
      </c>
      <c r="C153" s="50">
        <v>0.70138888888888884</v>
      </c>
      <c r="D153" s="50">
        <v>0.76388888888888884</v>
      </c>
      <c r="E153" s="22" t="s">
        <v>99</v>
      </c>
      <c r="F153" s="51">
        <f t="shared" ref="F153" si="58">(D153-C153)*24</f>
        <v>1.5</v>
      </c>
      <c r="G153" s="21" t="s">
        <v>18</v>
      </c>
    </row>
    <row r="154" spans="2:7">
      <c r="B154" s="23">
        <v>43329</v>
      </c>
      <c r="C154" s="50">
        <v>0.83333333333333337</v>
      </c>
      <c r="D154" s="50">
        <v>0.875</v>
      </c>
      <c r="E154" s="22" t="s">
        <v>99</v>
      </c>
      <c r="F154" s="51">
        <f t="shared" ref="F154" si="59">(D154-C154)*24</f>
        <v>0.99999999999999911</v>
      </c>
      <c r="G154" s="21" t="s">
        <v>18</v>
      </c>
    </row>
    <row r="155" spans="2:7">
      <c r="B155" s="23">
        <v>43329</v>
      </c>
      <c r="C155" s="50">
        <v>0.875</v>
      </c>
      <c r="D155" s="50">
        <v>0.88888888888888884</v>
      </c>
      <c r="E155" s="22" t="s">
        <v>99</v>
      </c>
      <c r="F155" s="51">
        <f t="shared" ref="F155" si="60">(D155-C155)*24</f>
        <v>0.33333333333333215</v>
      </c>
      <c r="G155" s="21" t="s">
        <v>18</v>
      </c>
    </row>
    <row r="156" spans="2:7">
      <c r="B156" s="23">
        <v>43330</v>
      </c>
      <c r="C156" s="50">
        <v>0.68055555555555547</v>
      </c>
      <c r="D156" s="50">
        <v>0.70833333333333337</v>
      </c>
      <c r="E156" s="22" t="s">
        <v>99</v>
      </c>
      <c r="F156" s="51">
        <f t="shared" ref="F156" si="61">(D156-C156)*24</f>
        <v>0.66666666666666963</v>
      </c>
      <c r="G156" s="21" t="s">
        <v>18</v>
      </c>
    </row>
    <row r="157" spans="2:7">
      <c r="B157" s="23">
        <v>43330</v>
      </c>
      <c r="C157" s="50">
        <v>0.85416666666666663</v>
      </c>
      <c r="D157" s="50">
        <v>0.9375</v>
      </c>
      <c r="E157" s="22" t="s">
        <v>99</v>
      </c>
      <c r="F157" s="51">
        <f t="shared" ref="F157" si="62">(D157-C157)*24</f>
        <v>2.0000000000000009</v>
      </c>
      <c r="G157" s="21" t="s">
        <v>18</v>
      </c>
    </row>
    <row r="158" spans="2:7">
      <c r="B158" s="23">
        <v>43330</v>
      </c>
      <c r="C158" s="50">
        <v>0.97222222222222221</v>
      </c>
      <c r="D158" s="50">
        <v>0.99305555555555547</v>
      </c>
      <c r="E158" s="22" t="s">
        <v>99</v>
      </c>
      <c r="F158" s="51">
        <f t="shared" ref="F158" si="63">(D158-C158)*24</f>
        <v>0.49999999999999822</v>
      </c>
      <c r="G158" s="21" t="s">
        <v>18</v>
      </c>
    </row>
    <row r="159" spans="2:7">
      <c r="B159" s="23">
        <v>43331</v>
      </c>
      <c r="C159" s="50">
        <v>0.3888888888888889</v>
      </c>
      <c r="D159" s="50">
        <v>0.40972222222222227</v>
      </c>
      <c r="E159" s="22" t="s">
        <v>99</v>
      </c>
      <c r="F159" s="51">
        <f t="shared" ref="F159" si="64">(D159-C159)*24</f>
        <v>0.50000000000000089</v>
      </c>
      <c r="G159" s="21" t="s">
        <v>18</v>
      </c>
    </row>
    <row r="160" spans="2:7">
      <c r="B160" s="23">
        <v>43331</v>
      </c>
      <c r="C160" s="50">
        <v>0.45833333333333331</v>
      </c>
      <c r="D160" s="50">
        <v>0.5</v>
      </c>
      <c r="E160" s="22" t="s">
        <v>99</v>
      </c>
      <c r="F160" s="51">
        <f t="shared" ref="F160" si="65">(D160-C160)*24</f>
        <v>1.0000000000000004</v>
      </c>
      <c r="G160" s="21" t="s">
        <v>18</v>
      </c>
    </row>
    <row r="161" spans="2:7">
      <c r="B161" s="23">
        <v>43331</v>
      </c>
      <c r="C161" s="50">
        <v>0.75</v>
      </c>
      <c r="D161" s="50">
        <v>0.80555555555555547</v>
      </c>
      <c r="E161" s="22" t="s">
        <v>99</v>
      </c>
      <c r="F161" s="51">
        <f t="shared" ref="F161" si="66">(D161-C161)*24</f>
        <v>1.3333333333333313</v>
      </c>
      <c r="G161" s="21" t="s">
        <v>18</v>
      </c>
    </row>
    <row r="162" spans="2:7">
      <c r="B162" s="23">
        <v>43331</v>
      </c>
      <c r="C162" s="50">
        <v>0.81944444444444453</v>
      </c>
      <c r="D162" s="50">
        <v>0.85416666666666663</v>
      </c>
      <c r="E162" s="22" t="s">
        <v>99</v>
      </c>
      <c r="F162" s="51">
        <f t="shared" ref="F162" si="67">(D162-C162)*24</f>
        <v>0.83333333333333037</v>
      </c>
      <c r="G162" s="21" t="s">
        <v>18</v>
      </c>
    </row>
    <row r="163" spans="2:7">
      <c r="B163" s="23">
        <v>43331</v>
      </c>
      <c r="C163" s="50">
        <v>0.97222222222222221</v>
      </c>
      <c r="D163" s="50">
        <v>1</v>
      </c>
      <c r="E163" s="22" t="s">
        <v>99</v>
      </c>
      <c r="F163" s="51">
        <f t="shared" ref="F163" si="68">(D163-C163)*24</f>
        <v>0.66666666666666696</v>
      </c>
      <c r="G163" s="21" t="s">
        <v>18</v>
      </c>
    </row>
    <row r="164" spans="2:7">
      <c r="B164" s="23">
        <v>43332</v>
      </c>
      <c r="C164" s="50">
        <v>4.1666666666666664E-2</v>
      </c>
      <c r="D164" s="50">
        <v>6.25E-2</v>
      </c>
      <c r="E164" s="22" t="s">
        <v>99</v>
      </c>
      <c r="F164" s="51">
        <f t="shared" ref="F164" si="69">(D164-C164)*24</f>
        <v>0.5</v>
      </c>
      <c r="G164" s="21" t="s">
        <v>18</v>
      </c>
    </row>
    <row r="165" spans="2:7">
      <c r="B165" s="23">
        <v>43332</v>
      </c>
      <c r="C165" s="50">
        <v>0.4375</v>
      </c>
      <c r="D165" s="50">
        <v>0.5</v>
      </c>
      <c r="E165" s="22" t="s">
        <v>99</v>
      </c>
      <c r="F165" s="51">
        <f t="shared" ref="F165" si="70">(D165-C165)*24</f>
        <v>1.5</v>
      </c>
      <c r="G165" s="21" t="s">
        <v>18</v>
      </c>
    </row>
    <row r="166" spans="2:7">
      <c r="B166" s="23">
        <v>43332</v>
      </c>
      <c r="C166" s="50">
        <v>0.58333333333333337</v>
      </c>
      <c r="D166" s="50">
        <v>0.64583333333333337</v>
      </c>
      <c r="E166" s="22" t="s">
        <v>99</v>
      </c>
      <c r="F166" s="51">
        <f t="shared" ref="F166" si="71">(D166-C166)*24</f>
        <v>1.5</v>
      </c>
      <c r="G166" s="21" t="s">
        <v>18</v>
      </c>
    </row>
    <row r="167" spans="2:7">
      <c r="B167" s="23">
        <v>43332</v>
      </c>
      <c r="C167" s="50">
        <v>0.6875</v>
      </c>
      <c r="D167" s="50">
        <v>0.73611111111111116</v>
      </c>
      <c r="E167" s="22" t="s">
        <v>99</v>
      </c>
      <c r="F167" s="51">
        <f t="shared" ref="F167" si="72">(D167-C167)*24</f>
        <v>1.1666666666666679</v>
      </c>
      <c r="G167" s="21" t="s">
        <v>18</v>
      </c>
    </row>
    <row r="168" spans="2:7">
      <c r="B168" s="23">
        <v>43332</v>
      </c>
      <c r="C168" s="50">
        <v>0.84027777777777779</v>
      </c>
      <c r="D168" s="50">
        <v>0.89583333333333337</v>
      </c>
      <c r="E168" s="22" t="s">
        <v>99</v>
      </c>
      <c r="F168" s="51">
        <f t="shared" ref="F168:F169" si="73">(D168-C168)*24</f>
        <v>1.3333333333333339</v>
      </c>
      <c r="G168" s="21" t="s">
        <v>18</v>
      </c>
    </row>
    <row r="169" spans="2:7">
      <c r="B169" s="23">
        <v>43332</v>
      </c>
      <c r="C169" s="50">
        <v>0.90972222222222221</v>
      </c>
      <c r="D169" s="50">
        <v>0.92361111111111116</v>
      </c>
      <c r="E169" s="22" t="s">
        <v>99</v>
      </c>
      <c r="F169" s="51">
        <f t="shared" si="73"/>
        <v>0.33333333333333481</v>
      </c>
      <c r="G169" s="21" t="s">
        <v>18</v>
      </c>
    </row>
    <row r="170" spans="2:7">
      <c r="B170" s="23">
        <v>43332</v>
      </c>
      <c r="C170" s="50">
        <v>0.9375</v>
      </c>
      <c r="D170" s="50">
        <v>0.99305555555555547</v>
      </c>
      <c r="E170" s="22" t="s">
        <v>99</v>
      </c>
      <c r="F170" s="51">
        <f t="shared" ref="F170:F171" si="74">(D170-C170)*24</f>
        <v>1.3333333333333313</v>
      </c>
      <c r="G170" s="21" t="s">
        <v>18</v>
      </c>
    </row>
    <row r="171" spans="2:7">
      <c r="B171" s="23">
        <v>43333</v>
      </c>
      <c r="C171" s="50">
        <v>0.77083333333333337</v>
      </c>
      <c r="D171" s="50">
        <v>0.79166666666666663</v>
      </c>
      <c r="E171" s="22" t="s">
        <v>135</v>
      </c>
      <c r="F171" s="51">
        <f t="shared" si="74"/>
        <v>0.49999999999999822</v>
      </c>
      <c r="G171" s="21" t="s">
        <v>18</v>
      </c>
    </row>
    <row r="172" spans="2:7">
      <c r="B172" s="23">
        <v>43333</v>
      </c>
      <c r="C172" s="50">
        <v>0.85416666666666663</v>
      </c>
      <c r="D172" s="50">
        <v>0.875</v>
      </c>
      <c r="E172" s="22" t="s">
        <v>135</v>
      </c>
      <c r="F172" s="51">
        <f t="shared" ref="F172" si="75">(D172-C172)*24</f>
        <v>0.50000000000000089</v>
      </c>
      <c r="G172" s="21" t="s">
        <v>18</v>
      </c>
    </row>
    <row r="173" spans="2:7">
      <c r="B173" s="23">
        <v>43333</v>
      </c>
      <c r="C173" s="50">
        <v>0.91666666666666663</v>
      </c>
      <c r="D173" s="50">
        <v>0.99305555555555547</v>
      </c>
      <c r="E173" s="22" t="s">
        <v>135</v>
      </c>
      <c r="F173" s="51">
        <f t="shared" ref="F173" si="76">(D173-C173)*24</f>
        <v>1.8333333333333321</v>
      </c>
      <c r="G173" s="21" t="s">
        <v>18</v>
      </c>
    </row>
    <row r="174" spans="2:7">
      <c r="B174" s="23">
        <v>43334</v>
      </c>
      <c r="C174" s="50">
        <v>0.47916666666666669</v>
      </c>
      <c r="D174" s="50">
        <v>0.49305555555555558</v>
      </c>
      <c r="E174" s="22" t="s">
        <v>135</v>
      </c>
      <c r="F174" s="51">
        <f t="shared" ref="F174" si="77">(D174-C174)*24</f>
        <v>0.33333333333333348</v>
      </c>
      <c r="G174" s="21" t="s">
        <v>18</v>
      </c>
    </row>
    <row r="175" spans="2:7">
      <c r="B175" s="23">
        <v>43334</v>
      </c>
      <c r="C175" s="50">
        <v>0.70138888888888884</v>
      </c>
      <c r="D175" s="50">
        <v>0.73611111111111116</v>
      </c>
      <c r="E175" s="22" t="s">
        <v>135</v>
      </c>
      <c r="F175" s="51">
        <f t="shared" ref="F175:F176" si="78">(D175-C175)*24</f>
        <v>0.8333333333333357</v>
      </c>
      <c r="G175" s="21" t="s">
        <v>18</v>
      </c>
    </row>
    <row r="176" spans="2:7">
      <c r="B176" s="23">
        <v>43334</v>
      </c>
      <c r="C176" s="50">
        <v>0.77777777777777779</v>
      </c>
      <c r="D176" s="50">
        <v>0.875</v>
      </c>
      <c r="E176" s="22" t="s">
        <v>135</v>
      </c>
      <c r="F176" s="51">
        <f t="shared" si="78"/>
        <v>2.333333333333333</v>
      </c>
      <c r="G176" s="21" t="s">
        <v>18</v>
      </c>
    </row>
    <row r="177" spans="2:7">
      <c r="B177" s="23">
        <v>43335</v>
      </c>
      <c r="C177" s="50">
        <v>6.9444444444444441E-3</v>
      </c>
      <c r="D177" s="50">
        <v>5.5555555555555552E-2</v>
      </c>
      <c r="E177" s="22" t="s">
        <v>135</v>
      </c>
      <c r="F177" s="51">
        <f t="shared" ref="F177:F180" si="79">(D177-C177)*24</f>
        <v>1.1666666666666665</v>
      </c>
      <c r="G177" s="21" t="s">
        <v>18</v>
      </c>
    </row>
    <row r="178" spans="2:7">
      <c r="B178" s="23">
        <v>43335</v>
      </c>
      <c r="C178" s="50">
        <v>0.4236111111111111</v>
      </c>
      <c r="D178" s="50">
        <v>0.5</v>
      </c>
      <c r="E178" s="22" t="s">
        <v>175</v>
      </c>
      <c r="F178" s="51">
        <f t="shared" si="79"/>
        <v>1.8333333333333335</v>
      </c>
      <c r="G178" s="21" t="s">
        <v>176</v>
      </c>
    </row>
    <row r="179" spans="2:7">
      <c r="B179" s="23">
        <v>43335</v>
      </c>
      <c r="C179" s="50">
        <v>0.70833333333333337</v>
      </c>
      <c r="D179" s="50">
        <v>0.75</v>
      </c>
      <c r="E179" s="22" t="s">
        <v>188</v>
      </c>
      <c r="F179" s="51">
        <f t="shared" si="79"/>
        <v>0.99999999999999911</v>
      </c>
      <c r="G179" s="21" t="s">
        <v>190</v>
      </c>
    </row>
    <row r="180" spans="2:7">
      <c r="B180" s="23">
        <v>43335</v>
      </c>
      <c r="C180" s="50">
        <v>0.9375</v>
      </c>
      <c r="D180" s="50">
        <v>0.97222222222222221</v>
      </c>
      <c r="E180" s="22" t="s">
        <v>188</v>
      </c>
      <c r="F180" s="51">
        <f t="shared" si="79"/>
        <v>0.83333333333333304</v>
      </c>
      <c r="G180" s="21" t="s">
        <v>18</v>
      </c>
    </row>
    <row r="181" spans="2:7">
      <c r="B181" s="23">
        <v>43336</v>
      </c>
      <c r="C181" s="50">
        <v>0.70833333333333337</v>
      </c>
      <c r="D181" s="50">
        <v>0.75</v>
      </c>
      <c r="E181" s="22" t="s">
        <v>188</v>
      </c>
      <c r="F181" s="51">
        <f t="shared" ref="F181:F182" si="80">(D181-C181)*24</f>
        <v>0.99999999999999911</v>
      </c>
      <c r="G181" s="21" t="s">
        <v>18</v>
      </c>
    </row>
    <row r="182" spans="2:7">
      <c r="B182" s="23">
        <v>43336</v>
      </c>
      <c r="C182" s="50">
        <v>0.88888888888888884</v>
      </c>
      <c r="D182" s="50">
        <v>0.95138888888888884</v>
      </c>
      <c r="E182" s="22" t="s">
        <v>188</v>
      </c>
      <c r="F182" s="51">
        <f t="shared" si="80"/>
        <v>1.5</v>
      </c>
      <c r="G182" s="21" t="s">
        <v>18</v>
      </c>
    </row>
    <row r="183" spans="2:7">
      <c r="B183" s="23">
        <v>43337</v>
      </c>
      <c r="C183" s="50">
        <v>0.40277777777777773</v>
      </c>
      <c r="D183" s="50">
        <v>0.4375</v>
      </c>
      <c r="E183" s="22" t="s">
        <v>188</v>
      </c>
      <c r="F183" s="51">
        <f t="shared" ref="F183:F184" si="81">(D183-C183)*24</f>
        <v>0.83333333333333437</v>
      </c>
      <c r="G183" s="21" t="s">
        <v>18</v>
      </c>
    </row>
    <row r="184" spans="2:7">
      <c r="B184" s="23">
        <v>43337</v>
      </c>
      <c r="C184" s="50">
        <v>0.97222222222222221</v>
      </c>
      <c r="D184" s="50">
        <v>0.99305555555555547</v>
      </c>
      <c r="E184" s="22" t="s">
        <v>188</v>
      </c>
      <c r="F184" s="51">
        <f t="shared" si="81"/>
        <v>0.49999999999999822</v>
      </c>
      <c r="G184" s="21" t="s">
        <v>18</v>
      </c>
    </row>
    <row r="185" spans="2:7">
      <c r="B185" s="23">
        <v>43338</v>
      </c>
      <c r="C185" s="50">
        <v>0.40277777777777773</v>
      </c>
      <c r="D185" s="50">
        <v>0.45833333333333331</v>
      </c>
      <c r="E185" s="22" t="s">
        <v>188</v>
      </c>
      <c r="F185" s="51">
        <f t="shared" ref="F185" si="82">(D185-C185)*24</f>
        <v>1.3333333333333339</v>
      </c>
      <c r="G185" s="21" t="s">
        <v>18</v>
      </c>
    </row>
    <row r="186" spans="2:7">
      <c r="B186" s="23">
        <v>43338</v>
      </c>
      <c r="C186" s="50">
        <v>0.83333333333333337</v>
      </c>
      <c r="D186" s="50">
        <v>0.92361111111111116</v>
      </c>
      <c r="E186" s="22" t="s">
        <v>188</v>
      </c>
      <c r="F186" s="51">
        <f t="shared" ref="F186:F187" si="83">(D186-C186)*24</f>
        <v>2.166666666666667</v>
      </c>
      <c r="G186" s="21" t="s">
        <v>18</v>
      </c>
    </row>
    <row r="187" spans="2:7">
      <c r="B187" s="23">
        <v>43338</v>
      </c>
      <c r="C187" s="50">
        <v>0.94444444444444453</v>
      </c>
      <c r="D187" s="50">
        <v>1</v>
      </c>
      <c r="E187" s="22" t="s">
        <v>188</v>
      </c>
      <c r="F187" s="51">
        <f t="shared" si="83"/>
        <v>1.3333333333333313</v>
      </c>
      <c r="G187" s="21" t="s">
        <v>18</v>
      </c>
    </row>
    <row r="188" spans="2:7">
      <c r="B188" s="23">
        <v>43339</v>
      </c>
      <c r="C188" s="50">
        <v>0.52083333333333337</v>
      </c>
      <c r="D188" s="50">
        <v>0.55555555555555558</v>
      </c>
      <c r="E188" s="22" t="s">
        <v>188</v>
      </c>
      <c r="F188" s="51">
        <f t="shared" ref="F188:F190" si="84">(D188-C188)*24</f>
        <v>0.83333333333333304</v>
      </c>
      <c r="G188" s="21" t="s">
        <v>18</v>
      </c>
    </row>
    <row r="189" spans="2:7">
      <c r="B189" s="23">
        <v>43339</v>
      </c>
      <c r="C189" s="50">
        <v>0.91666666666666663</v>
      </c>
      <c r="D189" s="50">
        <v>1</v>
      </c>
      <c r="E189" s="22" t="s">
        <v>188</v>
      </c>
      <c r="F189" s="51">
        <f t="shared" si="84"/>
        <v>2.0000000000000009</v>
      </c>
      <c r="G189" s="21" t="s">
        <v>18</v>
      </c>
    </row>
    <row r="190" spans="2:7">
      <c r="B190" s="23">
        <v>43340</v>
      </c>
      <c r="C190" s="50">
        <v>0</v>
      </c>
      <c r="D190" s="50">
        <v>4.1666666666666664E-2</v>
      </c>
      <c r="E190" s="22" t="s">
        <v>188</v>
      </c>
      <c r="F190" s="51">
        <f t="shared" si="84"/>
        <v>1</v>
      </c>
      <c r="G190" s="21" t="s">
        <v>18</v>
      </c>
    </row>
    <row r="191" spans="2:7">
      <c r="B191" s="23">
        <v>43340</v>
      </c>
      <c r="C191" s="50">
        <v>0.4375</v>
      </c>
      <c r="D191" s="50">
        <v>0.4861111111111111</v>
      </c>
      <c r="E191" s="22" t="s">
        <v>188</v>
      </c>
      <c r="F191" s="51">
        <f t="shared" ref="F191:F192" si="85">(D191-C191)*24</f>
        <v>1.1666666666666665</v>
      </c>
      <c r="G191" s="21" t="s">
        <v>18</v>
      </c>
    </row>
    <row r="192" spans="2:7">
      <c r="B192" s="23">
        <v>43340</v>
      </c>
      <c r="C192" s="50">
        <v>0.8125</v>
      </c>
      <c r="D192" s="50">
        <v>0.875</v>
      </c>
      <c r="E192" s="22" t="s">
        <v>188</v>
      </c>
      <c r="F192" s="51">
        <f t="shared" si="85"/>
        <v>1.5</v>
      </c>
      <c r="G192" s="21" t="s">
        <v>18</v>
      </c>
    </row>
    <row r="193" spans="2:7">
      <c r="B193" s="23">
        <v>43340</v>
      </c>
      <c r="C193" s="50">
        <v>0.91666666666666663</v>
      </c>
      <c r="D193" s="50">
        <v>1</v>
      </c>
      <c r="E193" s="22" t="s">
        <v>188</v>
      </c>
      <c r="F193" s="51">
        <f t="shared" ref="F193" si="86">(D193-C193)*24</f>
        <v>2.0000000000000009</v>
      </c>
      <c r="G193" s="21" t="s">
        <v>18</v>
      </c>
    </row>
    <row r="194" spans="2:7">
      <c r="B194" s="23">
        <v>43341</v>
      </c>
      <c r="C194" s="50">
        <v>0</v>
      </c>
      <c r="D194" s="50">
        <v>3.4722222222222224E-2</v>
      </c>
      <c r="E194" s="22" t="s">
        <v>188</v>
      </c>
      <c r="F194" s="51">
        <f t="shared" ref="F194" si="87">(D194-C194)*24</f>
        <v>0.83333333333333337</v>
      </c>
      <c r="G194" s="21" t="s">
        <v>18</v>
      </c>
    </row>
    <row r="195" spans="2:7">
      <c r="B195" s="23">
        <v>43341</v>
      </c>
      <c r="C195" s="50">
        <v>0.40972222222222227</v>
      </c>
      <c r="D195" s="50">
        <v>0.51388888888888895</v>
      </c>
      <c r="E195" s="22" t="s">
        <v>188</v>
      </c>
      <c r="F195" s="51">
        <f t="shared" ref="F195" si="88">(D195-C195)*24</f>
        <v>2.5000000000000004</v>
      </c>
      <c r="G195" s="21" t="s">
        <v>18</v>
      </c>
    </row>
    <row r="196" spans="2:7">
      <c r="B196" s="23">
        <v>43341</v>
      </c>
      <c r="C196" s="50">
        <v>0.73611111111111116</v>
      </c>
      <c r="D196" s="50">
        <v>0.75</v>
      </c>
      <c r="E196" s="22" t="s">
        <v>188</v>
      </c>
      <c r="F196" s="51">
        <f t="shared" ref="F196" si="89">(D196-C196)*24</f>
        <v>0.33333333333333215</v>
      </c>
      <c r="G196" s="21" t="s">
        <v>18</v>
      </c>
    </row>
    <row r="197" spans="2:7">
      <c r="B197" s="23">
        <v>43341</v>
      </c>
      <c r="C197" s="50">
        <v>0.83333333333333337</v>
      </c>
      <c r="D197" s="50">
        <v>0.86111111111111116</v>
      </c>
      <c r="E197" s="22" t="s">
        <v>188</v>
      </c>
      <c r="F197" s="51">
        <f t="shared" ref="F197" si="90">(D197-C197)*24</f>
        <v>0.66666666666666696</v>
      </c>
      <c r="G197" s="21" t="s">
        <v>18</v>
      </c>
    </row>
    <row r="198" spans="2:7">
      <c r="B198" s="23">
        <v>43342</v>
      </c>
      <c r="C198" s="50"/>
      <c r="D198" s="50"/>
      <c r="E198" s="22"/>
      <c r="F198" s="51"/>
      <c r="G198" s="21"/>
    </row>
    <row r="199" spans="2:7">
      <c r="B199" s="23">
        <v>43343</v>
      </c>
      <c r="C199" s="50"/>
      <c r="D199" s="50"/>
      <c r="E199" s="22"/>
      <c r="F199" s="51"/>
      <c r="G199" s="21"/>
    </row>
    <row r="200" spans="2:7">
      <c r="B200" s="23">
        <v>43344</v>
      </c>
      <c r="C200" s="50"/>
      <c r="D200" s="50"/>
      <c r="E200" s="22"/>
      <c r="F200" s="51"/>
      <c r="G200" s="21"/>
    </row>
    <row r="201" spans="2:7">
      <c r="B201" s="23">
        <v>43345</v>
      </c>
      <c r="C201" s="50">
        <v>0.2638888888888889</v>
      </c>
      <c r="D201" s="50">
        <v>0.3125</v>
      </c>
      <c r="E201" s="22" t="s">
        <v>191</v>
      </c>
      <c r="F201" s="51">
        <f t="shared" ref="F201" si="91">(D201-C201)*24</f>
        <v>1.1666666666666665</v>
      </c>
      <c r="G201" s="21" t="s">
        <v>21</v>
      </c>
    </row>
    <row r="202" spans="2:7">
      <c r="B202" s="23">
        <v>43345</v>
      </c>
      <c r="C202" s="50">
        <v>0.52777777777777779</v>
      </c>
      <c r="D202" s="50">
        <v>0.54166666666666663</v>
      </c>
      <c r="E202" s="22" t="s">
        <v>81</v>
      </c>
      <c r="F202" s="51">
        <f t="shared" ref="F202" si="92">(D202-C202)*24</f>
        <v>0.33333333333333215</v>
      </c>
      <c r="G202" s="21" t="s">
        <v>21</v>
      </c>
    </row>
    <row r="203" spans="2:7">
      <c r="B203" s="23">
        <v>43345</v>
      </c>
      <c r="C203" s="50">
        <v>0.57638888888888895</v>
      </c>
      <c r="D203" s="50">
        <v>0.59027777777777779</v>
      </c>
      <c r="E203" s="22" t="s">
        <v>81</v>
      </c>
      <c r="F203" s="51">
        <f t="shared" ref="F203" si="93">(D203-C203)*24</f>
        <v>0.33333333333333215</v>
      </c>
      <c r="G203" s="21" t="s">
        <v>21</v>
      </c>
    </row>
    <row r="204" spans="2:7">
      <c r="B204" s="23">
        <v>43345</v>
      </c>
      <c r="C204" s="50">
        <v>0.69444444444444453</v>
      </c>
      <c r="D204" s="50">
        <v>0.71527777777777779</v>
      </c>
      <c r="E204" s="22" t="s">
        <v>81</v>
      </c>
      <c r="F204" s="51">
        <f t="shared" ref="F204" si="94">(D204-C204)*24</f>
        <v>0.49999999999999822</v>
      </c>
      <c r="G204" s="21" t="s">
        <v>21</v>
      </c>
    </row>
    <row r="205" spans="2:7">
      <c r="B205" s="23">
        <v>43345</v>
      </c>
      <c r="C205" s="50">
        <v>0.95833333333333337</v>
      </c>
      <c r="D205" s="50">
        <v>0.99305555555555547</v>
      </c>
      <c r="E205" s="22" t="s">
        <v>81</v>
      </c>
      <c r="F205" s="51">
        <f t="shared" ref="F205:F207" si="95">(D205-C205)*24</f>
        <v>0.83333333333333037</v>
      </c>
      <c r="G205" s="21" t="s">
        <v>21</v>
      </c>
    </row>
    <row r="206" spans="2:7">
      <c r="B206" s="23">
        <v>43345</v>
      </c>
      <c r="C206" s="50">
        <v>0</v>
      </c>
      <c r="D206" s="50">
        <v>2.0833333333333332E-2</v>
      </c>
      <c r="E206" s="22" t="s">
        <v>81</v>
      </c>
      <c r="F206" s="51">
        <f t="shared" si="95"/>
        <v>0.5</v>
      </c>
      <c r="G206" s="21" t="s">
        <v>21</v>
      </c>
    </row>
    <row r="207" spans="2:7">
      <c r="B207" s="23">
        <v>43346</v>
      </c>
      <c r="C207" s="50">
        <v>0.66666666666666663</v>
      </c>
      <c r="D207" s="50">
        <v>0.70833333333333337</v>
      </c>
      <c r="E207" s="22" t="s">
        <v>188</v>
      </c>
      <c r="F207" s="51">
        <f t="shared" si="95"/>
        <v>1.0000000000000018</v>
      </c>
      <c r="G207" s="21" t="s">
        <v>18</v>
      </c>
    </row>
    <row r="208" spans="2:7">
      <c r="B208" s="23">
        <v>43346</v>
      </c>
      <c r="C208" s="50">
        <v>0.8125</v>
      </c>
      <c r="D208" s="50">
        <v>0.83333333333333337</v>
      </c>
      <c r="E208" s="22" t="s">
        <v>188</v>
      </c>
      <c r="F208" s="51">
        <f t="shared" ref="F208" si="96">(D208-C208)*24</f>
        <v>0.50000000000000089</v>
      </c>
      <c r="G208" s="21" t="s">
        <v>18</v>
      </c>
    </row>
    <row r="209" spans="2:7">
      <c r="B209" s="23">
        <v>43346</v>
      </c>
      <c r="C209" s="50">
        <v>0.85416666666666663</v>
      </c>
      <c r="D209" s="50">
        <v>0.90277777777777779</v>
      </c>
      <c r="E209" s="22" t="s">
        <v>188</v>
      </c>
      <c r="F209" s="51">
        <f t="shared" ref="F209" si="97">(D209-C209)*24</f>
        <v>1.1666666666666679</v>
      </c>
      <c r="G209" s="21" t="s">
        <v>18</v>
      </c>
    </row>
    <row r="210" spans="2:7">
      <c r="B210" s="23">
        <v>43346</v>
      </c>
      <c r="C210" s="50">
        <v>0.94444444444444453</v>
      </c>
      <c r="D210" s="50">
        <v>1</v>
      </c>
      <c r="E210" s="22" t="s">
        <v>188</v>
      </c>
      <c r="F210" s="51">
        <f t="shared" ref="F210" si="98">(D210-C210)*24</f>
        <v>1.3333333333333313</v>
      </c>
      <c r="G210" s="21" t="s">
        <v>18</v>
      </c>
    </row>
    <row r="211" spans="2:7">
      <c r="B211" s="23">
        <v>43346</v>
      </c>
      <c r="C211" s="50">
        <v>0.375</v>
      </c>
      <c r="D211" s="50">
        <v>0.39583333333333331</v>
      </c>
      <c r="E211" s="22" t="s">
        <v>188</v>
      </c>
      <c r="F211" s="51">
        <f t="shared" ref="F211" si="99">(D211-C211)*24</f>
        <v>0.49999999999999956</v>
      </c>
      <c r="G211" s="21" t="s">
        <v>18</v>
      </c>
    </row>
    <row r="212" spans="2:7">
      <c r="B212" s="23">
        <v>43346</v>
      </c>
      <c r="C212" s="50">
        <v>0.52083333333333337</v>
      </c>
      <c r="D212" s="50">
        <v>0.58333333333333337</v>
      </c>
      <c r="E212" s="22" t="s">
        <v>188</v>
      </c>
      <c r="F212" s="51">
        <f t="shared" ref="F212:F214" si="100">(D212-C212)*24</f>
        <v>1.5</v>
      </c>
      <c r="G212" s="21" t="s">
        <v>18</v>
      </c>
    </row>
    <row r="213" spans="2:7">
      <c r="B213" s="23">
        <v>43346</v>
      </c>
      <c r="C213" s="50">
        <v>0.61111111111111105</v>
      </c>
      <c r="D213" s="50">
        <v>0.66666666666666663</v>
      </c>
      <c r="E213" s="22" t="s">
        <v>188</v>
      </c>
      <c r="F213" s="51">
        <f t="shared" si="100"/>
        <v>1.3333333333333339</v>
      </c>
      <c r="G213" s="21" t="s">
        <v>18</v>
      </c>
    </row>
    <row r="214" spans="2:7">
      <c r="B214" s="23">
        <v>43346</v>
      </c>
      <c r="C214" s="50">
        <v>0.79166666666666663</v>
      </c>
      <c r="D214" s="50">
        <v>0.81944444444444453</v>
      </c>
      <c r="E214" s="22" t="s">
        <v>188</v>
      </c>
      <c r="F214" s="51">
        <f t="shared" si="100"/>
        <v>0.66666666666666963</v>
      </c>
      <c r="G214" s="21" t="s">
        <v>18</v>
      </c>
    </row>
    <row r="215" spans="2:7">
      <c r="B215" s="23">
        <v>43346</v>
      </c>
      <c r="C215" s="67">
        <v>0.88194444444444453</v>
      </c>
      <c r="D215" s="50">
        <v>0.90972222222222221</v>
      </c>
      <c r="E215" s="22" t="s">
        <v>188</v>
      </c>
      <c r="F215" s="51">
        <f t="shared" ref="F215" si="101">(D215-C215)*24</f>
        <v>0.6666666666666643</v>
      </c>
      <c r="G215" s="21" t="s">
        <v>18</v>
      </c>
    </row>
    <row r="216" spans="2:7">
      <c r="B216" s="23"/>
      <c r="C216" s="50"/>
      <c r="D216" s="50"/>
      <c r="E216" s="22"/>
      <c r="F216" s="51"/>
      <c r="G216" s="21"/>
    </row>
    <row r="217" spans="2:7">
      <c r="B217" s="23"/>
      <c r="C217" s="50"/>
      <c r="D217" s="50"/>
      <c r="E217" s="22"/>
      <c r="F217" s="51"/>
      <c r="G217" s="21"/>
    </row>
    <row r="218" spans="2:7">
      <c r="B218" s="23"/>
      <c r="C218" s="50"/>
      <c r="D218" s="50"/>
      <c r="E218" s="22"/>
      <c r="F218" s="51"/>
      <c r="G218" s="21"/>
    </row>
    <row r="219" spans="2:7">
      <c r="B219" s="23"/>
      <c r="C219" s="50"/>
      <c r="D219" s="50"/>
      <c r="E219" s="22"/>
      <c r="F219" s="51"/>
      <c r="G219" s="21"/>
    </row>
    <row r="220" spans="2:7">
      <c r="B220" s="23"/>
      <c r="C220" s="50"/>
      <c r="D220" s="50"/>
      <c r="E220" s="22"/>
      <c r="F220" s="51"/>
      <c r="G220" s="21"/>
    </row>
    <row r="221" spans="2:7">
      <c r="B221" s="23"/>
      <c r="C221" s="50"/>
      <c r="D221" s="50"/>
      <c r="E221" s="22"/>
      <c r="F221" s="51"/>
      <c r="G221" s="21"/>
    </row>
    <row r="222" spans="2:7">
      <c r="B222" s="23"/>
      <c r="C222" s="50"/>
      <c r="D222" s="50"/>
      <c r="E222" s="22"/>
      <c r="F222" s="51"/>
      <c r="G222" s="21"/>
    </row>
    <row r="223" spans="2:7">
      <c r="B223" s="23"/>
      <c r="C223" s="50"/>
      <c r="D223" s="50"/>
      <c r="E223" s="22"/>
      <c r="F223" s="51"/>
      <c r="G223" s="21"/>
    </row>
    <row r="224" spans="2:7">
      <c r="B224" s="23"/>
      <c r="C224" s="50"/>
      <c r="D224" s="50"/>
      <c r="E224" s="22"/>
      <c r="F224" s="51"/>
      <c r="G224" s="21"/>
    </row>
    <row r="225" spans="2:7">
      <c r="B225" s="23"/>
      <c r="C225" s="50"/>
      <c r="D225" s="50"/>
      <c r="E225" s="22"/>
      <c r="F225" s="51"/>
      <c r="G225" s="21"/>
    </row>
    <row r="226" spans="2:7">
      <c r="B226" s="23"/>
      <c r="C226" s="50"/>
      <c r="D226" s="50"/>
      <c r="E226" s="22"/>
      <c r="F226" s="51"/>
      <c r="G226" s="21"/>
    </row>
    <row r="227" spans="2:7">
      <c r="B227" s="23"/>
      <c r="C227" s="50"/>
      <c r="D227" s="50"/>
      <c r="E227" s="22"/>
      <c r="F227" s="51"/>
      <c r="G227" s="21"/>
    </row>
    <row r="228" spans="2:7">
      <c r="B228" s="23"/>
      <c r="C228" s="50"/>
      <c r="D228" s="50"/>
      <c r="E228" s="22"/>
      <c r="F228" s="51"/>
      <c r="G228" s="21"/>
    </row>
    <row r="229" spans="2:7">
      <c r="B229" s="23"/>
      <c r="C229" s="50"/>
      <c r="D229" s="50"/>
      <c r="E229" s="22"/>
      <c r="F229" s="51"/>
      <c r="G229" s="21"/>
    </row>
    <row r="230" spans="2:7">
      <c r="B230" s="23"/>
      <c r="C230" s="50"/>
      <c r="D230" s="50"/>
      <c r="E230" s="22"/>
      <c r="F230" s="51"/>
      <c r="G230" s="21"/>
    </row>
    <row r="231" spans="2:7">
      <c r="B231" s="23"/>
      <c r="C231" s="50"/>
      <c r="D231" s="50"/>
      <c r="E231" s="22"/>
      <c r="F231" s="51"/>
      <c r="G231" s="21"/>
    </row>
    <row r="232" spans="2:7">
      <c r="B232" s="23"/>
      <c r="C232" s="50"/>
      <c r="D232" s="50"/>
      <c r="E232" s="22"/>
      <c r="F232" s="51"/>
      <c r="G232" s="21"/>
    </row>
    <row r="233" spans="2:7">
      <c r="B233" s="23"/>
      <c r="C233" s="50"/>
      <c r="D233" s="50"/>
      <c r="E233" s="22"/>
      <c r="F233" s="51"/>
      <c r="G233" s="21"/>
    </row>
    <row r="234" spans="2:7">
      <c r="B234" s="23"/>
      <c r="C234" s="50"/>
      <c r="D234" s="50"/>
      <c r="E234" s="22"/>
      <c r="F234" s="51"/>
      <c r="G234" s="21"/>
    </row>
    <row r="235" spans="2:7">
      <c r="B235" s="23"/>
      <c r="C235" s="50"/>
      <c r="D235" s="50"/>
      <c r="E235" s="22"/>
      <c r="F235" s="51"/>
      <c r="G235" s="21"/>
    </row>
    <row r="236" spans="2:7">
      <c r="B236" s="23"/>
      <c r="C236" s="50"/>
      <c r="D236" s="50"/>
      <c r="E236" s="22"/>
      <c r="F236" s="51"/>
      <c r="G236" s="21"/>
    </row>
    <row r="237" spans="2:7">
      <c r="B237" s="23"/>
      <c r="C237" s="50"/>
      <c r="D237" s="50"/>
      <c r="E237" s="22"/>
      <c r="F237" s="51"/>
      <c r="G237" s="21"/>
    </row>
    <row r="238" spans="2:7">
      <c r="B238" s="23"/>
      <c r="C238" s="50"/>
      <c r="D238" s="50"/>
      <c r="E238" s="22"/>
      <c r="F238" s="51"/>
      <c r="G238" s="21"/>
    </row>
    <row r="239" spans="2:7">
      <c r="B239" s="23"/>
      <c r="C239" s="50"/>
      <c r="D239" s="50"/>
      <c r="E239" s="22"/>
      <c r="F239" s="51"/>
      <c r="G239" s="21"/>
    </row>
    <row r="240" spans="2:7">
      <c r="B240" s="23"/>
      <c r="C240" s="50"/>
      <c r="D240" s="50"/>
      <c r="E240" s="22"/>
      <c r="F240" s="51"/>
      <c r="G240" s="21"/>
    </row>
    <row r="241" spans="2:7">
      <c r="B241" s="23"/>
      <c r="C241" s="50"/>
      <c r="D241" s="50"/>
      <c r="E241" s="22"/>
      <c r="F241" s="51"/>
      <c r="G241" s="21"/>
    </row>
    <row r="242" spans="2:7">
      <c r="B242" s="23"/>
      <c r="C242" s="50"/>
      <c r="D242" s="50"/>
      <c r="E242" s="22"/>
      <c r="F242" s="51"/>
      <c r="G242" s="21"/>
    </row>
    <row r="243" spans="2:7">
      <c r="B243" s="23"/>
      <c r="C243" s="50"/>
      <c r="D243" s="50"/>
      <c r="E243" s="22"/>
      <c r="F243" s="51"/>
      <c r="G243" s="21"/>
    </row>
    <row r="244" spans="2:7">
      <c r="B244" s="23"/>
      <c r="C244" s="50"/>
      <c r="D244" s="50"/>
      <c r="E244" s="22"/>
      <c r="F244" s="51"/>
      <c r="G244" s="21"/>
    </row>
    <row r="245" spans="2:7">
      <c r="B245" s="23"/>
      <c r="C245" s="50"/>
      <c r="D245" s="50"/>
      <c r="E245" s="22"/>
      <c r="F245" s="51"/>
      <c r="G245" s="21"/>
    </row>
    <row r="246" spans="2:7">
      <c r="B246" s="23"/>
      <c r="C246" s="50"/>
      <c r="D246" s="50"/>
      <c r="E246" s="22"/>
      <c r="F246" s="51"/>
      <c r="G246" s="21"/>
    </row>
    <row r="247" spans="2:7">
      <c r="B247" s="23"/>
      <c r="C247" s="50"/>
      <c r="D247" s="50"/>
      <c r="E247" s="22"/>
      <c r="F247" s="51"/>
      <c r="G247" s="21"/>
    </row>
    <row r="248" spans="2:7">
      <c r="B248" s="23"/>
      <c r="C248" s="50"/>
      <c r="D248" s="50"/>
      <c r="E248" s="22"/>
      <c r="F248" s="51"/>
      <c r="G248" s="21"/>
    </row>
    <row r="249" spans="2:7">
      <c r="B249" s="23"/>
      <c r="C249" s="50"/>
      <c r="D249" s="50"/>
      <c r="E249" s="22"/>
      <c r="F249" s="51"/>
      <c r="G249" s="21"/>
    </row>
    <row r="250" spans="2:7">
      <c r="B250" s="23"/>
      <c r="C250" s="50"/>
      <c r="D250" s="50"/>
      <c r="E250" s="22"/>
      <c r="F250" s="51"/>
      <c r="G250" s="21"/>
    </row>
    <row r="251" spans="2:7">
      <c r="B251" s="23"/>
      <c r="C251" s="50"/>
      <c r="D251" s="50"/>
      <c r="E251" s="22"/>
      <c r="F251" s="51"/>
      <c r="G251" s="21"/>
    </row>
    <row r="252" spans="2:7">
      <c r="B252" s="23"/>
      <c r="C252" s="50"/>
      <c r="D252" s="50"/>
      <c r="E252" s="22"/>
      <c r="F252" s="51"/>
      <c r="G252" s="21"/>
    </row>
    <row r="253" spans="2:7">
      <c r="B253" s="23"/>
      <c r="C253" s="50"/>
      <c r="D253" s="50"/>
      <c r="E253" s="22"/>
      <c r="F253" s="51"/>
      <c r="G253" s="21"/>
    </row>
    <row r="254" spans="2:7">
      <c r="B254" s="23"/>
      <c r="C254" s="50"/>
      <c r="D254" s="50"/>
      <c r="E254" s="22"/>
      <c r="F254" s="51"/>
      <c r="G254" s="21"/>
    </row>
    <row r="255" spans="2:7">
      <c r="B255" s="23"/>
      <c r="C255" s="50"/>
      <c r="D255" s="50"/>
      <c r="E255" s="22"/>
      <c r="F255" s="51"/>
      <c r="G255" s="21"/>
    </row>
    <row r="256" spans="2:7">
      <c r="B256" s="23"/>
      <c r="C256" s="50"/>
      <c r="D256" s="50"/>
      <c r="E256" s="22"/>
      <c r="F256" s="51"/>
      <c r="G256" s="21"/>
    </row>
    <row r="257" spans="2:7">
      <c r="B257" s="23"/>
      <c r="C257" s="50"/>
      <c r="D257" s="50"/>
      <c r="E257" s="22"/>
      <c r="F257" s="51"/>
      <c r="G257" s="21"/>
    </row>
    <row r="258" spans="2:7">
      <c r="B258" s="23"/>
      <c r="C258" s="50"/>
      <c r="D258" s="50"/>
      <c r="E258" s="22"/>
      <c r="F258" s="51"/>
      <c r="G258" s="21"/>
    </row>
    <row r="259" spans="2:7">
      <c r="B259" s="23"/>
      <c r="C259" s="50"/>
      <c r="D259" s="50"/>
      <c r="E259" s="22"/>
      <c r="F259" s="51"/>
      <c r="G259" s="21"/>
    </row>
    <row r="260" spans="2:7">
      <c r="B260" s="23"/>
      <c r="C260" s="50"/>
      <c r="D260" s="50"/>
      <c r="E260" s="22"/>
      <c r="F260" s="51"/>
      <c r="G260" s="21"/>
    </row>
    <row r="261" spans="2:7">
      <c r="B261" s="23"/>
      <c r="C261" s="50"/>
      <c r="D261" s="50"/>
      <c r="E261" s="22"/>
      <c r="F261" s="51"/>
      <c r="G261" s="21"/>
    </row>
    <row r="262" spans="2:7">
      <c r="B262" s="23"/>
      <c r="C262" s="50"/>
      <c r="D262" s="50"/>
      <c r="E262" s="22"/>
      <c r="F262" s="51"/>
      <c r="G262" s="21"/>
    </row>
    <row r="263" spans="2:7">
      <c r="B263" s="23"/>
      <c r="C263" s="50"/>
      <c r="D263" s="50"/>
      <c r="E263" s="22"/>
      <c r="F263" s="51"/>
      <c r="G263" s="21"/>
    </row>
    <row r="264" spans="2:7">
      <c r="B264" s="23"/>
      <c r="C264" s="50"/>
      <c r="D264" s="50"/>
      <c r="E264" s="22"/>
      <c r="F264" s="51"/>
      <c r="G264" s="21"/>
    </row>
    <row r="265" spans="2:7">
      <c r="B265" s="23"/>
      <c r="C265" s="50"/>
      <c r="D265" s="50"/>
      <c r="E265" s="22"/>
      <c r="F265" s="51"/>
      <c r="G265" s="21"/>
    </row>
    <row r="266" spans="2:7">
      <c r="B266" s="23"/>
      <c r="C266" s="50"/>
      <c r="D266" s="50"/>
      <c r="E266" s="22"/>
      <c r="F266" s="51"/>
      <c r="G266" s="21"/>
    </row>
    <row r="267" spans="2:7">
      <c r="B267" s="23"/>
      <c r="C267" s="50"/>
      <c r="D267" s="50"/>
      <c r="E267" s="22"/>
      <c r="F267" s="51"/>
      <c r="G267" s="21"/>
    </row>
    <row r="268" spans="2:7">
      <c r="B268" s="23"/>
      <c r="C268" s="50"/>
      <c r="D268" s="50"/>
      <c r="E268" s="22"/>
      <c r="F268" s="51"/>
      <c r="G268" s="21"/>
    </row>
    <row r="269" spans="2:7">
      <c r="B269" s="23"/>
      <c r="C269" s="50"/>
      <c r="D269" s="50"/>
      <c r="E269" s="22"/>
      <c r="F269" s="51"/>
      <c r="G269" s="21"/>
    </row>
    <row r="270" spans="2:7">
      <c r="B270" s="23"/>
      <c r="C270" s="50"/>
      <c r="D270" s="50"/>
      <c r="E270" s="22"/>
      <c r="F270" s="51"/>
      <c r="G270" s="21"/>
    </row>
    <row r="271" spans="2:7">
      <c r="B271" s="23"/>
      <c r="C271" s="50"/>
      <c r="D271" s="50"/>
      <c r="E271" s="22"/>
      <c r="F271" s="51"/>
      <c r="G271" s="21"/>
    </row>
    <row r="272" spans="2:7">
      <c r="B272" s="23"/>
      <c r="C272" s="50"/>
      <c r="D272" s="50"/>
      <c r="E272" s="22"/>
      <c r="F272" s="51"/>
      <c r="G272" s="21"/>
    </row>
    <row r="273" spans="2:7">
      <c r="B273" s="23"/>
      <c r="C273" s="50"/>
      <c r="D273" s="50"/>
      <c r="E273" s="22"/>
      <c r="F273" s="51"/>
      <c r="G273" s="21"/>
    </row>
    <row r="274" spans="2:7">
      <c r="B274" s="23"/>
      <c r="C274" s="50"/>
      <c r="D274" s="50"/>
      <c r="E274" s="22"/>
      <c r="F274" s="51"/>
      <c r="G274" s="21"/>
    </row>
    <row r="275" spans="2:7">
      <c r="B275" s="23"/>
      <c r="C275" s="50"/>
      <c r="D275" s="50"/>
      <c r="E275" s="22"/>
      <c r="F275" s="51"/>
      <c r="G275" s="21"/>
    </row>
    <row r="276" spans="2:7">
      <c r="B276" s="23"/>
      <c r="C276" s="50"/>
      <c r="D276" s="50"/>
      <c r="E276" s="22"/>
      <c r="F276" s="51"/>
      <c r="G276" s="21"/>
    </row>
    <row r="277" spans="2:7">
      <c r="B277" s="23"/>
      <c r="C277" s="50"/>
      <c r="D277" s="50"/>
      <c r="E277" s="22"/>
      <c r="F277" s="51"/>
      <c r="G277" s="21"/>
    </row>
    <row r="278" spans="2:7">
      <c r="B278" s="23"/>
      <c r="C278" s="50"/>
      <c r="D278" s="50"/>
      <c r="E278" s="22"/>
      <c r="F278" s="51"/>
      <c r="G278" s="21"/>
    </row>
    <row r="279" spans="2:7">
      <c r="B279" s="23"/>
      <c r="C279" s="50"/>
      <c r="D279" s="50"/>
      <c r="E279" s="22"/>
      <c r="F279" s="51"/>
      <c r="G279" s="21"/>
    </row>
    <row r="280" spans="2:7">
      <c r="B280" s="23"/>
      <c r="C280" s="50"/>
      <c r="D280" s="50"/>
      <c r="E280" s="22"/>
      <c r="F280" s="51"/>
      <c r="G280" s="21"/>
    </row>
    <row r="281" spans="2:7">
      <c r="B281" s="23"/>
      <c r="C281" s="50"/>
      <c r="D281" s="50"/>
      <c r="E281" s="22"/>
      <c r="F281" s="51"/>
      <c r="G281" s="21"/>
    </row>
    <row r="282" spans="2:7">
      <c r="B282" s="23"/>
      <c r="C282" s="50"/>
      <c r="D282" s="50"/>
      <c r="E282" s="22"/>
      <c r="F282" s="51"/>
      <c r="G282" s="21"/>
    </row>
    <row r="283" spans="2:7">
      <c r="B283" s="23"/>
      <c r="C283" s="50"/>
      <c r="D283" s="50"/>
      <c r="E283" s="22"/>
      <c r="F283" s="51"/>
      <c r="G283" s="21"/>
    </row>
    <row r="284" spans="2:7">
      <c r="B284" s="23"/>
      <c r="C284" s="50"/>
      <c r="D284" s="50"/>
      <c r="E284" s="22"/>
      <c r="F284" s="51"/>
      <c r="G284" s="21"/>
    </row>
    <row r="285" spans="2:7">
      <c r="B285" s="23"/>
      <c r="C285" s="50"/>
      <c r="D285" s="50"/>
      <c r="E285" s="22"/>
      <c r="F285" s="51"/>
      <c r="G285" s="21"/>
    </row>
    <row r="286" spans="2:7">
      <c r="B286" s="23"/>
      <c r="C286" s="50"/>
      <c r="D286" s="50"/>
      <c r="E286" s="22"/>
      <c r="F286" s="51"/>
      <c r="G286" s="21"/>
    </row>
    <row r="287" spans="2:7">
      <c r="B287" s="23"/>
      <c r="C287" s="50"/>
      <c r="D287" s="50"/>
      <c r="E287" s="22"/>
      <c r="F287" s="51"/>
      <c r="G287" s="21"/>
    </row>
    <row r="288" spans="2:7">
      <c r="B288" s="23"/>
      <c r="C288" s="50"/>
      <c r="D288" s="50"/>
      <c r="E288" s="22"/>
      <c r="F288" s="51"/>
      <c r="G288" s="21"/>
    </row>
    <row r="289" spans="2:7">
      <c r="B289" s="23"/>
      <c r="C289" s="50"/>
      <c r="D289" s="50"/>
      <c r="E289" s="22"/>
      <c r="F289" s="51"/>
      <c r="G289" s="21"/>
    </row>
    <row r="290" spans="2:7">
      <c r="B290" s="23"/>
      <c r="C290" s="50"/>
      <c r="D290" s="50"/>
      <c r="E290" s="22"/>
      <c r="F290" s="51"/>
      <c r="G290" s="21"/>
    </row>
    <row r="291" spans="2:7">
      <c r="B291" s="23"/>
      <c r="C291" s="50"/>
      <c r="D291" s="50"/>
      <c r="E291" s="22"/>
      <c r="F291" s="51"/>
      <c r="G291" s="21"/>
    </row>
    <row r="292" spans="2:7">
      <c r="B292" s="23"/>
      <c r="C292" s="50"/>
      <c r="D292" s="50"/>
      <c r="E292" s="22"/>
      <c r="F292" s="51"/>
      <c r="G292" s="21"/>
    </row>
    <row r="293" spans="2:7">
      <c r="B293" s="23"/>
      <c r="C293" s="50"/>
      <c r="D293" s="50"/>
      <c r="E293" s="22"/>
      <c r="F293" s="51"/>
      <c r="G293" s="21"/>
    </row>
    <row r="294" spans="2:7">
      <c r="B294" s="23"/>
      <c r="C294" s="50"/>
      <c r="D294" s="50"/>
      <c r="E294" s="22"/>
      <c r="F294" s="51"/>
      <c r="G294" s="21"/>
    </row>
    <row r="295" spans="2:7">
      <c r="B295" s="23"/>
      <c r="C295" s="50"/>
      <c r="D295" s="50"/>
      <c r="E295" s="22"/>
      <c r="F295" s="51"/>
      <c r="G295" s="21"/>
    </row>
    <row r="296" spans="2:7">
      <c r="B296" s="23"/>
      <c r="C296" s="50"/>
      <c r="D296" s="50"/>
      <c r="E296" s="22"/>
      <c r="F296" s="51"/>
      <c r="G296" s="21"/>
    </row>
    <row r="297" spans="2:7">
      <c r="B297" s="23"/>
      <c r="C297" s="50"/>
      <c r="D297" s="50"/>
      <c r="E297" s="22"/>
      <c r="F297" s="51"/>
      <c r="G297" s="21"/>
    </row>
    <row r="298" spans="2:7">
      <c r="B298" s="23"/>
      <c r="C298" s="50"/>
      <c r="D298" s="50"/>
      <c r="E298" s="22"/>
      <c r="F298" s="51"/>
      <c r="G298" s="21"/>
    </row>
    <row r="299" spans="2:7">
      <c r="B299" s="23"/>
      <c r="C299" s="50"/>
      <c r="D299" s="50"/>
      <c r="E299" s="22"/>
      <c r="F299" s="51"/>
      <c r="G299" s="21"/>
    </row>
    <row r="300" spans="2:7">
      <c r="B300" s="23"/>
      <c r="C300" s="50"/>
      <c r="D300" s="50"/>
      <c r="E300" s="22"/>
      <c r="F300" s="51"/>
      <c r="G300" s="21"/>
    </row>
    <row r="301" spans="2:7">
      <c r="B301" s="23"/>
      <c r="C301" s="50"/>
      <c r="D301" s="50"/>
      <c r="E301" s="22"/>
      <c r="F301" s="51"/>
      <c r="G301" s="21"/>
    </row>
    <row r="302" spans="2:7">
      <c r="B302" s="23"/>
      <c r="C302" s="50"/>
      <c r="D302" s="50"/>
      <c r="E302" s="22"/>
      <c r="F302" s="51"/>
      <c r="G302" s="21"/>
    </row>
    <row r="303" spans="2:7">
      <c r="B303" s="23"/>
      <c r="C303" s="50"/>
      <c r="D303" s="50"/>
      <c r="E303" s="22"/>
      <c r="F303" s="51"/>
      <c r="G303" s="21"/>
    </row>
    <row r="304" spans="2:7">
      <c r="B304" s="23"/>
      <c r="C304" s="50"/>
      <c r="D304" s="50"/>
      <c r="E304" s="22"/>
      <c r="F304" s="51"/>
      <c r="G304" s="21"/>
    </row>
    <row r="305" spans="2:7">
      <c r="B305" s="23"/>
      <c r="C305" s="50"/>
      <c r="D305" s="50"/>
      <c r="E305" s="22"/>
      <c r="F305" s="51"/>
      <c r="G305" s="21"/>
    </row>
    <row r="306" spans="2:7">
      <c r="B306" s="23"/>
      <c r="C306" s="50"/>
      <c r="D306" s="50"/>
      <c r="E306" s="22"/>
      <c r="F306" s="51"/>
      <c r="G306" s="21"/>
    </row>
    <row r="307" spans="2:7">
      <c r="B307" s="23"/>
      <c r="C307" s="50"/>
      <c r="D307" s="50"/>
      <c r="E307" s="22"/>
      <c r="F307" s="51"/>
      <c r="G307" s="21"/>
    </row>
    <row r="308" spans="2:7">
      <c r="B308" s="23"/>
      <c r="C308" s="50"/>
      <c r="D308" s="50"/>
      <c r="E308" s="22"/>
      <c r="F308" s="51"/>
      <c r="G308" s="21"/>
    </row>
    <row r="309" spans="2:7">
      <c r="B309" s="23"/>
      <c r="C309" s="50"/>
      <c r="D309" s="50"/>
      <c r="E309" s="22"/>
      <c r="F309" s="51"/>
      <c r="G309" s="21"/>
    </row>
    <row r="310" spans="2:7">
      <c r="B310" s="23"/>
      <c r="C310" s="50"/>
      <c r="D310" s="50"/>
      <c r="E310" s="22"/>
      <c r="F310" s="51"/>
      <c r="G310" s="21"/>
    </row>
    <row r="311" spans="2:7">
      <c r="B311" s="23"/>
      <c r="C311" s="50"/>
      <c r="D311" s="50"/>
      <c r="E311" s="22"/>
      <c r="F311" s="51"/>
      <c r="G311" s="21"/>
    </row>
    <row r="312" spans="2:7">
      <c r="B312" s="23"/>
      <c r="C312" s="50"/>
      <c r="D312" s="50"/>
      <c r="E312" s="22"/>
      <c r="F312" s="51"/>
      <c r="G312" s="21"/>
    </row>
    <row r="313" spans="2:7">
      <c r="B313" s="23"/>
      <c r="C313" s="50"/>
      <c r="D313" s="50"/>
      <c r="E313" s="22"/>
      <c r="F313" s="51"/>
      <c r="G313" s="21"/>
    </row>
    <row r="314" spans="2:7">
      <c r="B314" s="23"/>
      <c r="C314" s="50"/>
      <c r="D314" s="50"/>
      <c r="E314" s="22"/>
      <c r="F314" s="51"/>
      <c r="G314" s="21"/>
    </row>
    <row r="315" spans="2:7">
      <c r="B315" s="23"/>
      <c r="C315" s="50"/>
      <c r="D315" s="50"/>
      <c r="E315" s="22"/>
      <c r="F315" s="51"/>
      <c r="G315" s="21"/>
    </row>
    <row r="316" spans="2:7">
      <c r="B316" s="23"/>
      <c r="C316" s="50"/>
      <c r="D316" s="50"/>
      <c r="E316" s="22"/>
      <c r="F316" s="51"/>
      <c r="G316" s="21"/>
    </row>
    <row r="317" spans="2:7">
      <c r="B317" s="23"/>
      <c r="C317" s="50"/>
      <c r="D317" s="50"/>
      <c r="E317" s="22"/>
      <c r="F317" s="51"/>
      <c r="G317" s="21"/>
    </row>
    <row r="318" spans="2:7">
      <c r="B318" s="23"/>
      <c r="C318" s="50"/>
      <c r="D318" s="50"/>
      <c r="E318" s="22"/>
      <c r="F318" s="51"/>
      <c r="G318" s="21"/>
    </row>
    <row r="319" spans="2:7">
      <c r="B319" s="23"/>
      <c r="C319" s="50"/>
      <c r="D319" s="50"/>
      <c r="E319" s="22"/>
      <c r="F319" s="51"/>
      <c r="G319" s="21"/>
    </row>
    <row r="320" spans="2:7">
      <c r="B320" s="23"/>
      <c r="C320" s="50"/>
      <c r="D320" s="50"/>
      <c r="E320" s="22"/>
      <c r="F320" s="51"/>
      <c r="G320" s="21"/>
    </row>
    <row r="321" spans="2:7">
      <c r="B321" s="23"/>
      <c r="C321" s="50"/>
      <c r="D321" s="50"/>
      <c r="E321" s="22"/>
      <c r="F321" s="51"/>
      <c r="G321" s="21"/>
    </row>
    <row r="322" spans="2:7">
      <c r="B322" s="23"/>
      <c r="C322" s="50"/>
      <c r="D322" s="50"/>
      <c r="E322" s="22"/>
      <c r="F322" s="51"/>
      <c r="G322" s="21"/>
    </row>
    <row r="323" spans="2:7">
      <c r="B323" s="23"/>
      <c r="C323" s="50"/>
      <c r="D323" s="50"/>
      <c r="E323" s="22"/>
      <c r="F323" s="51"/>
      <c r="G323" s="21"/>
    </row>
    <row r="324" spans="2:7">
      <c r="B324" s="23"/>
      <c r="C324" s="50"/>
      <c r="D324" s="50"/>
      <c r="E324" s="22"/>
      <c r="F324" s="51"/>
      <c r="G324" s="21"/>
    </row>
    <row r="325" spans="2:7">
      <c r="B325" s="23"/>
      <c r="C325" s="50"/>
      <c r="D325" s="50"/>
      <c r="E325" s="22"/>
      <c r="F325" s="51"/>
      <c r="G325" s="21"/>
    </row>
    <row r="326" spans="2:7">
      <c r="B326" s="23"/>
      <c r="C326" s="50"/>
      <c r="D326" s="50"/>
      <c r="E326" s="22"/>
      <c r="F326" s="51"/>
      <c r="G326" s="21"/>
    </row>
    <row r="327" spans="2:7">
      <c r="B327" s="23"/>
      <c r="C327" s="50"/>
      <c r="D327" s="50"/>
      <c r="E327" s="22"/>
      <c r="F327" s="51"/>
      <c r="G327" s="21"/>
    </row>
    <row r="328" spans="2:7">
      <c r="B328" s="23"/>
      <c r="C328" s="50"/>
      <c r="D328" s="50"/>
      <c r="E328" s="22"/>
      <c r="F328" s="51"/>
      <c r="G328" s="21"/>
    </row>
    <row r="329" spans="2:7">
      <c r="B329" s="23"/>
      <c r="C329" s="50"/>
      <c r="D329" s="50"/>
      <c r="E329" s="22"/>
      <c r="F329" s="51"/>
      <c r="G329" s="21"/>
    </row>
    <row r="330" spans="2:7">
      <c r="B330" s="23"/>
      <c r="C330" s="50"/>
      <c r="D330" s="50"/>
      <c r="E330" s="22"/>
      <c r="F330" s="51"/>
      <c r="G330" s="21"/>
    </row>
    <row r="331" spans="2:7">
      <c r="B331" s="23"/>
      <c r="C331" s="50"/>
      <c r="D331" s="50"/>
      <c r="E331" s="22"/>
      <c r="F331" s="51"/>
      <c r="G331" s="21"/>
    </row>
    <row r="332" spans="2:7">
      <c r="B332" s="23"/>
      <c r="C332" s="50"/>
      <c r="D332" s="50"/>
      <c r="E332" s="22"/>
      <c r="F332" s="51"/>
      <c r="G332" s="21"/>
    </row>
    <row r="333" spans="2:7">
      <c r="B333" s="23"/>
      <c r="C333" s="50"/>
      <c r="D333" s="50"/>
      <c r="E333" s="22"/>
      <c r="F333" s="51"/>
      <c r="G333" s="21"/>
    </row>
    <row r="334" spans="2:7">
      <c r="B334" s="23"/>
      <c r="C334" s="50"/>
      <c r="D334" s="50"/>
      <c r="E334" s="22"/>
      <c r="F334" s="51"/>
      <c r="G334" s="21"/>
    </row>
    <row r="335" spans="2:7">
      <c r="B335" s="23"/>
      <c r="C335" s="50"/>
      <c r="D335" s="50"/>
      <c r="E335" s="22"/>
      <c r="F335" s="51"/>
      <c r="G335" s="21"/>
    </row>
    <row r="336" spans="2:7">
      <c r="B336" s="23"/>
      <c r="C336" s="50"/>
      <c r="D336" s="50"/>
      <c r="E336" s="22"/>
      <c r="F336" s="51"/>
      <c r="G336" s="21"/>
    </row>
    <row r="337" spans="2:7">
      <c r="B337" s="23"/>
      <c r="C337" s="50"/>
      <c r="D337" s="50"/>
      <c r="E337" s="22"/>
      <c r="F337" s="51"/>
      <c r="G337" s="21"/>
    </row>
    <row r="338" spans="2:7">
      <c r="B338" s="23"/>
      <c r="C338" s="50"/>
      <c r="D338" s="50"/>
      <c r="E338" s="22"/>
      <c r="F338" s="51"/>
      <c r="G338" s="21"/>
    </row>
    <row r="339" spans="2:7">
      <c r="B339" s="23"/>
      <c r="C339" s="50"/>
      <c r="D339" s="50"/>
      <c r="E339" s="22"/>
      <c r="F339" s="51"/>
      <c r="G339" s="21"/>
    </row>
    <row r="340" spans="2:7">
      <c r="B340" s="23"/>
      <c r="C340" s="50"/>
      <c r="D340" s="50"/>
      <c r="E340" s="22"/>
      <c r="F340" s="51"/>
      <c r="G340" s="21"/>
    </row>
    <row r="341" spans="2:7">
      <c r="B341" s="23"/>
      <c r="C341" s="50"/>
      <c r="D341" s="50"/>
      <c r="E341" s="22"/>
      <c r="F341" s="51"/>
      <c r="G341" s="21"/>
    </row>
    <row r="342" spans="2:7">
      <c r="B342" s="23"/>
      <c r="C342" s="50"/>
      <c r="D342" s="50"/>
      <c r="E342" s="22"/>
      <c r="F342" s="51"/>
      <c r="G342" s="21"/>
    </row>
    <row r="343" spans="2:7">
      <c r="B343" s="23"/>
      <c r="C343" s="50"/>
      <c r="D343" s="50"/>
      <c r="E343" s="22"/>
      <c r="F343" s="51"/>
      <c r="G343" s="21"/>
    </row>
    <row r="344" spans="2:7">
      <c r="B344" s="23"/>
      <c r="C344" s="50"/>
      <c r="D344" s="50"/>
      <c r="E344" s="22"/>
      <c r="F344" s="51"/>
      <c r="G344" s="21"/>
    </row>
    <row r="345" spans="2:7">
      <c r="B345" s="23"/>
      <c r="C345" s="50"/>
      <c r="D345" s="50"/>
      <c r="E345" s="22"/>
      <c r="F345" s="51"/>
      <c r="G345" s="21"/>
    </row>
    <row r="346" spans="2:7">
      <c r="B346" s="23"/>
      <c r="C346" s="50"/>
      <c r="D346" s="50"/>
      <c r="E346" s="22"/>
      <c r="F346" s="51"/>
      <c r="G346" s="21"/>
    </row>
    <row r="347" spans="2:7">
      <c r="B347" s="23"/>
      <c r="C347" s="50"/>
      <c r="D347" s="50"/>
      <c r="E347" s="22"/>
      <c r="F347" s="51"/>
      <c r="G347" s="21"/>
    </row>
    <row r="348" spans="2:7">
      <c r="B348" s="23"/>
      <c r="C348" s="50"/>
      <c r="D348" s="50"/>
      <c r="E348" s="22"/>
      <c r="F348" s="51"/>
      <c r="G348" s="21"/>
    </row>
    <row r="349" spans="2:7">
      <c r="B349" s="23"/>
      <c r="C349" s="50"/>
      <c r="D349" s="50"/>
      <c r="E349" s="22"/>
      <c r="F349" s="51"/>
      <c r="G349" s="21"/>
    </row>
    <row r="350" spans="2:7">
      <c r="B350" s="23"/>
      <c r="C350" s="50"/>
      <c r="D350" s="50"/>
      <c r="E350" s="22"/>
      <c r="F350" s="51"/>
      <c r="G350" s="21"/>
    </row>
    <row r="351" spans="2:7">
      <c r="B351" s="23"/>
      <c r="C351" s="50"/>
      <c r="D351" s="50"/>
      <c r="E351" s="22"/>
      <c r="F351" s="51"/>
      <c r="G351" s="21"/>
    </row>
    <row r="352" spans="2:7">
      <c r="B352" s="23"/>
      <c r="C352" s="50"/>
      <c r="D352" s="50"/>
      <c r="E352" s="22"/>
      <c r="F352" s="51"/>
      <c r="G352" s="21"/>
    </row>
    <row r="353" spans="2:7">
      <c r="B353" s="23"/>
      <c r="C353" s="50"/>
      <c r="D353" s="50"/>
      <c r="E353" s="22"/>
      <c r="F353" s="51"/>
      <c r="G353" s="21"/>
    </row>
    <row r="354" spans="2:7">
      <c r="B354" s="23"/>
      <c r="C354" s="50"/>
      <c r="D354" s="50"/>
      <c r="E354" s="22"/>
      <c r="F354" s="51"/>
      <c r="G354" s="21"/>
    </row>
    <row r="355" spans="2:7">
      <c r="B355" s="23"/>
      <c r="C355" s="50"/>
      <c r="D355" s="50"/>
      <c r="E355" s="22"/>
      <c r="F355" s="51"/>
      <c r="G355" s="21"/>
    </row>
    <row r="356" spans="2:7">
      <c r="B356" s="23"/>
      <c r="C356" s="50"/>
      <c r="D356" s="50"/>
      <c r="E356" s="22"/>
      <c r="F356" s="51"/>
      <c r="G356" s="21"/>
    </row>
    <row r="357" spans="2:7">
      <c r="B357" s="23"/>
      <c r="C357" s="50"/>
      <c r="D357" s="50"/>
      <c r="E357" s="22"/>
      <c r="F357" s="51"/>
      <c r="G357" s="21"/>
    </row>
    <row r="358" spans="2:7">
      <c r="B358" s="23"/>
      <c r="C358" s="50"/>
      <c r="D358" s="50"/>
      <c r="E358" s="22"/>
      <c r="F358" s="51"/>
      <c r="G358" s="21"/>
    </row>
    <row r="359" spans="2:7">
      <c r="B359" s="23"/>
      <c r="C359" s="50"/>
      <c r="D359" s="50"/>
      <c r="E359" s="22"/>
      <c r="F359" s="51"/>
      <c r="G359" s="21"/>
    </row>
    <row r="360" spans="2:7">
      <c r="B360" s="23"/>
      <c r="C360" s="50"/>
      <c r="D360" s="50"/>
      <c r="E360" s="22"/>
      <c r="F360" s="51"/>
      <c r="G360" s="21"/>
    </row>
    <row r="361" spans="2:7">
      <c r="B361" s="23"/>
      <c r="C361" s="50"/>
      <c r="D361" s="50"/>
      <c r="E361" s="22"/>
      <c r="F361" s="51"/>
      <c r="G361" s="21"/>
    </row>
    <row r="362" spans="2:7">
      <c r="B362" s="23"/>
      <c r="C362" s="50"/>
      <c r="D362" s="50"/>
      <c r="E362" s="22"/>
      <c r="F362" s="51"/>
      <c r="G362" s="21"/>
    </row>
    <row r="363" spans="2:7">
      <c r="B363" s="23"/>
      <c r="C363" s="50"/>
      <c r="D363" s="50"/>
      <c r="E363" s="22"/>
      <c r="F363" s="51"/>
      <c r="G363" s="21"/>
    </row>
    <row r="364" spans="2:7">
      <c r="B364" s="23"/>
      <c r="C364" s="50"/>
      <c r="D364" s="50"/>
      <c r="E364" s="22"/>
      <c r="F364" s="51"/>
      <c r="G364" s="21"/>
    </row>
    <row r="365" spans="2:7">
      <c r="B365" s="23"/>
      <c r="C365" s="50"/>
      <c r="D365" s="50"/>
      <c r="E365" s="22"/>
      <c r="F365" s="51"/>
      <c r="G365" s="21"/>
    </row>
    <row r="366" spans="2:7">
      <c r="B366" s="23"/>
      <c r="C366" s="50"/>
      <c r="D366" s="50"/>
      <c r="E366" s="22"/>
      <c r="F366" s="51"/>
      <c r="G366" s="21"/>
    </row>
    <row r="367" spans="2:7">
      <c r="B367" s="23"/>
      <c r="C367" s="50"/>
      <c r="D367" s="50"/>
      <c r="E367" s="22"/>
      <c r="F367" s="51"/>
      <c r="G367" s="21"/>
    </row>
    <row r="368" spans="2:7">
      <c r="B368" s="23"/>
      <c r="C368" s="50"/>
      <c r="D368" s="50"/>
      <c r="E368" s="22"/>
      <c r="F368" s="51"/>
      <c r="G368" s="21"/>
    </row>
    <row r="369" spans="2:7">
      <c r="B369" s="23"/>
      <c r="C369" s="50"/>
      <c r="D369" s="50"/>
      <c r="E369" s="22"/>
      <c r="F369" s="51"/>
      <c r="G369" s="21"/>
    </row>
    <row r="370" spans="2:7">
      <c r="B370" s="23"/>
      <c r="C370" s="50"/>
      <c r="D370" s="50"/>
      <c r="E370" s="22"/>
      <c r="F370" s="51"/>
      <c r="G370" s="21"/>
    </row>
    <row r="371" spans="2:7">
      <c r="B371" s="23"/>
      <c r="C371" s="50"/>
      <c r="D371" s="50"/>
      <c r="E371" s="22"/>
      <c r="F371" s="51"/>
      <c r="G371" s="21"/>
    </row>
    <row r="372" spans="2:7">
      <c r="B372" s="23"/>
      <c r="C372" s="50"/>
      <c r="D372" s="50"/>
      <c r="E372" s="22"/>
      <c r="F372" s="51"/>
      <c r="G372" s="21"/>
    </row>
    <row r="373" spans="2:7">
      <c r="B373" s="23"/>
      <c r="C373" s="50"/>
      <c r="D373" s="50"/>
      <c r="E373" s="22"/>
      <c r="F373" s="51"/>
      <c r="G373" s="21"/>
    </row>
    <row r="374" spans="2:7">
      <c r="B374" s="23"/>
      <c r="C374" s="50"/>
      <c r="D374" s="50"/>
      <c r="E374" s="22"/>
      <c r="F374" s="51"/>
      <c r="G374" s="21"/>
    </row>
    <row r="375" spans="2:7">
      <c r="B375" s="23"/>
      <c r="C375" s="50"/>
      <c r="D375" s="50"/>
      <c r="E375" s="22"/>
      <c r="F375" s="51"/>
      <c r="G375" s="21"/>
    </row>
    <row r="376" spans="2:7">
      <c r="B376" s="23"/>
      <c r="C376" s="50"/>
      <c r="D376" s="50"/>
      <c r="E376" s="22"/>
      <c r="F376" s="51"/>
      <c r="G376" s="21"/>
    </row>
    <row r="377" spans="2:7">
      <c r="B377" s="23"/>
      <c r="C377" s="50"/>
      <c r="D377" s="50"/>
      <c r="E377" s="22"/>
      <c r="F377" s="51"/>
      <c r="G377" s="21"/>
    </row>
    <row r="378" spans="2:7">
      <c r="B378" s="23"/>
      <c r="C378" s="50"/>
      <c r="D378" s="50"/>
      <c r="E378" s="22"/>
      <c r="F378" s="51"/>
      <c r="G378" s="21"/>
    </row>
    <row r="379" spans="2:7">
      <c r="B379" s="23"/>
      <c r="C379" s="50"/>
      <c r="D379" s="50"/>
      <c r="E379" s="22"/>
      <c r="F379" s="51"/>
      <c r="G379" s="21"/>
    </row>
    <row r="380" spans="2:7">
      <c r="B380" s="23"/>
      <c r="C380" s="50"/>
      <c r="D380" s="50"/>
      <c r="E380" s="22"/>
      <c r="F380" s="51"/>
      <c r="G380" s="21"/>
    </row>
    <row r="381" spans="2:7">
      <c r="B381" s="23"/>
      <c r="C381" s="50"/>
      <c r="D381" s="50"/>
      <c r="E381" s="22"/>
      <c r="F381" s="51"/>
      <c r="G381" s="21"/>
    </row>
    <row r="382" spans="2:7">
      <c r="B382" s="23"/>
      <c r="C382" s="50"/>
      <c r="D382" s="50"/>
      <c r="E382" s="22"/>
      <c r="F382" s="51"/>
      <c r="G382" s="21"/>
    </row>
    <row r="383" spans="2:7">
      <c r="B383" s="23"/>
      <c r="C383" s="50"/>
      <c r="D383" s="50"/>
      <c r="E383" s="22"/>
      <c r="F383" s="51"/>
      <c r="G383" s="21"/>
    </row>
    <row r="384" spans="2:7">
      <c r="B384" s="23"/>
      <c r="C384" s="50"/>
      <c r="D384" s="50"/>
      <c r="E384" s="22"/>
      <c r="F384" s="51"/>
      <c r="G384" s="21"/>
    </row>
    <row r="385" spans="2:7">
      <c r="B385" s="23"/>
      <c r="C385" s="50"/>
      <c r="D385" s="50"/>
      <c r="E385" s="22"/>
      <c r="F385" s="51"/>
      <c r="G385" s="21"/>
    </row>
    <row r="386" spans="2:7">
      <c r="B386" s="23"/>
      <c r="C386" s="50"/>
      <c r="D386" s="50"/>
      <c r="E386" s="22"/>
      <c r="F386" s="51"/>
      <c r="G386" s="21"/>
    </row>
    <row r="387" spans="2:7">
      <c r="B387" s="23"/>
      <c r="C387" s="50"/>
      <c r="D387" s="50"/>
      <c r="E387" s="22"/>
      <c r="F387" s="51"/>
      <c r="G387" s="21"/>
    </row>
    <row r="388" spans="2:7">
      <c r="B388" s="23"/>
      <c r="C388" s="50"/>
      <c r="D388" s="50"/>
      <c r="E388" s="22"/>
      <c r="F388" s="51"/>
      <c r="G388" s="21"/>
    </row>
    <row r="389" spans="2:7">
      <c r="B389" s="23"/>
      <c r="C389" s="50"/>
      <c r="D389" s="50"/>
      <c r="E389" s="22"/>
      <c r="F389" s="51"/>
      <c r="G389" s="21"/>
    </row>
    <row r="390" spans="2:7">
      <c r="B390" s="23"/>
      <c r="C390" s="50"/>
      <c r="D390" s="50"/>
      <c r="E390" s="22"/>
      <c r="F390" s="51"/>
      <c r="G390" s="21"/>
    </row>
    <row r="391" spans="2:7">
      <c r="B391" s="23"/>
      <c r="C391" s="50"/>
      <c r="D391" s="50"/>
      <c r="E391" s="22"/>
      <c r="F391" s="51"/>
      <c r="G391" s="21"/>
    </row>
    <row r="392" spans="2:7">
      <c r="B392" s="23"/>
      <c r="C392" s="50"/>
      <c r="D392" s="50"/>
      <c r="E392" s="22"/>
      <c r="F392" s="51"/>
      <c r="G392" s="21"/>
    </row>
    <row r="393" spans="2:7">
      <c r="B393" s="23"/>
      <c r="C393" s="50"/>
      <c r="D393" s="50"/>
      <c r="E393" s="22"/>
      <c r="F393" s="51"/>
      <c r="G393" s="21"/>
    </row>
    <row r="394" spans="2:7">
      <c r="B394" s="23"/>
      <c r="C394" s="50"/>
      <c r="D394" s="50"/>
      <c r="E394" s="22"/>
      <c r="F394" s="51"/>
      <c r="G394" s="21"/>
    </row>
    <row r="395" spans="2:7">
      <c r="B395" s="23"/>
      <c r="C395" s="50"/>
      <c r="D395" s="50"/>
      <c r="E395" s="22"/>
      <c r="F395" s="51"/>
      <c r="G395" s="21"/>
    </row>
    <row r="396" spans="2:7">
      <c r="B396" s="23"/>
      <c r="C396" s="50"/>
      <c r="D396" s="50"/>
      <c r="E396" s="22"/>
      <c r="F396" s="51"/>
      <c r="G396" s="21"/>
    </row>
    <row r="397" spans="2:7">
      <c r="B397" s="23"/>
      <c r="C397" s="50"/>
      <c r="D397" s="50"/>
      <c r="E397" s="22"/>
      <c r="F397" s="51"/>
      <c r="G397" s="21"/>
    </row>
    <row r="398" spans="2:7">
      <c r="B398" s="23"/>
      <c r="C398" s="50"/>
      <c r="D398" s="50"/>
      <c r="E398" s="22"/>
      <c r="F398" s="51"/>
      <c r="G398" s="21"/>
    </row>
    <row r="399" spans="2:7">
      <c r="B399" s="23"/>
      <c r="C399" s="50"/>
      <c r="D399" s="50"/>
      <c r="E399" s="22"/>
      <c r="F399" s="51"/>
      <c r="G399" s="21"/>
    </row>
    <row r="400" spans="2:7">
      <c r="B400" s="23"/>
      <c r="C400" s="50"/>
      <c r="D400" s="50"/>
      <c r="E400" s="22"/>
      <c r="F400" s="51"/>
      <c r="G400" s="21"/>
    </row>
    <row r="401" spans="2:7">
      <c r="B401" s="23"/>
      <c r="C401" s="50"/>
      <c r="D401" s="50"/>
      <c r="E401" s="22"/>
      <c r="F401" s="51"/>
      <c r="G401" s="21"/>
    </row>
    <row r="402" spans="2:7">
      <c r="B402" s="23"/>
      <c r="C402" s="50"/>
      <c r="D402" s="50"/>
      <c r="E402" s="22"/>
      <c r="F402" s="51"/>
      <c r="G402" s="21"/>
    </row>
    <row r="403" spans="2:7">
      <c r="B403" s="23"/>
      <c r="C403" s="50"/>
      <c r="D403" s="50"/>
      <c r="E403" s="22"/>
      <c r="F403" s="51"/>
      <c r="G403" s="21"/>
    </row>
    <row r="404" spans="2:7">
      <c r="B404" s="23"/>
      <c r="C404" s="50"/>
      <c r="D404" s="50"/>
      <c r="E404" s="22"/>
      <c r="F404" s="51"/>
      <c r="G404" s="21"/>
    </row>
    <row r="405" spans="2:7">
      <c r="B405" s="23"/>
      <c r="C405" s="50"/>
      <c r="D405" s="50"/>
      <c r="E405" s="22"/>
      <c r="F405" s="51"/>
      <c r="G405" s="21"/>
    </row>
    <row r="406" spans="2:7">
      <c r="B406" s="23"/>
      <c r="C406" s="50"/>
      <c r="D406" s="50"/>
      <c r="E406" s="22"/>
      <c r="F406" s="51"/>
      <c r="G406" s="21"/>
    </row>
    <row r="407" spans="2:7">
      <c r="B407" s="23"/>
      <c r="C407" s="50"/>
      <c r="D407" s="50"/>
      <c r="E407" s="22"/>
      <c r="F407" s="51"/>
      <c r="G407" s="21"/>
    </row>
    <row r="408" spans="2:7">
      <c r="B408" s="23"/>
      <c r="C408" s="50"/>
      <c r="D408" s="50"/>
      <c r="E408" s="22"/>
      <c r="F408" s="51"/>
      <c r="G408" s="21"/>
    </row>
    <row r="409" spans="2:7">
      <c r="B409" s="23"/>
      <c r="C409" s="50"/>
      <c r="D409" s="50"/>
      <c r="E409" s="22"/>
      <c r="F409" s="51"/>
      <c r="G409" s="21"/>
    </row>
    <row r="410" spans="2:7">
      <c r="B410" s="23"/>
      <c r="C410" s="50"/>
      <c r="D410" s="50"/>
      <c r="E410" s="22"/>
      <c r="F410" s="51"/>
      <c r="G410" s="21"/>
    </row>
    <row r="411" spans="2:7">
      <c r="B411" s="23"/>
      <c r="C411" s="50"/>
      <c r="D411" s="50"/>
      <c r="E411" s="22"/>
      <c r="F411" s="51"/>
      <c r="G411" s="21"/>
    </row>
    <row r="412" spans="2:7">
      <c r="B412" s="23"/>
      <c r="C412" s="50"/>
      <c r="D412" s="50"/>
      <c r="E412" s="22"/>
      <c r="F412" s="51"/>
      <c r="G412" s="21"/>
    </row>
    <row r="413" spans="2:7">
      <c r="B413" s="23"/>
      <c r="C413" s="50"/>
      <c r="D413" s="50"/>
      <c r="E413" s="22"/>
      <c r="F413" s="51"/>
      <c r="G413" s="21"/>
    </row>
    <row r="414" spans="2:7">
      <c r="B414" s="23"/>
      <c r="C414" s="50"/>
      <c r="D414" s="50"/>
      <c r="E414" s="22"/>
      <c r="F414" s="51"/>
      <c r="G414" s="21"/>
    </row>
    <row r="415" spans="2:7">
      <c r="B415" s="23"/>
      <c r="C415" s="50"/>
      <c r="D415" s="50"/>
      <c r="E415" s="22"/>
      <c r="F415" s="51"/>
      <c r="G415" s="21"/>
    </row>
    <row r="416" spans="2:7">
      <c r="B416" s="23"/>
      <c r="C416" s="50"/>
      <c r="D416" s="50"/>
      <c r="E416" s="22"/>
      <c r="F416" s="51"/>
      <c r="G416" s="21"/>
    </row>
    <row r="417" spans="2:7">
      <c r="B417" s="23"/>
      <c r="C417" s="50"/>
      <c r="D417" s="50"/>
      <c r="E417" s="22"/>
      <c r="F417" s="51"/>
      <c r="G417" s="21"/>
    </row>
    <row r="418" spans="2:7">
      <c r="B418" s="23"/>
      <c r="C418" s="50"/>
      <c r="D418" s="50"/>
      <c r="E418" s="22"/>
      <c r="F418" s="51"/>
      <c r="G418" s="21"/>
    </row>
    <row r="419" spans="2:7">
      <c r="B419" s="23"/>
      <c r="C419" s="50"/>
      <c r="D419" s="50"/>
      <c r="E419" s="22"/>
      <c r="F419" s="51"/>
      <c r="G419" s="21"/>
    </row>
    <row r="420" spans="2:7">
      <c r="B420" s="23"/>
      <c r="C420" s="50"/>
      <c r="D420" s="50"/>
      <c r="E420" s="22"/>
      <c r="F420" s="51"/>
      <c r="G420" s="21"/>
    </row>
    <row r="421" spans="2:7">
      <c r="B421" s="23"/>
      <c r="C421" s="50"/>
      <c r="D421" s="50"/>
      <c r="E421" s="22"/>
      <c r="F421" s="51"/>
      <c r="G421" s="21"/>
    </row>
    <row r="422" spans="2:7">
      <c r="B422" s="23"/>
      <c r="C422" s="50"/>
      <c r="D422" s="50"/>
      <c r="E422" s="22"/>
      <c r="F422" s="51"/>
      <c r="G422" s="21"/>
    </row>
    <row r="423" spans="2:7">
      <c r="B423" s="23"/>
      <c r="C423" s="50"/>
      <c r="D423" s="50"/>
      <c r="E423" s="22"/>
      <c r="F423" s="51"/>
      <c r="G423" s="21"/>
    </row>
    <row r="424" spans="2:7">
      <c r="B424" s="23"/>
      <c r="C424" s="50"/>
      <c r="D424" s="50"/>
      <c r="E424" s="22"/>
      <c r="F424" s="51"/>
      <c r="G424" s="21"/>
    </row>
    <row r="425" spans="2:7">
      <c r="B425" s="23"/>
      <c r="C425" s="50"/>
      <c r="D425" s="50"/>
      <c r="E425" s="22"/>
      <c r="F425" s="51"/>
      <c r="G425" s="21"/>
    </row>
    <row r="426" spans="2:7">
      <c r="B426" s="23"/>
      <c r="C426" s="50"/>
      <c r="D426" s="50"/>
      <c r="E426" s="22"/>
      <c r="F426" s="51"/>
      <c r="G426" s="21"/>
    </row>
    <row r="427" spans="2:7">
      <c r="B427" s="23"/>
      <c r="C427" s="50"/>
      <c r="D427" s="50"/>
      <c r="E427" s="22"/>
      <c r="F427" s="51"/>
      <c r="G427" s="21"/>
    </row>
    <row r="428" spans="2:7">
      <c r="B428" s="23"/>
      <c r="C428" s="50"/>
      <c r="D428" s="50"/>
      <c r="E428" s="22"/>
      <c r="F428" s="51"/>
      <c r="G428" s="21"/>
    </row>
    <row r="429" spans="2:7">
      <c r="B429" s="23"/>
      <c r="C429" s="50"/>
      <c r="D429" s="50"/>
      <c r="E429" s="22"/>
      <c r="F429" s="51"/>
      <c r="G429" s="21"/>
    </row>
    <row r="430" spans="2:7">
      <c r="B430" s="23"/>
      <c r="C430" s="50"/>
      <c r="D430" s="50"/>
      <c r="E430" s="22"/>
      <c r="F430" s="51"/>
      <c r="G430" s="21"/>
    </row>
    <row r="431" spans="2:7">
      <c r="B431" s="23"/>
      <c r="C431" s="50"/>
      <c r="D431" s="50"/>
      <c r="E431" s="22"/>
      <c r="F431" s="51"/>
      <c r="G431" s="21"/>
    </row>
    <row r="432" spans="2:7">
      <c r="B432" s="23"/>
      <c r="C432" s="50"/>
      <c r="D432" s="50"/>
      <c r="E432" s="22"/>
      <c r="F432" s="51"/>
      <c r="G432" s="21"/>
    </row>
    <row r="433" spans="2:7">
      <c r="B433" s="23"/>
      <c r="C433" s="50"/>
      <c r="D433" s="50"/>
      <c r="E433" s="22"/>
      <c r="F433" s="51"/>
      <c r="G433" s="21"/>
    </row>
    <row r="434" spans="2:7">
      <c r="B434" s="23"/>
      <c r="C434" s="50"/>
      <c r="D434" s="50"/>
      <c r="E434" s="22"/>
      <c r="F434" s="51"/>
      <c r="G434" s="21"/>
    </row>
    <row r="435" spans="2:7">
      <c r="B435" s="23"/>
      <c r="C435" s="50"/>
      <c r="D435" s="50"/>
      <c r="E435" s="22"/>
      <c r="F435" s="51"/>
      <c r="G435" s="21"/>
    </row>
    <row r="436" spans="2:7">
      <c r="B436" s="23"/>
      <c r="C436" s="50"/>
      <c r="D436" s="50"/>
      <c r="E436" s="22"/>
      <c r="F436" s="51"/>
      <c r="G436" s="21"/>
    </row>
    <row r="437" spans="2:7">
      <c r="B437" s="23"/>
      <c r="C437" s="50"/>
      <c r="D437" s="50"/>
      <c r="E437" s="22"/>
      <c r="F437" s="51"/>
      <c r="G437" s="21"/>
    </row>
    <row r="438" spans="2:7">
      <c r="B438" s="23"/>
      <c r="C438" s="50"/>
      <c r="D438" s="50"/>
      <c r="E438" s="22"/>
      <c r="F438" s="51"/>
      <c r="G438" s="21"/>
    </row>
    <row r="439" spans="2:7">
      <c r="B439" s="23"/>
      <c r="C439" s="50"/>
      <c r="D439" s="50"/>
      <c r="E439" s="22"/>
      <c r="F439" s="51"/>
      <c r="G439" s="21"/>
    </row>
    <row r="440" spans="2:7">
      <c r="B440" s="23"/>
      <c r="C440" s="50"/>
      <c r="D440" s="50"/>
      <c r="E440" s="22"/>
      <c r="F440" s="51"/>
      <c r="G440" s="21"/>
    </row>
    <row r="441" spans="2:7">
      <c r="B441" s="23"/>
      <c r="C441" s="50"/>
      <c r="D441" s="50"/>
      <c r="E441" s="22"/>
      <c r="F441" s="51"/>
      <c r="G441" s="21"/>
    </row>
    <row r="442" spans="2:7">
      <c r="B442" s="23"/>
      <c r="C442" s="50"/>
      <c r="D442" s="50"/>
      <c r="E442" s="22"/>
      <c r="F442" s="51"/>
      <c r="G442" s="21"/>
    </row>
    <row r="443" spans="2:7">
      <c r="B443" s="23"/>
      <c r="C443" s="50"/>
      <c r="D443" s="50"/>
      <c r="E443" s="22"/>
      <c r="F443" s="51"/>
      <c r="G443" s="21"/>
    </row>
    <row r="444" spans="2:7">
      <c r="B444" s="23"/>
      <c r="C444" s="50"/>
      <c r="D444" s="50"/>
      <c r="E444" s="22"/>
      <c r="F444" s="51"/>
      <c r="G444" s="21"/>
    </row>
    <row r="445" spans="2:7">
      <c r="B445" s="23"/>
      <c r="C445" s="50"/>
      <c r="D445" s="50"/>
      <c r="E445" s="22"/>
      <c r="F445" s="51"/>
      <c r="G445" s="21"/>
    </row>
    <row r="446" spans="2:7">
      <c r="B446" s="23"/>
      <c r="C446" s="50"/>
      <c r="D446" s="50"/>
      <c r="E446" s="22"/>
      <c r="F446" s="51"/>
      <c r="G446" s="21"/>
    </row>
    <row r="447" spans="2:7">
      <c r="B447" s="23"/>
      <c r="C447" s="50"/>
      <c r="D447" s="50"/>
      <c r="E447" s="22"/>
      <c r="F447" s="51"/>
      <c r="G447" s="21"/>
    </row>
    <row r="448" spans="2:7">
      <c r="B448" s="23"/>
      <c r="C448" s="50"/>
      <c r="D448" s="50"/>
      <c r="E448" s="22"/>
      <c r="F448" s="51"/>
      <c r="G448" s="21"/>
    </row>
    <row r="449" spans="2:7">
      <c r="B449" s="23"/>
      <c r="C449" s="50"/>
      <c r="D449" s="50"/>
      <c r="E449" s="22"/>
      <c r="F449" s="51"/>
      <c r="G449" s="21"/>
    </row>
    <row r="450" spans="2:7">
      <c r="B450" s="23"/>
      <c r="C450" s="50"/>
      <c r="D450" s="50"/>
      <c r="E450" s="22"/>
      <c r="F450" s="51"/>
      <c r="G450" s="21"/>
    </row>
    <row r="451" spans="2:7">
      <c r="B451" s="23"/>
      <c r="C451" s="50"/>
      <c r="D451" s="50"/>
      <c r="E451" s="22"/>
      <c r="F451" s="51"/>
      <c r="G451" s="21"/>
    </row>
    <row r="452" spans="2:7">
      <c r="B452" s="23"/>
      <c r="C452" s="50"/>
      <c r="D452" s="50"/>
      <c r="E452" s="22"/>
      <c r="F452" s="51"/>
      <c r="G452" s="21"/>
    </row>
    <row r="453" spans="2:7">
      <c r="B453" s="23"/>
      <c r="C453" s="50"/>
      <c r="D453" s="50"/>
      <c r="E453" s="22"/>
      <c r="F453" s="51"/>
      <c r="G453" s="21"/>
    </row>
    <row r="454" spans="2:7">
      <c r="B454" s="23"/>
      <c r="C454" s="50"/>
      <c r="D454" s="50"/>
      <c r="E454" s="22"/>
      <c r="F454" s="51"/>
      <c r="G454" s="21"/>
    </row>
    <row r="455" spans="2:7">
      <c r="B455" s="23"/>
      <c r="C455" s="50"/>
      <c r="D455" s="50"/>
      <c r="E455" s="22"/>
      <c r="F455" s="51"/>
      <c r="G455" s="21"/>
    </row>
    <row r="456" spans="2:7">
      <c r="B456" s="23"/>
      <c r="C456" s="50"/>
      <c r="D456" s="50"/>
      <c r="E456" s="22"/>
      <c r="F456" s="51"/>
      <c r="G456" s="21"/>
    </row>
    <row r="457" spans="2:7">
      <c r="B457" s="23"/>
      <c r="C457" s="50"/>
      <c r="D457" s="50"/>
      <c r="E457" s="22"/>
      <c r="F457" s="51"/>
      <c r="G457" s="21"/>
    </row>
    <row r="458" spans="2:7">
      <c r="B458" s="23"/>
      <c r="C458" s="50"/>
      <c r="D458" s="50"/>
      <c r="E458" s="22"/>
      <c r="F458" s="51"/>
      <c r="G458" s="21"/>
    </row>
    <row r="459" spans="2:7">
      <c r="B459" s="23"/>
      <c r="C459" s="50"/>
      <c r="D459" s="50"/>
      <c r="E459" s="22"/>
      <c r="F459" s="51"/>
      <c r="G459" s="21"/>
    </row>
    <row r="460" spans="2:7">
      <c r="B460" s="23"/>
      <c r="C460" s="50"/>
      <c r="D460" s="50"/>
      <c r="E460" s="22"/>
      <c r="F460" s="51"/>
      <c r="G460" s="21"/>
    </row>
    <row r="461" spans="2:7">
      <c r="B461" s="23"/>
      <c r="C461" s="50"/>
      <c r="D461" s="50"/>
      <c r="E461" s="22"/>
      <c r="F461" s="51"/>
      <c r="G461" s="21"/>
    </row>
    <row r="462" spans="2:7">
      <c r="B462" s="23"/>
      <c r="C462" s="50"/>
      <c r="D462" s="50"/>
      <c r="E462" s="22"/>
      <c r="F462" s="51"/>
      <c r="G462" s="21"/>
    </row>
    <row r="463" spans="2:7">
      <c r="B463" s="23"/>
      <c r="C463" s="50"/>
      <c r="D463" s="50"/>
      <c r="E463" s="22"/>
      <c r="F463" s="51"/>
      <c r="G463" s="21"/>
    </row>
    <row r="464" spans="2:7">
      <c r="B464" s="23"/>
      <c r="C464" s="50"/>
      <c r="D464" s="50"/>
      <c r="E464" s="22"/>
      <c r="F464" s="51"/>
      <c r="G464" s="21"/>
    </row>
    <row r="465" spans="2:7">
      <c r="B465" s="23"/>
      <c r="C465" s="50"/>
      <c r="D465" s="50"/>
      <c r="E465" s="22"/>
      <c r="F465" s="51"/>
      <c r="G465" s="21"/>
    </row>
    <row r="466" spans="2:7">
      <c r="B466" s="23"/>
      <c r="C466" s="50"/>
      <c r="D466" s="50"/>
      <c r="E466" s="22"/>
      <c r="F466" s="51"/>
      <c r="G466" s="21"/>
    </row>
    <row r="467" spans="2:7">
      <c r="B467" s="23"/>
      <c r="C467" s="50"/>
      <c r="D467" s="50"/>
      <c r="E467" s="22"/>
      <c r="F467" s="51"/>
      <c r="G467" s="21"/>
    </row>
    <row r="468" spans="2:7">
      <c r="B468" s="23"/>
      <c r="C468" s="50"/>
      <c r="D468" s="50"/>
      <c r="E468" s="22"/>
      <c r="F468" s="51"/>
      <c r="G468" s="21"/>
    </row>
    <row r="469" spans="2:7">
      <c r="B469" s="23"/>
      <c r="C469" s="50"/>
      <c r="D469" s="50"/>
      <c r="E469" s="22"/>
      <c r="F469" s="51"/>
      <c r="G469" s="21"/>
    </row>
    <row r="470" spans="2:7">
      <c r="B470" s="23"/>
      <c r="C470" s="50"/>
      <c r="D470" s="50"/>
      <c r="E470" s="22"/>
      <c r="F470" s="51"/>
      <c r="G470" s="21"/>
    </row>
    <row r="471" spans="2:7">
      <c r="B471" s="23"/>
      <c r="C471" s="50"/>
      <c r="D471" s="50"/>
      <c r="E471" s="22"/>
      <c r="F471" s="51"/>
      <c r="G471" s="21"/>
    </row>
    <row r="472" spans="2:7">
      <c r="B472" s="23"/>
      <c r="C472" s="50"/>
      <c r="D472" s="50"/>
      <c r="E472" s="22"/>
      <c r="F472" s="51"/>
      <c r="G472" s="21"/>
    </row>
    <row r="473" spans="2:7">
      <c r="B473" s="23"/>
      <c r="C473" s="50"/>
      <c r="D473" s="50"/>
      <c r="E473" s="22"/>
      <c r="F473" s="51"/>
      <c r="G473" s="21"/>
    </row>
    <row r="474" spans="2:7">
      <c r="B474" s="23"/>
      <c r="C474" s="50"/>
      <c r="D474" s="50"/>
      <c r="E474" s="22"/>
      <c r="F474" s="51"/>
      <c r="G474" s="21"/>
    </row>
    <row r="475" spans="2:7">
      <c r="B475" s="23"/>
      <c r="C475" s="50"/>
      <c r="D475" s="50"/>
      <c r="E475" s="22"/>
      <c r="F475" s="51"/>
      <c r="G475" s="21"/>
    </row>
    <row r="476" spans="2:7">
      <c r="B476" s="23"/>
      <c r="C476" s="50"/>
      <c r="D476" s="50"/>
      <c r="E476" s="22"/>
      <c r="F476" s="51"/>
      <c r="G476" s="21"/>
    </row>
    <row r="477" spans="2:7">
      <c r="B477" s="23"/>
      <c r="C477" s="50"/>
      <c r="D477" s="50"/>
      <c r="E477" s="22"/>
      <c r="F477" s="51"/>
      <c r="G477" s="21"/>
    </row>
    <row r="478" spans="2:7">
      <c r="B478" s="23"/>
      <c r="C478" s="50"/>
      <c r="D478" s="50"/>
      <c r="E478" s="22"/>
      <c r="F478" s="51"/>
      <c r="G478" s="21"/>
    </row>
    <row r="479" spans="2:7">
      <c r="B479" s="23"/>
      <c r="C479" s="50"/>
      <c r="D479" s="50"/>
      <c r="E479" s="22"/>
      <c r="F479" s="51"/>
      <c r="G479" s="21"/>
    </row>
    <row r="480" spans="2:7">
      <c r="B480" s="23"/>
      <c r="C480" s="50"/>
      <c r="D480" s="50"/>
      <c r="E480" s="22"/>
      <c r="F480" s="51"/>
      <c r="G480" s="21"/>
    </row>
    <row r="481" spans="2:7">
      <c r="B481" s="23"/>
      <c r="C481" s="50"/>
      <c r="D481" s="50"/>
      <c r="E481" s="22"/>
      <c r="F481" s="51"/>
      <c r="G481" s="21"/>
    </row>
    <row r="482" spans="2:7">
      <c r="B482" s="23"/>
      <c r="C482" s="50"/>
      <c r="D482" s="50"/>
      <c r="E482" s="22"/>
      <c r="F482" s="51"/>
      <c r="G482" s="21"/>
    </row>
    <row r="483" spans="2:7">
      <c r="B483" s="23"/>
      <c r="C483" s="50"/>
      <c r="D483" s="50"/>
      <c r="E483" s="22"/>
      <c r="F483" s="51"/>
      <c r="G483" s="21"/>
    </row>
    <row r="484" spans="2:7">
      <c r="B484" s="23"/>
      <c r="C484" s="50"/>
      <c r="D484" s="50"/>
      <c r="E484" s="22"/>
      <c r="F484" s="51"/>
      <c r="G484" s="21"/>
    </row>
    <row r="485" spans="2:7">
      <c r="B485" s="23"/>
      <c r="C485" s="50"/>
      <c r="D485" s="50"/>
      <c r="E485" s="22"/>
      <c r="F485" s="51"/>
      <c r="G485" s="21"/>
    </row>
    <row r="486" spans="2:7">
      <c r="B486" s="23"/>
      <c r="C486" s="50"/>
      <c r="D486" s="50"/>
      <c r="E486" s="22"/>
      <c r="F486" s="51"/>
      <c r="G486" s="21"/>
    </row>
    <row r="487" spans="2:7">
      <c r="B487" s="23"/>
      <c r="C487" s="50"/>
      <c r="D487" s="50"/>
      <c r="E487" s="22"/>
      <c r="F487" s="51"/>
      <c r="G487" s="21"/>
    </row>
    <row r="488" spans="2:7">
      <c r="B488" s="23"/>
      <c r="C488" s="50"/>
      <c r="D488" s="50"/>
      <c r="E488" s="22"/>
      <c r="F488" s="51"/>
      <c r="G488" s="21"/>
    </row>
    <row r="489" spans="2:7">
      <c r="B489" s="23"/>
      <c r="C489" s="50"/>
      <c r="D489" s="50"/>
      <c r="E489" s="22"/>
      <c r="F489" s="51"/>
      <c r="G489" s="21"/>
    </row>
    <row r="490" spans="2:7">
      <c r="B490" s="23"/>
      <c r="C490" s="50"/>
      <c r="D490" s="50"/>
      <c r="E490" s="22"/>
      <c r="F490" s="51"/>
      <c r="G490" s="21"/>
    </row>
    <row r="491" spans="2:7">
      <c r="B491" s="23"/>
      <c r="C491" s="50"/>
      <c r="D491" s="50"/>
      <c r="E491" s="22"/>
      <c r="F491" s="51"/>
      <c r="G491" s="21"/>
    </row>
    <row r="492" spans="2:7">
      <c r="B492" s="23"/>
      <c r="C492" s="50"/>
      <c r="D492" s="50"/>
      <c r="E492" s="22"/>
      <c r="F492" s="51"/>
      <c r="G492" s="21"/>
    </row>
    <row r="493" spans="2:7">
      <c r="B493" s="23"/>
      <c r="C493" s="50"/>
      <c r="D493" s="50"/>
      <c r="E493" s="22"/>
      <c r="F493" s="51"/>
      <c r="G493" s="21"/>
    </row>
    <row r="494" spans="2:7">
      <c r="B494" s="23"/>
      <c r="C494" s="50"/>
      <c r="D494" s="50"/>
      <c r="E494" s="22"/>
      <c r="F494" s="51"/>
      <c r="G494" s="21"/>
    </row>
    <row r="495" spans="2:7">
      <c r="B495" s="23"/>
      <c r="C495" s="50"/>
      <c r="D495" s="50"/>
      <c r="E495" s="22"/>
      <c r="F495" s="51"/>
      <c r="G495" s="21"/>
    </row>
    <row r="496" spans="2:7">
      <c r="B496" s="23"/>
      <c r="C496" s="50"/>
      <c r="D496" s="50"/>
      <c r="E496" s="22"/>
      <c r="F496" s="51"/>
      <c r="G496" s="21"/>
    </row>
    <row r="497" spans="2:7">
      <c r="B497" s="23"/>
      <c r="C497" s="50"/>
      <c r="D497" s="50"/>
      <c r="E497" s="22"/>
      <c r="F497" s="51"/>
      <c r="G497" s="21"/>
    </row>
    <row r="498" spans="2:7">
      <c r="B498" s="23"/>
      <c r="C498" s="50"/>
      <c r="D498" s="50"/>
      <c r="E498" s="22"/>
      <c r="F498" s="51"/>
      <c r="G498" s="21"/>
    </row>
    <row r="499" spans="2:7">
      <c r="B499" s="23"/>
      <c r="C499" s="50"/>
      <c r="D499" s="50"/>
      <c r="E499" s="22"/>
      <c r="F499" s="51"/>
      <c r="G499" s="21"/>
    </row>
    <row r="500" spans="2:7">
      <c r="B500" s="23"/>
      <c r="C500" s="50"/>
      <c r="D500" s="50"/>
      <c r="E500" s="22"/>
      <c r="F500" s="51"/>
      <c r="G500" s="21"/>
    </row>
    <row r="501" spans="2:7">
      <c r="B501" s="23"/>
      <c r="C501" s="50"/>
      <c r="D501" s="50"/>
      <c r="E501" s="22"/>
      <c r="F501" s="51"/>
      <c r="G501" s="21"/>
    </row>
    <row r="502" spans="2:7">
      <c r="B502" s="23"/>
      <c r="C502" s="50"/>
      <c r="D502" s="50"/>
      <c r="E502" s="22"/>
      <c r="F502" s="51"/>
      <c r="G502" s="21"/>
    </row>
    <row r="503" spans="2:7">
      <c r="B503" s="23"/>
      <c r="C503" s="50"/>
      <c r="D503" s="50"/>
      <c r="E503" s="22"/>
      <c r="F503" s="51"/>
      <c r="G503" s="21"/>
    </row>
    <row r="504" spans="2:7">
      <c r="B504" s="23"/>
      <c r="C504" s="50"/>
      <c r="D504" s="50"/>
      <c r="E504" s="22"/>
      <c r="F504" s="51"/>
      <c r="G504" s="21"/>
    </row>
    <row r="505" spans="2:7">
      <c r="B505" s="23"/>
      <c r="C505" s="50"/>
      <c r="D505" s="50"/>
      <c r="E505" s="22"/>
      <c r="F505" s="51"/>
      <c r="G505" s="21"/>
    </row>
    <row r="506" spans="2:7">
      <c r="B506" s="23"/>
      <c r="C506" s="50"/>
      <c r="D506" s="50"/>
      <c r="E506" s="22"/>
      <c r="F506" s="51"/>
      <c r="G506" s="21"/>
    </row>
    <row r="507" spans="2:7">
      <c r="B507" s="23"/>
      <c r="C507" s="50"/>
      <c r="D507" s="50"/>
      <c r="E507" s="22"/>
      <c r="F507" s="51"/>
      <c r="G507" s="21"/>
    </row>
    <row r="508" spans="2:7">
      <c r="B508" s="23"/>
      <c r="C508" s="50"/>
      <c r="D508" s="50"/>
      <c r="E508" s="22"/>
      <c r="F508" s="51"/>
      <c r="G508" s="21"/>
    </row>
    <row r="509" spans="2:7">
      <c r="B509" s="23"/>
      <c r="C509" s="50"/>
      <c r="D509" s="50"/>
      <c r="E509" s="22"/>
      <c r="F509" s="51"/>
      <c r="G509" s="21"/>
    </row>
    <row r="510" spans="2:7">
      <c r="B510" s="23"/>
      <c r="C510" s="50"/>
      <c r="D510" s="50"/>
      <c r="E510" s="22"/>
      <c r="F510" s="51"/>
      <c r="G510" s="21"/>
    </row>
    <row r="511" spans="2:7">
      <c r="B511" s="23"/>
      <c r="C511" s="50"/>
      <c r="D511" s="50"/>
      <c r="E511" s="22"/>
      <c r="F511" s="51"/>
      <c r="G511" s="21"/>
    </row>
    <row r="512" spans="2:7">
      <c r="B512" s="23"/>
      <c r="C512" s="50"/>
      <c r="D512" s="50"/>
      <c r="E512" s="22"/>
      <c r="F512" s="51"/>
      <c r="G512" s="21"/>
    </row>
    <row r="513" spans="2:7">
      <c r="B513" s="23"/>
      <c r="C513" s="50"/>
      <c r="D513" s="50"/>
      <c r="E513" s="22"/>
      <c r="F513" s="51"/>
      <c r="G513" s="21"/>
    </row>
    <row r="514" spans="2:7">
      <c r="B514" s="23"/>
      <c r="C514" s="50"/>
      <c r="D514" s="50"/>
      <c r="E514" s="22"/>
      <c r="F514" s="51"/>
      <c r="G514" s="21"/>
    </row>
    <row r="515" spans="2:7">
      <c r="B515" s="23"/>
      <c r="C515" s="50"/>
      <c r="D515" s="50"/>
      <c r="E515" s="22"/>
      <c r="F515" s="51"/>
      <c r="G515" s="21"/>
    </row>
    <row r="516" spans="2:7">
      <c r="B516" s="23"/>
      <c r="C516" s="50"/>
      <c r="D516" s="50"/>
      <c r="E516" s="22"/>
      <c r="F516" s="51"/>
      <c r="G516" s="21"/>
    </row>
    <row r="517" spans="2:7">
      <c r="B517" s="23"/>
      <c r="C517" s="50"/>
      <c r="D517" s="50"/>
      <c r="E517" s="22"/>
      <c r="F517" s="51"/>
      <c r="G517" s="21"/>
    </row>
    <row r="518" spans="2:7">
      <c r="B518" s="23"/>
      <c r="C518" s="50"/>
      <c r="D518" s="50"/>
      <c r="E518" s="22"/>
      <c r="F518" s="51"/>
      <c r="G518" s="21"/>
    </row>
    <row r="519" spans="2:7">
      <c r="B519" s="23"/>
      <c r="C519" s="50"/>
      <c r="D519" s="50"/>
      <c r="E519" s="22"/>
      <c r="F519" s="51"/>
      <c r="G519" s="21"/>
    </row>
    <row r="520" spans="2:7">
      <c r="B520" s="23"/>
      <c r="C520" s="50"/>
      <c r="D520" s="50"/>
      <c r="E520" s="22"/>
      <c r="F520" s="51"/>
      <c r="G520" s="21"/>
    </row>
    <row r="521" spans="2:7">
      <c r="B521" s="23"/>
      <c r="C521" s="50"/>
      <c r="D521" s="50"/>
      <c r="E521" s="22"/>
      <c r="F521" s="51"/>
      <c r="G521" s="21"/>
    </row>
    <row r="522" spans="2:7">
      <c r="B522" s="23"/>
      <c r="C522" s="50"/>
      <c r="D522" s="50"/>
      <c r="E522" s="22"/>
      <c r="F522" s="51"/>
      <c r="G522" s="21"/>
    </row>
    <row r="523" spans="2:7">
      <c r="B523" s="23"/>
      <c r="C523" s="50"/>
      <c r="D523" s="50"/>
      <c r="E523" s="22"/>
      <c r="F523" s="51"/>
      <c r="G523" s="21"/>
    </row>
    <row r="524" spans="2:7">
      <c r="B524" s="23"/>
      <c r="C524" s="50"/>
      <c r="D524" s="50"/>
      <c r="E524" s="22"/>
      <c r="F524" s="51"/>
      <c r="G524" s="21"/>
    </row>
    <row r="525" spans="2:7">
      <c r="B525" s="23"/>
      <c r="C525" s="50"/>
      <c r="D525" s="50"/>
      <c r="E525" s="22"/>
      <c r="F525" s="51"/>
      <c r="G525" s="21"/>
    </row>
    <row r="526" spans="2:7">
      <c r="B526" s="23"/>
      <c r="C526" s="50"/>
      <c r="D526" s="50"/>
      <c r="E526" s="22"/>
      <c r="F526" s="51"/>
      <c r="G526" s="21"/>
    </row>
    <row r="527" spans="2:7">
      <c r="B527" s="23"/>
      <c r="C527" s="50"/>
      <c r="D527" s="50"/>
      <c r="E527" s="22"/>
      <c r="F527" s="51"/>
      <c r="G527" s="21"/>
    </row>
    <row r="528" spans="2:7">
      <c r="B528" s="23"/>
      <c r="C528" s="50"/>
      <c r="D528" s="50"/>
      <c r="E528" s="22"/>
      <c r="F528" s="51"/>
      <c r="G528" s="21"/>
    </row>
    <row r="529" spans="2:7">
      <c r="B529" s="23"/>
      <c r="C529" s="50"/>
      <c r="D529" s="50"/>
      <c r="E529" s="22"/>
      <c r="F529" s="51"/>
      <c r="G529" s="21"/>
    </row>
    <row r="530" spans="2:7">
      <c r="B530" s="23"/>
      <c r="C530" s="50"/>
      <c r="D530" s="50"/>
      <c r="E530" s="22"/>
      <c r="F530" s="51"/>
      <c r="G530" s="21"/>
    </row>
    <row r="531" spans="2:7">
      <c r="B531" s="23"/>
      <c r="C531" s="50"/>
      <c r="D531" s="50"/>
      <c r="E531" s="22"/>
      <c r="F531" s="51"/>
      <c r="G531" s="21"/>
    </row>
    <row r="532" spans="2:7">
      <c r="B532" s="23"/>
      <c r="C532" s="50"/>
      <c r="D532" s="50"/>
      <c r="E532" s="22"/>
      <c r="F532" s="51"/>
      <c r="G532" s="21"/>
    </row>
    <row r="533" spans="2:7">
      <c r="B533" s="23"/>
      <c r="C533" s="50"/>
      <c r="D533" s="50"/>
      <c r="E533" s="22"/>
      <c r="F533" s="51"/>
      <c r="G533" s="21"/>
    </row>
    <row r="534" spans="2:7">
      <c r="B534" s="23"/>
      <c r="C534" s="50"/>
      <c r="D534" s="50"/>
      <c r="E534" s="22"/>
      <c r="F534" s="51"/>
      <c r="G534" s="21"/>
    </row>
    <row r="535" spans="2:7">
      <c r="B535" s="23"/>
      <c r="C535" s="50"/>
      <c r="D535" s="50"/>
      <c r="E535" s="22"/>
      <c r="F535" s="51"/>
      <c r="G535" s="21"/>
    </row>
    <row r="536" spans="2:7">
      <c r="B536" s="23"/>
      <c r="C536" s="50"/>
      <c r="D536" s="50"/>
      <c r="E536" s="22"/>
      <c r="F536" s="51"/>
      <c r="G536" s="21"/>
    </row>
    <row r="537" spans="2:7">
      <c r="B537" s="23"/>
      <c r="C537" s="50"/>
      <c r="D537" s="50"/>
      <c r="E537" s="22"/>
      <c r="F537" s="51"/>
      <c r="G537" s="21"/>
    </row>
    <row r="538" spans="2:7">
      <c r="B538" s="23"/>
      <c r="C538" s="50"/>
      <c r="D538" s="50"/>
      <c r="E538" s="22"/>
      <c r="F538" s="51"/>
      <c r="G538" s="21"/>
    </row>
    <row r="539" spans="2:7">
      <c r="B539" s="23"/>
      <c r="C539" s="50"/>
      <c r="D539" s="50"/>
      <c r="E539" s="22"/>
      <c r="F539" s="51"/>
      <c r="G539" s="21"/>
    </row>
    <row r="540" spans="2:7">
      <c r="B540" s="23"/>
      <c r="C540" s="50"/>
      <c r="D540" s="50"/>
      <c r="E540" s="22"/>
      <c r="F540" s="51"/>
      <c r="G540" s="21"/>
    </row>
    <row r="541" spans="2:7">
      <c r="B541" s="23"/>
      <c r="C541" s="50"/>
      <c r="D541" s="50"/>
      <c r="E541" s="22"/>
      <c r="F541" s="51"/>
      <c r="G541" s="21"/>
    </row>
    <row r="542" spans="2:7">
      <c r="B542" s="23"/>
      <c r="C542" s="50"/>
      <c r="D542" s="50"/>
      <c r="E542" s="22"/>
      <c r="F542" s="51"/>
      <c r="G542" s="21"/>
    </row>
    <row r="543" spans="2:7">
      <c r="B543" s="23"/>
      <c r="C543" s="50"/>
      <c r="D543" s="50"/>
      <c r="E543" s="22"/>
      <c r="F543" s="51"/>
      <c r="G543" s="21"/>
    </row>
    <row r="544" spans="2:7">
      <c r="B544" s="23"/>
      <c r="C544" s="50"/>
      <c r="D544" s="50"/>
      <c r="E544" s="22"/>
      <c r="F544" s="51"/>
      <c r="G544" s="21"/>
    </row>
    <row r="545" spans="2:7">
      <c r="B545" s="23"/>
      <c r="C545" s="50"/>
      <c r="D545" s="50"/>
      <c r="E545" s="22"/>
      <c r="F545" s="51"/>
      <c r="G545" s="21"/>
    </row>
    <row r="546" spans="2:7">
      <c r="B546" s="23"/>
      <c r="C546" s="50"/>
      <c r="D546" s="50"/>
      <c r="E546" s="22"/>
      <c r="F546" s="51"/>
      <c r="G546" s="21"/>
    </row>
    <row r="547" spans="2:7">
      <c r="B547" s="23"/>
      <c r="C547" s="50"/>
      <c r="D547" s="50"/>
      <c r="E547" s="22"/>
      <c r="F547" s="51"/>
      <c r="G547" s="21"/>
    </row>
    <row r="548" spans="2:7">
      <c r="B548" s="23"/>
      <c r="C548" s="50"/>
      <c r="D548" s="50"/>
      <c r="E548" s="22"/>
      <c r="F548" s="51"/>
      <c r="G548" s="21"/>
    </row>
    <row r="549" spans="2:7">
      <c r="B549" s="23"/>
      <c r="C549" s="50"/>
      <c r="D549" s="50"/>
      <c r="E549" s="22"/>
      <c r="F549" s="51"/>
      <c r="G549" s="21"/>
    </row>
    <row r="550" spans="2:7">
      <c r="B550" s="23"/>
      <c r="C550" s="50"/>
      <c r="D550" s="50"/>
      <c r="E550" s="22"/>
      <c r="F550" s="51"/>
      <c r="G550" s="21"/>
    </row>
    <row r="551" spans="2:7">
      <c r="B551" s="23"/>
      <c r="C551" s="50"/>
      <c r="D551" s="50"/>
      <c r="E551" s="22"/>
      <c r="F551" s="51"/>
      <c r="G551" s="21"/>
    </row>
    <row r="552" spans="2:7">
      <c r="B552" s="23"/>
      <c r="C552" s="50"/>
      <c r="D552" s="50"/>
      <c r="E552" s="22"/>
      <c r="F552" s="51"/>
      <c r="G552" s="21"/>
    </row>
    <row r="553" spans="2:7">
      <c r="B553" s="23"/>
      <c r="C553" s="50"/>
      <c r="D553" s="50"/>
      <c r="E553" s="22"/>
      <c r="F553" s="51"/>
      <c r="G553" s="21"/>
    </row>
    <row r="554" spans="2:7">
      <c r="B554" s="23"/>
      <c r="C554" s="50"/>
      <c r="D554" s="50"/>
      <c r="E554" s="22"/>
      <c r="F554" s="51"/>
      <c r="G554" s="21"/>
    </row>
    <row r="555" spans="2:7">
      <c r="B555" s="23"/>
      <c r="C555" s="50"/>
      <c r="D555" s="50"/>
      <c r="E555" s="22"/>
      <c r="F555" s="51"/>
      <c r="G555" s="21"/>
    </row>
    <row r="556" spans="2:7">
      <c r="B556" s="23"/>
      <c r="C556" s="50"/>
      <c r="D556" s="50"/>
      <c r="E556" s="22"/>
      <c r="F556" s="51"/>
      <c r="G556" s="21"/>
    </row>
    <row r="557" spans="2:7">
      <c r="B557" s="23"/>
      <c r="C557" s="50"/>
      <c r="D557" s="50"/>
      <c r="E557" s="22"/>
      <c r="F557" s="51"/>
      <c r="G557" s="21"/>
    </row>
    <row r="558" spans="2:7">
      <c r="B558" s="23"/>
      <c r="C558" s="50"/>
      <c r="D558" s="50"/>
      <c r="E558" s="22"/>
      <c r="F558" s="51"/>
      <c r="G558" s="21"/>
    </row>
    <row r="559" spans="2:7">
      <c r="B559" s="23"/>
      <c r="C559" s="50"/>
      <c r="D559" s="50"/>
      <c r="E559" s="22"/>
      <c r="F559" s="51"/>
      <c r="G559" s="21"/>
    </row>
    <row r="560" spans="2:7">
      <c r="B560" s="23"/>
      <c r="C560" s="50"/>
      <c r="D560" s="50"/>
      <c r="E560" s="22"/>
      <c r="F560" s="51"/>
      <c r="G560" s="21"/>
    </row>
    <row r="561" spans="2:7">
      <c r="B561" s="23"/>
      <c r="C561" s="50"/>
      <c r="D561" s="50"/>
      <c r="E561" s="22"/>
      <c r="F561" s="51"/>
      <c r="G561" s="21"/>
    </row>
    <row r="562" spans="2:7">
      <c r="B562" s="23"/>
      <c r="C562" s="50"/>
      <c r="D562" s="50"/>
      <c r="E562" s="22"/>
      <c r="F562" s="51"/>
      <c r="G562" s="21"/>
    </row>
    <row r="563" spans="2:7">
      <c r="B563" s="23"/>
      <c r="C563" s="50"/>
      <c r="D563" s="50"/>
      <c r="E563" s="22"/>
      <c r="F563" s="51"/>
      <c r="G563" s="21"/>
    </row>
    <row r="564" spans="2:7">
      <c r="B564" s="23"/>
      <c r="C564" s="50"/>
      <c r="D564" s="50"/>
      <c r="E564" s="22"/>
      <c r="F564" s="51"/>
      <c r="G564" s="21"/>
    </row>
    <row r="565" spans="2:7">
      <c r="B565" s="23"/>
      <c r="C565" s="50"/>
      <c r="D565" s="50"/>
      <c r="E565" s="22"/>
      <c r="F565" s="51"/>
      <c r="G565" s="21"/>
    </row>
    <row r="566" spans="2:7">
      <c r="B566" s="23"/>
      <c r="C566" s="50"/>
      <c r="D566" s="50"/>
      <c r="E566" s="22"/>
      <c r="F566" s="51"/>
      <c r="G566" s="21"/>
    </row>
    <row r="567" spans="2:7">
      <c r="B567" s="23"/>
      <c r="C567" s="50"/>
      <c r="D567" s="50"/>
      <c r="E567" s="22"/>
      <c r="F567" s="51"/>
      <c r="G567" s="21"/>
    </row>
    <row r="568" spans="2:7">
      <c r="B568" s="23"/>
      <c r="C568" s="50"/>
      <c r="D568" s="50"/>
      <c r="E568" s="22"/>
      <c r="F568" s="51"/>
      <c r="G568" s="21"/>
    </row>
    <row r="569" spans="2:7">
      <c r="B569" s="23"/>
      <c r="C569" s="50"/>
      <c r="D569" s="50"/>
      <c r="E569" s="22"/>
      <c r="F569" s="51"/>
      <c r="G569" s="21"/>
    </row>
    <row r="570" spans="2:7">
      <c r="B570" s="23"/>
      <c r="C570" s="50"/>
      <c r="D570" s="50"/>
      <c r="E570" s="22"/>
      <c r="F570" s="51"/>
      <c r="G570" s="21"/>
    </row>
    <row r="571" spans="2:7">
      <c r="B571" s="23"/>
      <c r="C571" s="50"/>
      <c r="D571" s="50"/>
      <c r="E571" s="22"/>
      <c r="F571" s="51"/>
      <c r="G571" s="21"/>
    </row>
    <row r="572" spans="2:7">
      <c r="B572" s="23"/>
      <c r="C572" s="50"/>
      <c r="D572" s="50"/>
      <c r="E572" s="22"/>
      <c r="F572" s="51"/>
      <c r="G572" s="21"/>
    </row>
    <row r="573" spans="2:7">
      <c r="B573" s="23"/>
      <c r="C573" s="50"/>
      <c r="D573" s="50"/>
      <c r="E573" s="22"/>
      <c r="F573" s="51"/>
      <c r="G573" s="21"/>
    </row>
    <row r="574" spans="2:7">
      <c r="B574" s="23"/>
      <c r="C574" s="50"/>
      <c r="D574" s="50"/>
      <c r="E574" s="22"/>
      <c r="F574" s="51"/>
      <c r="G574" s="21"/>
    </row>
    <row r="575" spans="2:7">
      <c r="B575" s="23"/>
      <c r="C575" s="50"/>
      <c r="D575" s="50"/>
      <c r="E575" s="22"/>
      <c r="F575" s="51"/>
      <c r="G575" s="21"/>
    </row>
    <row r="576" spans="2:7">
      <c r="B576" s="23"/>
      <c r="C576" s="50"/>
      <c r="D576" s="50"/>
      <c r="E576" s="22"/>
      <c r="F576" s="51"/>
      <c r="G576" s="21"/>
    </row>
    <row r="577" spans="2:7">
      <c r="B577" s="23"/>
      <c r="C577" s="50"/>
      <c r="D577" s="50"/>
      <c r="E577" s="22"/>
      <c r="F577" s="51"/>
      <c r="G577" s="21"/>
    </row>
    <row r="578" spans="2:7">
      <c r="B578" s="23"/>
      <c r="C578" s="50"/>
      <c r="D578" s="50"/>
      <c r="E578" s="22"/>
      <c r="F578" s="51"/>
      <c r="G578" s="21"/>
    </row>
    <row r="579" spans="2:7">
      <c r="B579" s="23"/>
      <c r="C579" s="50"/>
      <c r="D579" s="50"/>
      <c r="E579" s="22"/>
      <c r="F579" s="51"/>
      <c r="G579" s="21"/>
    </row>
    <row r="580" spans="2:7">
      <c r="B580" s="23"/>
      <c r="C580" s="50"/>
      <c r="D580" s="50"/>
      <c r="E580" s="22"/>
      <c r="F580" s="51"/>
      <c r="G580" s="21"/>
    </row>
    <row r="581" spans="2:7">
      <c r="B581" s="23"/>
      <c r="C581" s="50"/>
      <c r="D581" s="50"/>
      <c r="E581" s="22"/>
      <c r="F581" s="51"/>
      <c r="G581" s="21"/>
    </row>
    <row r="582" spans="2:7">
      <c r="B582" s="23"/>
      <c r="C582" s="50"/>
      <c r="D582" s="50"/>
      <c r="E582" s="22"/>
      <c r="F582" s="51"/>
      <c r="G582" s="21"/>
    </row>
    <row r="583" spans="2:7">
      <c r="B583" s="23"/>
      <c r="C583" s="50"/>
      <c r="D583" s="50"/>
      <c r="E583" s="22"/>
      <c r="F583" s="51"/>
      <c r="G583" s="21"/>
    </row>
    <row r="584" spans="2:7">
      <c r="B584" s="23"/>
      <c r="C584" s="50"/>
      <c r="D584" s="50"/>
      <c r="E584" s="22"/>
      <c r="F584" s="51"/>
      <c r="G584" s="21"/>
    </row>
    <row r="585" spans="2:7">
      <c r="B585" s="23"/>
      <c r="C585" s="50"/>
      <c r="D585" s="50"/>
      <c r="E585" s="22"/>
      <c r="F585" s="51"/>
      <c r="G585" s="21"/>
    </row>
    <row r="586" spans="2:7">
      <c r="B586" s="23"/>
      <c r="C586" s="50"/>
      <c r="D586" s="50"/>
      <c r="E586" s="22"/>
      <c r="F586" s="51"/>
      <c r="G586" s="21"/>
    </row>
    <row r="587" spans="2:7">
      <c r="B587" s="23"/>
      <c r="C587" s="50"/>
      <c r="D587" s="50"/>
      <c r="E587" s="22"/>
      <c r="F587" s="51"/>
      <c r="G587" s="21"/>
    </row>
    <row r="588" spans="2:7">
      <c r="B588" s="23"/>
      <c r="C588" s="50"/>
      <c r="D588" s="50"/>
      <c r="E588" s="22"/>
      <c r="F588" s="51"/>
      <c r="G588" s="21"/>
    </row>
    <row r="589" spans="2:7">
      <c r="B589" s="23"/>
      <c r="C589" s="50"/>
      <c r="D589" s="50"/>
      <c r="E589" s="22"/>
      <c r="F589" s="51"/>
      <c r="G589" s="21"/>
    </row>
    <row r="590" spans="2:7">
      <c r="B590" s="23"/>
      <c r="C590" s="50"/>
      <c r="D590" s="50"/>
      <c r="E590" s="22"/>
      <c r="F590" s="51"/>
      <c r="G590" s="21"/>
    </row>
    <row r="591" spans="2:7">
      <c r="B591" s="23"/>
      <c r="C591" s="50"/>
      <c r="D591" s="50"/>
      <c r="E591" s="22"/>
      <c r="F591" s="51"/>
      <c r="G591" s="21"/>
    </row>
    <row r="592" spans="2:7">
      <c r="B592" s="23"/>
      <c r="C592" s="50"/>
      <c r="D592" s="50"/>
      <c r="E592" s="22"/>
      <c r="F592" s="51"/>
      <c r="G592" s="21"/>
    </row>
    <row r="593" spans="2:7">
      <c r="B593" s="23"/>
      <c r="C593" s="50"/>
      <c r="D593" s="50"/>
      <c r="E593" s="22"/>
      <c r="F593" s="51"/>
      <c r="G593" s="21"/>
    </row>
    <row r="594" spans="2:7">
      <c r="B594" s="23"/>
      <c r="C594" s="50"/>
      <c r="D594" s="50"/>
      <c r="E594" s="22"/>
      <c r="F594" s="51"/>
      <c r="G594" s="21"/>
    </row>
    <row r="595" spans="2:7">
      <c r="B595" s="23"/>
      <c r="C595" s="50"/>
      <c r="D595" s="50"/>
      <c r="E595" s="22"/>
      <c r="F595" s="51"/>
      <c r="G595" s="21"/>
    </row>
    <row r="596" spans="2:7">
      <c r="B596" s="23"/>
      <c r="C596" s="50"/>
      <c r="D596" s="50"/>
      <c r="E596" s="22"/>
      <c r="F596" s="51"/>
      <c r="G596" s="21"/>
    </row>
    <row r="597" spans="2:7">
      <c r="B597" s="23"/>
      <c r="C597" s="50"/>
      <c r="D597" s="50"/>
      <c r="E597" s="22"/>
      <c r="F597" s="51"/>
      <c r="G597" s="21"/>
    </row>
    <row r="598" spans="2:7">
      <c r="B598" s="23"/>
      <c r="C598" s="50"/>
      <c r="D598" s="50"/>
      <c r="E598" s="22"/>
      <c r="F598" s="51"/>
      <c r="G598" s="21"/>
    </row>
    <row r="599" spans="2:7">
      <c r="B599" s="23"/>
      <c r="C599" s="50"/>
      <c r="D599" s="50"/>
      <c r="E599" s="22"/>
      <c r="F599" s="51"/>
      <c r="G599" s="21"/>
    </row>
    <row r="600" spans="2:7">
      <c r="B600" s="23"/>
      <c r="C600" s="50"/>
      <c r="D600" s="50"/>
      <c r="E600" s="22"/>
      <c r="F600" s="51"/>
      <c r="G600" s="21"/>
    </row>
    <row r="601" spans="2:7">
      <c r="B601" s="23"/>
      <c r="C601" s="50"/>
      <c r="D601" s="50"/>
      <c r="E601" s="22"/>
      <c r="F601" s="51"/>
      <c r="G601" s="21"/>
    </row>
    <row r="602" spans="2:7">
      <c r="B602" s="23"/>
      <c r="C602" s="50"/>
      <c r="D602" s="50"/>
      <c r="E602" s="22"/>
      <c r="F602" s="51"/>
      <c r="G602" s="21"/>
    </row>
    <row r="603" spans="2:7">
      <c r="B603" s="23"/>
      <c r="C603" s="50"/>
      <c r="D603" s="50"/>
      <c r="E603" s="22"/>
      <c r="F603" s="51"/>
      <c r="G603" s="21"/>
    </row>
    <row r="604" spans="2:7">
      <c r="B604" s="23"/>
      <c r="C604" s="50"/>
      <c r="D604" s="50"/>
      <c r="E604" s="22"/>
      <c r="F604" s="51"/>
      <c r="G604" s="21"/>
    </row>
    <row r="605" spans="2:7">
      <c r="B605" s="23"/>
      <c r="C605" s="50"/>
      <c r="D605" s="50"/>
      <c r="E605" s="22"/>
      <c r="F605" s="51"/>
      <c r="G605" s="21"/>
    </row>
    <row r="606" spans="2:7">
      <c r="B606" s="23"/>
      <c r="C606" s="50"/>
      <c r="D606" s="50"/>
      <c r="E606" s="22"/>
      <c r="F606" s="51"/>
      <c r="G606" s="21"/>
    </row>
    <row r="607" spans="2:7">
      <c r="B607" s="23"/>
      <c r="C607" s="50"/>
      <c r="D607" s="50"/>
      <c r="E607" s="22"/>
      <c r="F607" s="51"/>
      <c r="G607" s="21"/>
    </row>
    <row r="608" spans="2:7">
      <c r="B608" s="23"/>
      <c r="C608" s="50"/>
      <c r="D608" s="50"/>
      <c r="E608" s="22"/>
      <c r="F608" s="51"/>
      <c r="G608" s="21"/>
    </row>
    <row r="609" spans="2:7">
      <c r="B609" s="23"/>
      <c r="C609" s="50"/>
      <c r="D609" s="50"/>
      <c r="E609" s="22"/>
      <c r="F609" s="51"/>
      <c r="G609" s="21"/>
    </row>
    <row r="610" spans="2:7">
      <c r="B610" s="23"/>
      <c r="C610" s="50"/>
      <c r="D610" s="50"/>
      <c r="E610" s="22"/>
      <c r="F610" s="51"/>
      <c r="G610" s="21"/>
    </row>
    <row r="611" spans="2:7">
      <c r="B611" s="23"/>
      <c r="C611" s="50"/>
      <c r="D611" s="50"/>
      <c r="E611" s="22"/>
      <c r="F611" s="51"/>
      <c r="G611" s="21"/>
    </row>
    <row r="612" spans="2:7">
      <c r="B612" s="23"/>
      <c r="C612" s="50"/>
      <c r="D612" s="50"/>
      <c r="E612" s="22"/>
      <c r="F612" s="51"/>
      <c r="G612" s="21"/>
    </row>
    <row r="613" spans="2:7">
      <c r="B613" s="23"/>
      <c r="C613" s="50"/>
      <c r="D613" s="50"/>
      <c r="E613" s="22"/>
      <c r="F613" s="51"/>
      <c r="G613" s="21"/>
    </row>
    <row r="614" spans="2:7">
      <c r="B614" s="23"/>
      <c r="C614" s="50"/>
      <c r="D614" s="50"/>
      <c r="E614" s="22"/>
      <c r="F614" s="51"/>
      <c r="G614" s="21"/>
    </row>
    <row r="615" spans="2:7">
      <c r="B615" s="23"/>
      <c r="C615" s="50"/>
      <c r="D615" s="50"/>
      <c r="E615" s="22"/>
      <c r="F615" s="51"/>
      <c r="G615" s="21"/>
    </row>
    <row r="616" spans="2:7">
      <c r="B616" s="23"/>
      <c r="C616" s="50"/>
      <c r="D616" s="50"/>
      <c r="E616" s="22"/>
      <c r="F616" s="51"/>
      <c r="G616" s="21"/>
    </row>
    <row r="617" spans="2:7">
      <c r="B617" s="23"/>
      <c r="C617" s="50"/>
      <c r="D617" s="50"/>
      <c r="E617" s="22"/>
      <c r="F617" s="51"/>
      <c r="G617" s="21"/>
    </row>
    <row r="618" spans="2:7">
      <c r="B618" s="23"/>
      <c r="C618" s="50"/>
      <c r="D618" s="50"/>
      <c r="E618" s="22"/>
      <c r="F618" s="51"/>
      <c r="G618" s="21"/>
    </row>
    <row r="619" spans="2:7">
      <c r="B619" s="23"/>
      <c r="C619" s="50"/>
      <c r="D619" s="50"/>
      <c r="E619" s="22"/>
      <c r="F619" s="51"/>
      <c r="G619" s="21"/>
    </row>
    <row r="620" spans="2:7">
      <c r="B620" s="23"/>
      <c r="C620" s="50"/>
      <c r="D620" s="50"/>
      <c r="E620" s="22"/>
      <c r="F620" s="51"/>
      <c r="G620" s="21"/>
    </row>
    <row r="621" spans="2:7">
      <c r="B621" s="23"/>
      <c r="C621" s="50"/>
      <c r="D621" s="50"/>
      <c r="E621" s="22"/>
      <c r="F621" s="51"/>
      <c r="G621" s="21"/>
    </row>
    <row r="622" spans="2:7">
      <c r="B622" s="23"/>
      <c r="C622" s="50"/>
      <c r="D622" s="50"/>
      <c r="E622" s="22"/>
      <c r="F622" s="51"/>
      <c r="G622" s="21"/>
    </row>
    <row r="623" spans="2:7">
      <c r="B623" s="23"/>
      <c r="C623" s="50"/>
      <c r="D623" s="50"/>
      <c r="E623" s="22"/>
      <c r="F623" s="51"/>
      <c r="G623" s="21"/>
    </row>
    <row r="624" spans="2:7">
      <c r="B624" s="23"/>
      <c r="C624" s="50"/>
      <c r="D624" s="50"/>
      <c r="E624" s="22"/>
      <c r="F624" s="51"/>
      <c r="G624" s="21"/>
    </row>
    <row r="625" spans="2:7">
      <c r="B625" s="23"/>
      <c r="C625" s="50"/>
      <c r="D625" s="50"/>
      <c r="E625" s="22"/>
      <c r="F625" s="51"/>
      <c r="G625" s="21"/>
    </row>
    <row r="626" spans="2:7">
      <c r="B626" s="23"/>
      <c r="C626" s="50"/>
      <c r="D626" s="50"/>
      <c r="E626" s="22"/>
      <c r="F626" s="51"/>
      <c r="G626" s="21"/>
    </row>
    <row r="627" spans="2:7">
      <c r="B627" s="23"/>
      <c r="C627" s="50"/>
      <c r="D627" s="50"/>
      <c r="E627" s="22"/>
      <c r="F627" s="51"/>
      <c r="G627" s="21"/>
    </row>
    <row r="628" spans="2:7">
      <c r="B628" s="23"/>
      <c r="C628" s="50"/>
      <c r="D628" s="50"/>
      <c r="E628" s="22"/>
      <c r="F628" s="51"/>
      <c r="G628" s="21"/>
    </row>
    <row r="629" spans="2:7">
      <c r="B629" s="23"/>
      <c r="C629" s="50"/>
      <c r="D629" s="50"/>
      <c r="E629" s="22"/>
      <c r="F629" s="51"/>
      <c r="G629" s="21"/>
    </row>
    <row r="630" spans="2:7">
      <c r="B630" s="23"/>
      <c r="C630" s="50"/>
      <c r="D630" s="50"/>
      <c r="E630" s="22"/>
      <c r="F630" s="51"/>
      <c r="G630" s="21"/>
    </row>
    <row r="631" spans="2:7">
      <c r="B631" s="23"/>
      <c r="C631" s="50"/>
      <c r="D631" s="50"/>
      <c r="E631" s="22"/>
      <c r="F631" s="51"/>
      <c r="G631" s="21"/>
    </row>
    <row r="632" spans="2:7">
      <c r="B632" s="23"/>
      <c r="C632" s="50"/>
      <c r="D632" s="50"/>
      <c r="E632" s="22"/>
      <c r="F632" s="51"/>
      <c r="G632" s="21"/>
    </row>
    <row r="633" spans="2:7">
      <c r="B633" s="23"/>
      <c r="C633" s="50"/>
      <c r="D633" s="50"/>
      <c r="E633" s="22"/>
      <c r="F633" s="51"/>
      <c r="G633" s="21"/>
    </row>
    <row r="634" spans="2:7">
      <c r="B634" s="23"/>
      <c r="C634" s="50"/>
      <c r="D634" s="50"/>
      <c r="E634" s="22"/>
      <c r="F634" s="51"/>
      <c r="G634" s="21"/>
    </row>
    <row r="635" spans="2:7">
      <c r="B635" s="23"/>
      <c r="C635" s="50"/>
      <c r="D635" s="50"/>
      <c r="E635" s="22"/>
      <c r="F635" s="51"/>
      <c r="G635" s="21"/>
    </row>
    <row r="636" spans="2:7">
      <c r="B636" s="23"/>
      <c r="C636" s="50"/>
      <c r="D636" s="50"/>
      <c r="E636" s="22"/>
      <c r="F636" s="51"/>
      <c r="G636" s="21"/>
    </row>
    <row r="637" spans="2:7">
      <c r="B637" s="23"/>
      <c r="C637" s="50"/>
      <c r="D637" s="50"/>
      <c r="E637" s="22"/>
      <c r="F637" s="51"/>
      <c r="G637" s="21"/>
    </row>
    <row r="638" spans="2:7">
      <c r="B638" s="23"/>
      <c r="C638" s="50"/>
      <c r="D638" s="50"/>
      <c r="E638" s="22"/>
      <c r="F638" s="51"/>
      <c r="G638" s="21"/>
    </row>
    <row r="639" spans="2:7">
      <c r="B639" s="23"/>
      <c r="C639" s="50"/>
      <c r="D639" s="50"/>
      <c r="E639" s="22"/>
      <c r="F639" s="51"/>
      <c r="G639" s="21"/>
    </row>
    <row r="640" spans="2:7">
      <c r="B640" s="23"/>
      <c r="C640" s="50"/>
      <c r="D640" s="50"/>
      <c r="E640" s="22"/>
      <c r="F640" s="51"/>
      <c r="G640" s="21"/>
    </row>
    <row r="641" spans="2:7">
      <c r="B641" s="23"/>
      <c r="C641" s="50"/>
      <c r="D641" s="50"/>
      <c r="E641" s="22"/>
      <c r="F641" s="51"/>
      <c r="G641" s="21"/>
    </row>
    <row r="642" spans="2:7">
      <c r="B642" s="23"/>
      <c r="C642" s="50"/>
      <c r="D642" s="50"/>
      <c r="E642" s="22"/>
      <c r="F642" s="51"/>
      <c r="G642" s="21"/>
    </row>
    <row r="643" spans="2:7">
      <c r="B643" s="23"/>
      <c r="C643" s="50"/>
      <c r="D643" s="50"/>
      <c r="E643" s="22"/>
      <c r="F643" s="51"/>
      <c r="G643" s="21"/>
    </row>
    <row r="644" spans="2:7">
      <c r="B644" s="23"/>
      <c r="C644" s="50"/>
      <c r="D644" s="50"/>
      <c r="E644" s="22"/>
      <c r="F644" s="51"/>
      <c r="G644" s="21"/>
    </row>
    <row r="645" spans="2:7">
      <c r="B645" s="23"/>
      <c r="C645" s="50"/>
      <c r="D645" s="50"/>
      <c r="E645" s="22"/>
      <c r="F645" s="51"/>
      <c r="G645" s="21"/>
    </row>
    <row r="646" spans="2:7">
      <c r="B646" s="23"/>
      <c r="C646" s="50"/>
      <c r="D646" s="50"/>
      <c r="E646" s="22"/>
      <c r="F646" s="51"/>
      <c r="G646" s="21"/>
    </row>
    <row r="647" spans="2:7">
      <c r="B647" s="23"/>
      <c r="C647" s="50"/>
      <c r="D647" s="50"/>
      <c r="E647" s="22"/>
      <c r="F647" s="51"/>
      <c r="G647" s="21"/>
    </row>
    <row r="648" spans="2:7">
      <c r="B648" s="23"/>
      <c r="C648" s="50"/>
      <c r="D648" s="50"/>
      <c r="E648" s="22"/>
      <c r="F648" s="51"/>
      <c r="G648" s="21"/>
    </row>
    <row r="649" spans="2:7">
      <c r="B649" s="23"/>
      <c r="C649" s="50"/>
      <c r="D649" s="50"/>
      <c r="E649" s="22"/>
      <c r="F649" s="51"/>
      <c r="G649" s="21"/>
    </row>
    <row r="650" spans="2:7">
      <c r="B650" s="23"/>
      <c r="C650" s="50"/>
      <c r="D650" s="50"/>
      <c r="E650" s="22"/>
      <c r="F650" s="51"/>
      <c r="G650" s="21"/>
    </row>
    <row r="651" spans="2:7">
      <c r="B651" s="23"/>
      <c r="C651" s="50"/>
      <c r="D651" s="50"/>
      <c r="E651" s="22"/>
      <c r="F651" s="51"/>
      <c r="G651" s="21"/>
    </row>
    <row r="652" spans="2:7">
      <c r="B652" s="23"/>
      <c r="C652" s="50"/>
      <c r="D652" s="50"/>
      <c r="E652" s="22"/>
      <c r="F652" s="51"/>
      <c r="G652" s="21"/>
    </row>
    <row r="653" spans="2:7">
      <c r="B653" s="23"/>
      <c r="C653" s="50"/>
      <c r="D653" s="50"/>
      <c r="E653" s="22"/>
      <c r="F653" s="51"/>
      <c r="G653" s="21"/>
    </row>
    <row r="654" spans="2:7">
      <c r="B654" s="23"/>
      <c r="C654" s="50"/>
      <c r="D654" s="50"/>
      <c r="E654" s="22"/>
      <c r="F654" s="51"/>
      <c r="G654" s="21"/>
    </row>
    <row r="655" spans="2:7">
      <c r="B655" s="23"/>
      <c r="C655" s="50"/>
      <c r="D655" s="50"/>
      <c r="E655" s="22"/>
      <c r="F655" s="51"/>
      <c r="G655" s="21"/>
    </row>
    <row r="656" spans="2:7">
      <c r="B656" s="23"/>
      <c r="C656" s="50"/>
      <c r="D656" s="50"/>
      <c r="E656" s="22"/>
      <c r="F656" s="51"/>
      <c r="G656" s="21"/>
    </row>
    <row r="657" spans="2:7">
      <c r="B657" s="23"/>
      <c r="C657" s="50"/>
      <c r="D657" s="50"/>
      <c r="E657" s="22"/>
      <c r="F657" s="51"/>
      <c r="G657" s="21"/>
    </row>
    <row r="658" spans="2:7">
      <c r="B658" s="23"/>
      <c r="C658" s="50"/>
      <c r="D658" s="50"/>
      <c r="E658" s="22"/>
      <c r="F658" s="51"/>
      <c r="G658" s="21"/>
    </row>
    <row r="659" spans="2:7">
      <c r="B659" s="23"/>
      <c r="C659" s="50"/>
      <c r="D659" s="50"/>
      <c r="E659" s="22"/>
      <c r="F659" s="51"/>
      <c r="G659" s="21"/>
    </row>
    <row r="660" spans="2:7">
      <c r="B660" s="23"/>
      <c r="C660" s="50"/>
      <c r="D660" s="50"/>
      <c r="E660" s="22"/>
      <c r="F660" s="51"/>
      <c r="G660" s="21"/>
    </row>
    <row r="661" spans="2:7">
      <c r="B661" s="23"/>
      <c r="C661" s="50"/>
      <c r="D661" s="50"/>
      <c r="E661" s="22"/>
      <c r="F661" s="51"/>
      <c r="G661" s="21"/>
    </row>
    <row r="662" spans="2:7">
      <c r="B662" s="23"/>
      <c r="C662" s="50"/>
      <c r="D662" s="50"/>
      <c r="E662" s="22"/>
      <c r="F662" s="51"/>
      <c r="G662" s="21"/>
    </row>
    <row r="663" spans="2:7">
      <c r="B663" s="23"/>
      <c r="C663" s="50"/>
      <c r="D663" s="50"/>
      <c r="E663" s="22"/>
      <c r="F663" s="51"/>
      <c r="G663" s="21"/>
    </row>
    <row r="664" spans="2:7">
      <c r="B664" s="23"/>
      <c r="C664" s="50"/>
      <c r="D664" s="50"/>
      <c r="E664" s="22"/>
      <c r="F664" s="51"/>
      <c r="G664" s="21"/>
    </row>
    <row r="665" spans="2:7">
      <c r="B665" s="23"/>
      <c r="C665" s="50"/>
      <c r="D665" s="50"/>
      <c r="E665" s="22"/>
      <c r="F665" s="51"/>
      <c r="G665" s="21"/>
    </row>
    <row r="666" spans="2:7">
      <c r="B666" s="23"/>
      <c r="C666" s="50"/>
      <c r="D666" s="50"/>
      <c r="E666" s="22"/>
      <c r="F666" s="51"/>
      <c r="G666" s="21"/>
    </row>
    <row r="667" spans="2:7">
      <c r="B667" s="23"/>
      <c r="C667" s="50"/>
      <c r="D667" s="50"/>
      <c r="E667" s="22"/>
      <c r="F667" s="51"/>
      <c r="G667" s="21"/>
    </row>
    <row r="668" spans="2:7">
      <c r="B668" s="23"/>
      <c r="C668" s="50"/>
      <c r="D668" s="50"/>
      <c r="E668" s="22"/>
      <c r="F668" s="51"/>
      <c r="G668" s="21"/>
    </row>
    <row r="669" spans="2:7">
      <c r="B669" s="23"/>
      <c r="C669" s="50"/>
      <c r="D669" s="50"/>
      <c r="E669" s="22"/>
      <c r="F669" s="51"/>
      <c r="G669" s="21"/>
    </row>
    <row r="670" spans="2:7">
      <c r="B670" s="23"/>
      <c r="C670" s="50"/>
      <c r="D670" s="50"/>
      <c r="E670" s="22"/>
      <c r="F670" s="51"/>
      <c r="G670" s="21"/>
    </row>
    <row r="671" spans="2:7">
      <c r="B671" s="23"/>
      <c r="C671" s="50"/>
      <c r="D671" s="50"/>
      <c r="E671" s="22"/>
      <c r="F671" s="51"/>
      <c r="G671" s="21"/>
    </row>
    <row r="672" spans="2:7">
      <c r="B672" s="23"/>
      <c r="C672" s="50"/>
      <c r="D672" s="50"/>
      <c r="E672" s="22"/>
      <c r="F672" s="51"/>
      <c r="G672" s="21"/>
    </row>
    <row r="673" spans="2:7">
      <c r="B673" s="23"/>
      <c r="C673" s="50"/>
      <c r="D673" s="50"/>
      <c r="E673" s="22"/>
      <c r="F673" s="51"/>
      <c r="G673" s="21"/>
    </row>
    <row r="674" spans="2:7">
      <c r="B674" s="23"/>
      <c r="C674" s="50"/>
      <c r="D674" s="50"/>
      <c r="E674" s="22"/>
      <c r="F674" s="51"/>
      <c r="G674" s="21"/>
    </row>
    <row r="675" spans="2:7">
      <c r="B675" s="23"/>
      <c r="C675" s="50"/>
      <c r="D675" s="50"/>
      <c r="E675" s="22"/>
      <c r="F675" s="51"/>
      <c r="G675" s="21"/>
    </row>
    <row r="676" spans="2:7">
      <c r="B676" s="23"/>
      <c r="C676" s="50"/>
      <c r="D676" s="50"/>
      <c r="E676" s="22"/>
      <c r="F676" s="51"/>
      <c r="G676" s="21"/>
    </row>
    <row r="677" spans="2:7">
      <c r="B677" s="23"/>
      <c r="C677" s="50"/>
      <c r="D677" s="50"/>
      <c r="E677" s="22"/>
      <c r="F677" s="51"/>
      <c r="G677" s="21"/>
    </row>
    <row r="678" spans="2:7">
      <c r="B678" s="23"/>
      <c r="C678" s="50"/>
      <c r="D678" s="50"/>
      <c r="E678" s="22"/>
      <c r="F678" s="51"/>
      <c r="G678" s="21"/>
    </row>
    <row r="679" spans="2:7">
      <c r="B679" s="23"/>
      <c r="C679" s="50"/>
      <c r="D679" s="50"/>
      <c r="E679" s="22"/>
      <c r="F679" s="51"/>
      <c r="G679" s="21"/>
    </row>
    <row r="680" spans="2:7">
      <c r="B680" s="23"/>
      <c r="C680" s="50"/>
      <c r="D680" s="50"/>
      <c r="E680" s="22"/>
      <c r="F680" s="51"/>
      <c r="G680" s="21"/>
    </row>
    <row r="681" spans="2:7">
      <c r="B681" s="23"/>
      <c r="C681" s="50"/>
      <c r="D681" s="50"/>
      <c r="E681" s="22"/>
      <c r="F681" s="51"/>
      <c r="G681" s="21"/>
    </row>
    <row r="682" spans="2:7">
      <c r="B682" s="23"/>
      <c r="C682" s="50"/>
      <c r="D682" s="50"/>
      <c r="E682" s="22"/>
      <c r="F682" s="51"/>
      <c r="G682" s="21"/>
    </row>
    <row r="683" spans="2:7">
      <c r="B683" s="23"/>
      <c r="C683" s="50"/>
      <c r="D683" s="50"/>
      <c r="E683" s="22"/>
      <c r="F683" s="51"/>
      <c r="G683" s="21"/>
    </row>
    <row r="684" spans="2:7">
      <c r="B684" s="23"/>
      <c r="C684" s="50"/>
      <c r="D684" s="50"/>
      <c r="E684" s="22"/>
      <c r="F684" s="51"/>
      <c r="G684" s="21"/>
    </row>
    <row r="685" spans="2:7">
      <c r="B685" s="23"/>
      <c r="C685" s="50"/>
      <c r="D685" s="50"/>
      <c r="E685" s="22"/>
      <c r="F685" s="51"/>
      <c r="G685" s="21"/>
    </row>
    <row r="686" spans="2:7">
      <c r="B686" s="23"/>
      <c r="C686" s="50"/>
      <c r="D686" s="50"/>
      <c r="E686" s="22"/>
      <c r="F686" s="51"/>
      <c r="G686" s="21"/>
    </row>
    <row r="687" spans="2:7">
      <c r="B687" s="23"/>
      <c r="C687" s="50"/>
      <c r="D687" s="50"/>
      <c r="E687" s="22"/>
      <c r="F687" s="51"/>
      <c r="G687" s="21"/>
    </row>
    <row r="688" spans="2:7">
      <c r="B688" s="23"/>
      <c r="C688" s="50"/>
      <c r="D688" s="50"/>
      <c r="E688" s="22"/>
      <c r="F688" s="51"/>
      <c r="G688" s="21"/>
    </row>
    <row r="689" spans="2:7">
      <c r="B689" s="23"/>
      <c r="C689" s="50"/>
      <c r="D689" s="50"/>
      <c r="E689" s="22"/>
      <c r="F689" s="51"/>
      <c r="G689" s="21"/>
    </row>
    <row r="690" spans="2:7">
      <c r="B690" s="23"/>
      <c r="C690" s="50"/>
      <c r="D690" s="50"/>
      <c r="E690" s="22"/>
      <c r="F690" s="51"/>
      <c r="G690" s="21"/>
    </row>
    <row r="691" spans="2:7">
      <c r="B691" s="23"/>
      <c r="C691" s="50"/>
      <c r="D691" s="50"/>
      <c r="E691" s="22"/>
      <c r="F691" s="51"/>
      <c r="G691" s="21"/>
    </row>
    <row r="692" spans="2:7">
      <c r="B692" s="23"/>
      <c r="C692" s="50"/>
      <c r="D692" s="50"/>
      <c r="E692" s="22"/>
      <c r="F692" s="51"/>
      <c r="G692" s="21"/>
    </row>
    <row r="693" spans="2:7">
      <c r="B693" s="23"/>
      <c r="C693" s="50"/>
      <c r="D693" s="50"/>
      <c r="E693" s="22"/>
      <c r="F693" s="51"/>
      <c r="G693" s="21"/>
    </row>
    <row r="694" spans="2:7">
      <c r="B694" s="23"/>
      <c r="C694" s="50"/>
      <c r="D694" s="50"/>
      <c r="E694" s="22"/>
      <c r="F694" s="51"/>
      <c r="G694" s="21"/>
    </row>
    <row r="695" spans="2:7">
      <c r="B695" s="23"/>
      <c r="C695" s="50"/>
      <c r="D695" s="50"/>
      <c r="E695" s="22"/>
      <c r="F695" s="51"/>
      <c r="G695" s="21"/>
    </row>
    <row r="696" spans="2:7">
      <c r="B696" s="23"/>
      <c r="C696" s="50"/>
      <c r="D696" s="50"/>
      <c r="E696" s="22"/>
      <c r="F696" s="51"/>
      <c r="G696" s="21"/>
    </row>
    <row r="697" spans="2:7">
      <c r="B697" s="23"/>
      <c r="C697" s="50"/>
      <c r="D697" s="50"/>
      <c r="E697" s="22"/>
      <c r="F697" s="51"/>
      <c r="G697" s="21"/>
    </row>
    <row r="698" spans="2:7">
      <c r="B698" s="23"/>
      <c r="C698" s="50"/>
      <c r="D698" s="50"/>
      <c r="E698" s="22"/>
      <c r="F698" s="51"/>
      <c r="G698" s="21"/>
    </row>
    <row r="699" spans="2:7">
      <c r="B699" s="23"/>
      <c r="C699" s="50"/>
      <c r="D699" s="50"/>
      <c r="E699" s="22"/>
      <c r="F699" s="51"/>
      <c r="G699" s="21"/>
    </row>
    <row r="700" spans="2:7">
      <c r="B700" s="23"/>
      <c r="C700" s="50"/>
      <c r="D700" s="50"/>
      <c r="E700" s="22"/>
      <c r="F700" s="51"/>
      <c r="G700" s="21"/>
    </row>
    <row r="701" spans="2:7">
      <c r="B701" s="23"/>
      <c r="C701" s="50"/>
      <c r="D701" s="50"/>
      <c r="E701" s="22"/>
      <c r="F701" s="51"/>
      <c r="G701" s="21"/>
    </row>
  </sheetData>
  <phoneticPr fontId="7" type="noConversion"/>
  <pageMargins left="0.7" right="0.7" top="0.75" bottom="0.75" header="0.3" footer="0.3"/>
  <pageSetup paperSize="9" orientation="portrait" horizont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BE554"/>
  <sheetViews>
    <sheetView topLeftCell="C1" workbookViewId="0">
      <selection activeCell="C11" sqref="A11:XFD11"/>
    </sheetView>
  </sheetViews>
  <sheetFormatPr defaultRowHeight="14.25"/>
  <cols>
    <col min="1" max="1" width="3.85546875" style="20" customWidth="1"/>
    <col min="2" max="2" width="24" style="29" customWidth="1"/>
    <col min="3" max="3" width="49.5703125" style="29" customWidth="1"/>
    <col min="4" max="4" width="43.28515625" style="32" customWidth="1"/>
    <col min="5" max="5" width="75" style="36" customWidth="1"/>
    <col min="6" max="57" width="9.140625" style="20"/>
  </cols>
  <sheetData>
    <row r="1" spans="2:5" s="20" customFormat="1">
      <c r="B1" s="25"/>
      <c r="C1" s="25"/>
      <c r="D1" s="27"/>
      <c r="E1" s="28"/>
    </row>
    <row r="2" spans="2:5">
      <c r="B2" s="42"/>
      <c r="C2" s="42" t="s">
        <v>25</v>
      </c>
      <c r="D2" s="43" t="s">
        <v>27</v>
      </c>
      <c r="E2" s="42" t="s">
        <v>6</v>
      </c>
    </row>
    <row r="3" spans="2:5">
      <c r="B3" s="66" t="s">
        <v>65</v>
      </c>
      <c r="C3" s="29" t="s">
        <v>158</v>
      </c>
      <c r="D3" s="44" t="s">
        <v>159</v>
      </c>
      <c r="E3" s="47" t="s">
        <v>67</v>
      </c>
    </row>
    <row r="4" spans="2:5">
      <c r="B4" s="66"/>
      <c r="C4" s="29" t="s">
        <v>153</v>
      </c>
      <c r="D4" s="44" t="s">
        <v>178</v>
      </c>
      <c r="E4" s="47" t="s">
        <v>152</v>
      </c>
    </row>
    <row r="5" spans="2:5">
      <c r="B5" s="66"/>
      <c r="C5" s="29" t="s">
        <v>142</v>
      </c>
      <c r="D5" s="44" t="s">
        <v>177</v>
      </c>
      <c r="E5" s="38" t="s">
        <v>143</v>
      </c>
    </row>
    <row r="6" spans="2:5">
      <c r="B6" s="66"/>
      <c r="C6" s="29" t="s">
        <v>148</v>
      </c>
      <c r="D6" s="44"/>
      <c r="E6" s="47" t="s">
        <v>49</v>
      </c>
    </row>
    <row r="7" spans="2:5">
      <c r="B7" s="66"/>
      <c r="C7" s="29" t="s">
        <v>45</v>
      </c>
      <c r="D7" s="44"/>
      <c r="E7" s="47" t="s">
        <v>44</v>
      </c>
    </row>
    <row r="8" spans="2:5">
      <c r="B8" s="66"/>
      <c r="C8" s="29" t="s">
        <v>118</v>
      </c>
      <c r="D8" s="44" t="s">
        <v>161</v>
      </c>
      <c r="E8" s="47" t="s">
        <v>120</v>
      </c>
    </row>
    <row r="9" spans="2:5">
      <c r="B9" s="66"/>
      <c r="C9" s="29" t="s">
        <v>119</v>
      </c>
      <c r="D9" s="44" t="s">
        <v>161</v>
      </c>
      <c r="E9" s="47" t="s">
        <v>121</v>
      </c>
    </row>
    <row r="10" spans="2:5">
      <c r="B10" s="66"/>
      <c r="C10" s="29" t="s">
        <v>137</v>
      </c>
      <c r="E10" s="38" t="s">
        <v>138</v>
      </c>
    </row>
    <row r="11" spans="2:5">
      <c r="B11" s="64"/>
      <c r="C11" s="29" t="s">
        <v>194</v>
      </c>
      <c r="E11" s="38" t="s">
        <v>192</v>
      </c>
    </row>
    <row r="12" spans="2:5">
      <c r="B12" s="64"/>
      <c r="C12" s="29" t="s">
        <v>195</v>
      </c>
      <c r="E12" s="38" t="s">
        <v>193</v>
      </c>
    </row>
    <row r="13" spans="2:5">
      <c r="B13" s="61"/>
      <c r="E13" s="38"/>
    </row>
    <row r="14" spans="2:5">
      <c r="B14" s="66" t="s">
        <v>55</v>
      </c>
      <c r="C14" s="29" t="s">
        <v>37</v>
      </c>
      <c r="D14" s="45"/>
      <c r="E14" s="38" t="s">
        <v>38</v>
      </c>
    </row>
    <row r="15" spans="2:5">
      <c r="B15" s="66"/>
      <c r="C15" s="29" t="s">
        <v>54</v>
      </c>
      <c r="D15" s="45"/>
      <c r="E15" s="38" t="s">
        <v>39</v>
      </c>
    </row>
    <row r="16" spans="2:5">
      <c r="B16" s="61"/>
      <c r="D16" s="45"/>
      <c r="E16" s="38"/>
    </row>
    <row r="17" spans="2:5">
      <c r="B17" s="66" t="s">
        <v>150</v>
      </c>
      <c r="C17" s="29" t="s">
        <v>136</v>
      </c>
      <c r="E17" s="38" t="s">
        <v>154</v>
      </c>
    </row>
    <row r="18" spans="2:5">
      <c r="B18" s="66"/>
      <c r="C18" s="29" t="s">
        <v>145</v>
      </c>
      <c r="D18" s="32" t="s">
        <v>185</v>
      </c>
      <c r="E18" s="38" t="s">
        <v>155</v>
      </c>
    </row>
    <row r="19" spans="2:5">
      <c r="B19" s="66"/>
      <c r="C19" s="29" t="s">
        <v>146</v>
      </c>
      <c r="E19" s="38"/>
    </row>
    <row r="20" spans="2:5">
      <c r="B20" s="66"/>
      <c r="C20" s="29" t="s">
        <v>149</v>
      </c>
      <c r="E20" s="38" t="s">
        <v>156</v>
      </c>
    </row>
    <row r="21" spans="2:5">
      <c r="B21" s="66"/>
      <c r="C21" s="29" t="s">
        <v>48</v>
      </c>
      <c r="D21" s="32" t="s">
        <v>160</v>
      </c>
      <c r="E21" s="38" t="s">
        <v>157</v>
      </c>
    </row>
    <row r="22" spans="2:5">
      <c r="B22" s="61"/>
      <c r="E22" s="38"/>
    </row>
    <row r="23" spans="2:5">
      <c r="B23" s="66" t="s">
        <v>56</v>
      </c>
      <c r="C23" s="29" t="s">
        <v>169</v>
      </c>
      <c r="D23" s="32" t="s">
        <v>171</v>
      </c>
      <c r="E23" s="38" t="s">
        <v>170</v>
      </c>
    </row>
    <row r="24" spans="2:5">
      <c r="B24" s="66"/>
      <c r="C24" s="29" t="s">
        <v>43</v>
      </c>
      <c r="D24" s="32" t="s">
        <v>186</v>
      </c>
      <c r="E24" s="46" t="s">
        <v>42</v>
      </c>
    </row>
    <row r="25" spans="2:5">
      <c r="B25" s="66"/>
      <c r="C25" s="29" t="s">
        <v>47</v>
      </c>
      <c r="D25" s="32" t="s">
        <v>172</v>
      </c>
      <c r="E25" s="47" t="s">
        <v>46</v>
      </c>
    </row>
    <row r="26" spans="2:5">
      <c r="B26" s="66"/>
      <c r="C26" s="29" t="s">
        <v>115</v>
      </c>
      <c r="D26" s="32" t="s">
        <v>187</v>
      </c>
      <c r="E26" s="38" t="s">
        <v>114</v>
      </c>
    </row>
    <row r="27" spans="2:5">
      <c r="B27" s="66"/>
      <c r="C27" s="29" t="s">
        <v>113</v>
      </c>
      <c r="D27" s="32" t="s">
        <v>187</v>
      </c>
      <c r="E27" s="38" t="s">
        <v>116</v>
      </c>
    </row>
    <row r="28" spans="2:5">
      <c r="B28" s="66"/>
      <c r="C28" s="29" t="s">
        <v>106</v>
      </c>
      <c r="D28" s="32" t="s">
        <v>187</v>
      </c>
      <c r="E28" s="38" t="s">
        <v>105</v>
      </c>
    </row>
    <row r="29" spans="2:5">
      <c r="B29" s="66"/>
      <c r="C29" s="29" t="s">
        <v>8</v>
      </c>
      <c r="D29" s="32" t="s">
        <v>179</v>
      </c>
      <c r="E29" s="39" t="s">
        <v>9</v>
      </c>
    </row>
    <row r="30" spans="2:5">
      <c r="B30" s="66"/>
      <c r="C30" s="29" t="s">
        <v>36</v>
      </c>
      <c r="D30" s="32" t="s">
        <v>179</v>
      </c>
      <c r="E30" s="39" t="s">
        <v>10</v>
      </c>
    </row>
    <row r="31" spans="2:5">
      <c r="B31" s="66"/>
      <c r="C31" s="58" t="s">
        <v>109</v>
      </c>
      <c r="D31" s="32" t="s">
        <v>179</v>
      </c>
      <c r="E31" s="38" t="s">
        <v>110</v>
      </c>
    </row>
    <row r="32" spans="2:5">
      <c r="B32" s="66"/>
      <c r="C32" s="60" t="s">
        <v>126</v>
      </c>
      <c r="D32" s="32" t="s">
        <v>180</v>
      </c>
      <c r="E32" s="38" t="s">
        <v>125</v>
      </c>
    </row>
    <row r="33" spans="2:5">
      <c r="B33" s="66"/>
      <c r="C33" s="60" t="s">
        <v>128</v>
      </c>
      <c r="D33" s="32" t="s">
        <v>180</v>
      </c>
      <c r="E33" s="38" t="s">
        <v>127</v>
      </c>
    </row>
    <row r="34" spans="2:5">
      <c r="B34" s="66"/>
      <c r="C34" s="29" t="s">
        <v>52</v>
      </c>
      <c r="D34" s="32" t="s">
        <v>181</v>
      </c>
      <c r="E34" s="47" t="s">
        <v>51</v>
      </c>
    </row>
    <row r="35" spans="2:5">
      <c r="B35" s="66"/>
      <c r="C35" s="29" t="s">
        <v>53</v>
      </c>
      <c r="D35" s="32" t="s">
        <v>182</v>
      </c>
      <c r="E35" s="47" t="s">
        <v>50</v>
      </c>
    </row>
    <row r="36" spans="2:5">
      <c r="B36" s="66"/>
      <c r="C36" s="29" t="s">
        <v>107</v>
      </c>
      <c r="D36" s="32" t="s">
        <v>183</v>
      </c>
      <c r="E36" s="38" t="s">
        <v>111</v>
      </c>
    </row>
    <row r="37" spans="2:5">
      <c r="B37" s="66"/>
      <c r="C37" s="44" t="s">
        <v>112</v>
      </c>
      <c r="D37" s="32" t="s">
        <v>184</v>
      </c>
      <c r="E37" s="38" t="s">
        <v>108</v>
      </c>
    </row>
    <row r="38" spans="2:5">
      <c r="B38" s="56"/>
    </row>
    <row r="46" spans="2:5">
      <c r="D46" s="44"/>
      <c r="E46" s="47"/>
    </row>
    <row r="50" spans="2:5">
      <c r="B50" s="20"/>
      <c r="C50" s="20"/>
      <c r="D50" s="20"/>
      <c r="E50" s="20"/>
    </row>
    <row r="51" spans="2:5">
      <c r="B51" s="20"/>
      <c r="C51" s="20"/>
      <c r="D51" s="20"/>
      <c r="E51" s="20"/>
    </row>
    <row r="52" spans="2:5">
      <c r="B52" s="20"/>
      <c r="C52" s="20"/>
      <c r="D52" s="20"/>
      <c r="E52" s="20"/>
    </row>
    <row r="53" spans="2:5">
      <c r="B53" s="20"/>
      <c r="C53" s="20"/>
      <c r="D53" s="20"/>
      <c r="E53" s="20"/>
    </row>
    <row r="54" spans="2:5">
      <c r="B54" s="20"/>
      <c r="C54" s="20"/>
      <c r="D54" s="20"/>
      <c r="E54" s="20"/>
    </row>
    <row r="55" spans="2:5">
      <c r="B55" s="20"/>
      <c r="C55" s="20"/>
      <c r="D55" s="20"/>
      <c r="E55" s="20"/>
    </row>
    <row r="56" spans="2:5">
      <c r="B56" s="20"/>
      <c r="C56" s="20"/>
      <c r="D56" s="20"/>
      <c r="E56" s="20"/>
    </row>
    <row r="57" spans="2:5">
      <c r="B57" s="20"/>
      <c r="C57" s="20"/>
      <c r="D57" s="20"/>
      <c r="E57" s="20"/>
    </row>
    <row r="58" spans="2:5">
      <c r="B58" s="20"/>
      <c r="C58" s="20"/>
      <c r="D58" s="20"/>
      <c r="E58" s="20"/>
    </row>
    <row r="59" spans="2:5">
      <c r="B59" s="20"/>
      <c r="C59" s="20"/>
      <c r="D59" s="20"/>
      <c r="E59" s="20"/>
    </row>
    <row r="60" spans="2:5">
      <c r="B60" s="20"/>
      <c r="C60" s="20"/>
      <c r="D60" s="20"/>
      <c r="E60" s="20"/>
    </row>
    <row r="61" spans="2:5">
      <c r="B61" s="20"/>
      <c r="C61" s="20"/>
      <c r="D61" s="20"/>
      <c r="E61" s="20"/>
    </row>
    <row r="62" spans="2:5">
      <c r="B62" s="20"/>
      <c r="C62" s="20"/>
      <c r="D62" s="20"/>
      <c r="E62" s="20"/>
    </row>
    <row r="63" spans="2:5">
      <c r="B63" s="20"/>
      <c r="C63" s="20"/>
      <c r="D63" s="20"/>
      <c r="E63" s="20"/>
    </row>
    <row r="64" spans="2:5">
      <c r="B64" s="20"/>
      <c r="C64" s="20"/>
      <c r="D64" s="20"/>
      <c r="E64" s="20"/>
    </row>
    <row r="65" spans="2:5">
      <c r="B65" s="20"/>
      <c r="C65" s="20"/>
      <c r="D65" s="20"/>
      <c r="E65" s="20"/>
    </row>
    <row r="66" spans="2:5">
      <c r="B66" s="20"/>
      <c r="C66" s="20"/>
      <c r="D66" s="20"/>
      <c r="E66" s="20"/>
    </row>
    <row r="67" spans="2:5">
      <c r="B67" s="20"/>
      <c r="C67" s="20"/>
      <c r="D67" s="20"/>
      <c r="E67" s="20"/>
    </row>
    <row r="68" spans="2:5">
      <c r="B68" s="20"/>
      <c r="C68" s="20"/>
      <c r="D68" s="20"/>
      <c r="E68" s="20"/>
    </row>
    <row r="69" spans="2:5">
      <c r="B69" s="20"/>
      <c r="C69" s="20"/>
      <c r="D69" s="20"/>
      <c r="E69" s="20"/>
    </row>
    <row r="70" spans="2:5">
      <c r="B70" s="20"/>
      <c r="C70" s="20"/>
      <c r="D70" s="20"/>
      <c r="E70" s="20"/>
    </row>
    <row r="71" spans="2:5">
      <c r="B71" s="20"/>
      <c r="C71" s="20"/>
      <c r="D71" s="20"/>
      <c r="E71" s="20"/>
    </row>
    <row r="72" spans="2:5">
      <c r="B72" s="20"/>
      <c r="C72" s="20"/>
      <c r="D72" s="20"/>
      <c r="E72" s="20"/>
    </row>
    <row r="73" spans="2:5">
      <c r="B73" s="20"/>
      <c r="C73" s="20"/>
      <c r="D73" s="20"/>
      <c r="E73" s="20"/>
    </row>
    <row r="74" spans="2:5">
      <c r="B74" s="20"/>
      <c r="C74" s="20"/>
      <c r="D74" s="20"/>
      <c r="E74" s="20"/>
    </row>
    <row r="75" spans="2:5">
      <c r="B75" s="20"/>
      <c r="C75" s="20"/>
      <c r="D75" s="20"/>
      <c r="E75" s="20"/>
    </row>
    <row r="76" spans="2:5">
      <c r="B76" s="20"/>
      <c r="C76" s="20"/>
      <c r="D76" s="20"/>
      <c r="E76" s="20"/>
    </row>
    <row r="77" spans="2:5">
      <c r="B77" s="20"/>
      <c r="C77" s="20"/>
      <c r="D77" s="20"/>
      <c r="E77" s="20"/>
    </row>
    <row r="78" spans="2:5">
      <c r="B78" s="20"/>
      <c r="C78" s="20"/>
      <c r="D78" s="20"/>
      <c r="E78" s="20"/>
    </row>
    <row r="79" spans="2:5">
      <c r="B79" s="20"/>
      <c r="C79" s="20"/>
      <c r="D79" s="20"/>
      <c r="E79" s="20"/>
    </row>
    <row r="80" spans="2:5">
      <c r="B80" s="20"/>
      <c r="C80" s="20"/>
      <c r="D80" s="20"/>
      <c r="E80" s="20"/>
    </row>
    <row r="81" spans="2:5">
      <c r="B81" s="20"/>
      <c r="C81" s="20"/>
      <c r="D81" s="20"/>
      <c r="E81" s="20"/>
    </row>
    <row r="82" spans="2:5">
      <c r="B82" s="20"/>
      <c r="C82" s="20"/>
      <c r="D82" s="20"/>
      <c r="E82" s="20"/>
    </row>
    <row r="83" spans="2:5">
      <c r="B83" s="20"/>
      <c r="C83" s="20"/>
      <c r="D83" s="20"/>
      <c r="E83" s="20"/>
    </row>
    <row r="84" spans="2:5">
      <c r="B84" s="20"/>
      <c r="C84" s="20"/>
      <c r="D84" s="20"/>
      <c r="E84" s="20"/>
    </row>
    <row r="85" spans="2:5">
      <c r="B85" s="20"/>
      <c r="C85" s="20"/>
      <c r="D85" s="20"/>
      <c r="E85" s="20"/>
    </row>
    <row r="86" spans="2:5">
      <c r="B86" s="20"/>
      <c r="C86" s="20"/>
      <c r="D86" s="20"/>
      <c r="E86" s="20"/>
    </row>
    <row r="87" spans="2:5">
      <c r="B87" s="20"/>
      <c r="C87" s="20"/>
      <c r="D87" s="20"/>
      <c r="E87" s="20"/>
    </row>
    <row r="88" spans="2:5">
      <c r="B88" s="20"/>
      <c r="C88" s="20"/>
      <c r="D88" s="20"/>
      <c r="E88" s="20"/>
    </row>
    <row r="89" spans="2:5">
      <c r="B89" s="20"/>
      <c r="C89" s="20"/>
      <c r="D89" s="20"/>
      <c r="E89" s="20"/>
    </row>
    <row r="90" spans="2:5">
      <c r="B90" s="20"/>
      <c r="C90" s="20"/>
      <c r="D90" s="20"/>
      <c r="E90" s="20"/>
    </row>
    <row r="91" spans="2:5">
      <c r="B91" s="20"/>
      <c r="C91" s="20"/>
      <c r="D91" s="20"/>
      <c r="E91" s="20"/>
    </row>
    <row r="92" spans="2:5">
      <c r="B92" s="20"/>
      <c r="C92" s="20"/>
      <c r="D92" s="20"/>
      <c r="E92" s="20"/>
    </row>
    <row r="93" spans="2:5">
      <c r="B93" s="20"/>
      <c r="C93" s="20"/>
      <c r="D93" s="20"/>
      <c r="E93" s="20"/>
    </row>
    <row r="94" spans="2:5">
      <c r="B94" s="20"/>
      <c r="C94" s="20"/>
      <c r="D94" s="20"/>
      <c r="E94" s="20"/>
    </row>
    <row r="95" spans="2:5">
      <c r="B95" s="20"/>
      <c r="C95" s="20"/>
      <c r="D95" s="20"/>
      <c r="E95" s="20"/>
    </row>
    <row r="96" spans="2:5">
      <c r="B96" s="20"/>
      <c r="C96" s="20"/>
      <c r="D96" s="20"/>
      <c r="E96" s="20"/>
    </row>
    <row r="97" spans="2:5">
      <c r="B97" s="20"/>
      <c r="C97" s="20"/>
      <c r="D97" s="20"/>
      <c r="E97" s="20"/>
    </row>
    <row r="98" spans="2:5">
      <c r="B98" s="20"/>
      <c r="C98" s="20"/>
      <c r="D98" s="20"/>
      <c r="E98" s="20"/>
    </row>
    <row r="99" spans="2:5">
      <c r="B99" s="20"/>
      <c r="C99" s="20"/>
      <c r="D99" s="20"/>
      <c r="E99" s="20"/>
    </row>
    <row r="100" spans="2:5">
      <c r="B100" s="20"/>
      <c r="C100" s="20"/>
      <c r="D100" s="20"/>
      <c r="E100" s="20"/>
    </row>
    <row r="101" spans="2:5">
      <c r="B101" s="20"/>
      <c r="C101" s="20"/>
      <c r="D101" s="20"/>
      <c r="E101" s="20"/>
    </row>
    <row r="102" spans="2:5">
      <c r="B102" s="20"/>
      <c r="C102" s="20"/>
      <c r="D102" s="20"/>
      <c r="E102" s="20"/>
    </row>
    <row r="103" spans="2:5">
      <c r="B103" s="20"/>
      <c r="C103" s="20"/>
      <c r="D103" s="20"/>
      <c r="E103" s="20"/>
    </row>
    <row r="104" spans="2:5">
      <c r="B104" s="20"/>
      <c r="C104" s="20"/>
      <c r="D104" s="20"/>
      <c r="E104" s="20"/>
    </row>
    <row r="105" spans="2:5">
      <c r="B105" s="20"/>
      <c r="C105" s="20"/>
      <c r="D105" s="20"/>
      <c r="E105" s="20"/>
    </row>
    <row r="106" spans="2:5">
      <c r="B106" s="20"/>
      <c r="C106" s="20"/>
      <c r="D106" s="20"/>
      <c r="E106" s="20"/>
    </row>
    <row r="107" spans="2:5">
      <c r="B107" s="20"/>
      <c r="C107" s="20"/>
      <c r="D107" s="20"/>
      <c r="E107" s="20"/>
    </row>
    <row r="108" spans="2:5">
      <c r="B108" s="20"/>
      <c r="C108" s="20"/>
      <c r="D108" s="20"/>
      <c r="E108" s="20"/>
    </row>
    <row r="109" spans="2:5">
      <c r="B109" s="20"/>
      <c r="C109" s="20"/>
      <c r="D109" s="20"/>
      <c r="E109" s="20"/>
    </row>
    <row r="110" spans="2:5">
      <c r="B110" s="20"/>
      <c r="C110" s="20"/>
      <c r="D110" s="20"/>
      <c r="E110" s="20"/>
    </row>
    <row r="111" spans="2:5">
      <c r="B111" s="20"/>
      <c r="C111" s="20"/>
      <c r="D111" s="20"/>
      <c r="E111" s="20"/>
    </row>
    <row r="112" spans="2:5">
      <c r="B112" s="20"/>
      <c r="C112" s="20"/>
      <c r="D112" s="20"/>
      <c r="E112" s="20"/>
    </row>
    <row r="113" spans="2:5">
      <c r="B113" s="20"/>
      <c r="C113" s="20"/>
      <c r="D113" s="20"/>
      <c r="E113" s="20"/>
    </row>
    <row r="114" spans="2:5">
      <c r="B114" s="20"/>
      <c r="C114" s="20"/>
      <c r="D114" s="20"/>
      <c r="E114" s="20"/>
    </row>
    <row r="115" spans="2:5">
      <c r="B115" s="20"/>
      <c r="C115" s="20"/>
      <c r="D115" s="20"/>
      <c r="E115" s="20"/>
    </row>
    <row r="116" spans="2:5">
      <c r="B116" s="20"/>
      <c r="C116" s="20"/>
      <c r="D116" s="20"/>
      <c r="E116" s="20"/>
    </row>
    <row r="117" spans="2:5">
      <c r="B117" s="20"/>
      <c r="C117" s="20"/>
      <c r="D117" s="20"/>
      <c r="E117" s="20"/>
    </row>
    <row r="118" spans="2:5">
      <c r="B118" s="20"/>
      <c r="C118" s="20"/>
      <c r="D118" s="20"/>
      <c r="E118" s="20"/>
    </row>
    <row r="119" spans="2:5">
      <c r="B119" s="20"/>
      <c r="C119" s="20"/>
      <c r="D119" s="20"/>
      <c r="E119" s="20"/>
    </row>
    <row r="120" spans="2:5">
      <c r="B120" s="20"/>
      <c r="C120" s="20"/>
      <c r="D120" s="20"/>
      <c r="E120" s="20"/>
    </row>
    <row r="121" spans="2:5">
      <c r="B121" s="20"/>
      <c r="C121" s="20"/>
      <c r="D121" s="20"/>
      <c r="E121" s="20"/>
    </row>
    <row r="122" spans="2:5">
      <c r="B122" s="20"/>
      <c r="C122" s="20"/>
      <c r="D122" s="20"/>
      <c r="E122" s="20"/>
    </row>
    <row r="123" spans="2:5">
      <c r="B123" s="20"/>
      <c r="C123" s="20"/>
      <c r="D123" s="20"/>
      <c r="E123" s="20"/>
    </row>
    <row r="124" spans="2:5">
      <c r="B124" s="20"/>
      <c r="C124" s="20"/>
      <c r="D124" s="20"/>
      <c r="E124" s="20"/>
    </row>
    <row r="125" spans="2:5">
      <c r="B125" s="20"/>
      <c r="C125" s="20"/>
      <c r="D125" s="20"/>
      <c r="E125" s="20"/>
    </row>
    <row r="126" spans="2:5">
      <c r="B126" s="20"/>
      <c r="C126" s="20"/>
      <c r="D126" s="20"/>
      <c r="E126" s="20"/>
    </row>
    <row r="127" spans="2:5">
      <c r="B127" s="20"/>
      <c r="C127" s="20"/>
      <c r="D127" s="20"/>
      <c r="E127" s="20"/>
    </row>
    <row r="128" spans="2:5">
      <c r="B128" s="20"/>
      <c r="C128" s="20"/>
      <c r="D128" s="20"/>
      <c r="E128" s="20"/>
    </row>
    <row r="129" spans="2:5">
      <c r="B129" s="20"/>
      <c r="C129" s="20"/>
      <c r="D129" s="20"/>
      <c r="E129" s="20"/>
    </row>
    <row r="130" spans="2:5">
      <c r="B130" s="20"/>
      <c r="C130" s="20"/>
      <c r="D130" s="20"/>
      <c r="E130" s="20"/>
    </row>
    <row r="131" spans="2:5">
      <c r="B131" s="20"/>
      <c r="C131" s="20"/>
      <c r="D131" s="20"/>
      <c r="E131" s="20"/>
    </row>
    <row r="132" spans="2:5">
      <c r="B132" s="20"/>
      <c r="C132" s="20"/>
      <c r="D132" s="20"/>
      <c r="E132" s="20"/>
    </row>
    <row r="133" spans="2:5">
      <c r="B133" s="20"/>
      <c r="C133" s="20"/>
      <c r="D133" s="20"/>
      <c r="E133" s="20"/>
    </row>
    <row r="134" spans="2:5">
      <c r="B134" s="20"/>
      <c r="C134" s="20"/>
      <c r="D134" s="20"/>
      <c r="E134" s="20"/>
    </row>
    <row r="135" spans="2:5">
      <c r="B135" s="20"/>
      <c r="C135" s="20"/>
      <c r="D135" s="20"/>
      <c r="E135" s="20"/>
    </row>
    <row r="136" spans="2:5">
      <c r="B136" s="20"/>
      <c r="C136" s="20"/>
      <c r="D136" s="20"/>
      <c r="E136" s="20"/>
    </row>
    <row r="137" spans="2:5">
      <c r="B137" s="20"/>
      <c r="C137" s="20"/>
      <c r="D137" s="20"/>
      <c r="E137" s="20"/>
    </row>
    <row r="138" spans="2:5">
      <c r="B138" s="20"/>
      <c r="C138" s="20"/>
      <c r="D138" s="20"/>
      <c r="E138" s="20"/>
    </row>
    <row r="139" spans="2:5">
      <c r="B139" s="20"/>
      <c r="C139" s="20"/>
      <c r="D139" s="20"/>
      <c r="E139" s="20"/>
    </row>
    <row r="140" spans="2:5">
      <c r="B140" s="20"/>
      <c r="C140" s="20"/>
      <c r="D140" s="20"/>
      <c r="E140" s="20"/>
    </row>
    <row r="141" spans="2:5">
      <c r="B141" s="20"/>
      <c r="C141" s="20"/>
      <c r="D141" s="20"/>
      <c r="E141" s="20"/>
    </row>
    <row r="142" spans="2:5">
      <c r="B142" s="20"/>
      <c r="C142" s="20"/>
      <c r="D142" s="20"/>
      <c r="E142" s="20"/>
    </row>
    <row r="143" spans="2:5">
      <c r="B143" s="20"/>
      <c r="C143" s="20"/>
      <c r="D143" s="20"/>
      <c r="E143" s="20"/>
    </row>
    <row r="144" spans="2:5">
      <c r="B144" s="20"/>
      <c r="C144" s="20"/>
      <c r="D144" s="20"/>
      <c r="E144" s="20"/>
    </row>
    <row r="145" spans="2:5">
      <c r="B145" s="20"/>
      <c r="C145" s="20"/>
      <c r="D145" s="20"/>
      <c r="E145" s="20"/>
    </row>
    <row r="146" spans="2:5">
      <c r="B146" s="20"/>
      <c r="C146" s="20"/>
      <c r="D146" s="20"/>
      <c r="E146" s="20"/>
    </row>
    <row r="147" spans="2:5">
      <c r="B147" s="20"/>
      <c r="C147" s="20"/>
      <c r="D147" s="20"/>
      <c r="E147" s="20"/>
    </row>
    <row r="148" spans="2:5">
      <c r="B148" s="20"/>
      <c r="C148" s="20"/>
      <c r="D148" s="20"/>
      <c r="E148" s="20"/>
    </row>
    <row r="149" spans="2:5">
      <c r="B149" s="20"/>
      <c r="C149" s="20"/>
      <c r="D149" s="20"/>
      <c r="E149" s="20"/>
    </row>
    <row r="150" spans="2:5">
      <c r="B150" s="20"/>
      <c r="C150" s="20"/>
      <c r="D150" s="20"/>
      <c r="E150" s="20"/>
    </row>
    <row r="151" spans="2:5">
      <c r="B151" s="20"/>
      <c r="C151" s="20"/>
      <c r="D151" s="20"/>
      <c r="E151" s="20"/>
    </row>
    <row r="152" spans="2:5">
      <c r="B152" s="20"/>
      <c r="C152" s="20"/>
      <c r="D152" s="20"/>
      <c r="E152" s="20"/>
    </row>
    <row r="153" spans="2:5">
      <c r="B153" s="20"/>
      <c r="C153" s="20"/>
      <c r="D153" s="20"/>
      <c r="E153" s="20"/>
    </row>
    <row r="154" spans="2:5">
      <c r="B154" s="20"/>
      <c r="C154" s="20"/>
      <c r="D154" s="20"/>
      <c r="E154" s="20"/>
    </row>
    <row r="155" spans="2:5">
      <c r="B155" s="20"/>
      <c r="C155" s="20"/>
      <c r="D155" s="20"/>
      <c r="E155" s="20"/>
    </row>
    <row r="156" spans="2:5">
      <c r="B156" s="20"/>
      <c r="C156" s="20"/>
      <c r="D156" s="20"/>
      <c r="E156" s="20"/>
    </row>
    <row r="157" spans="2:5">
      <c r="B157" s="20"/>
      <c r="C157" s="20"/>
      <c r="D157" s="20"/>
      <c r="E157" s="20"/>
    </row>
    <row r="158" spans="2:5">
      <c r="B158" s="20"/>
      <c r="C158" s="20"/>
      <c r="D158" s="20"/>
      <c r="E158" s="20"/>
    </row>
    <row r="159" spans="2:5">
      <c r="B159" s="20"/>
      <c r="C159" s="20"/>
      <c r="D159" s="20"/>
      <c r="E159" s="20"/>
    </row>
    <row r="160" spans="2:5">
      <c r="B160" s="20"/>
      <c r="C160" s="20"/>
      <c r="D160" s="20"/>
      <c r="E160" s="20"/>
    </row>
    <row r="161" spans="2:5">
      <c r="B161" s="20"/>
      <c r="C161" s="20"/>
      <c r="D161" s="20"/>
      <c r="E161" s="20"/>
    </row>
    <row r="162" spans="2:5">
      <c r="B162" s="20"/>
      <c r="C162" s="20"/>
      <c r="D162" s="20"/>
      <c r="E162" s="20"/>
    </row>
    <row r="163" spans="2:5">
      <c r="B163" s="20"/>
      <c r="C163" s="20"/>
      <c r="D163" s="20"/>
      <c r="E163" s="20"/>
    </row>
    <row r="164" spans="2:5">
      <c r="B164" s="20"/>
      <c r="C164" s="20"/>
      <c r="D164" s="20"/>
      <c r="E164" s="20"/>
    </row>
    <row r="165" spans="2:5">
      <c r="B165" s="20"/>
      <c r="C165" s="20"/>
      <c r="D165" s="20"/>
      <c r="E165" s="20"/>
    </row>
    <row r="166" spans="2:5">
      <c r="B166" s="20"/>
      <c r="C166" s="20"/>
      <c r="D166" s="20"/>
      <c r="E166" s="20"/>
    </row>
    <row r="167" spans="2:5">
      <c r="B167" s="20"/>
      <c r="C167" s="20"/>
      <c r="D167" s="20"/>
      <c r="E167" s="20"/>
    </row>
    <row r="168" spans="2:5">
      <c r="B168" s="20"/>
      <c r="C168" s="20"/>
      <c r="D168" s="20"/>
      <c r="E168" s="20"/>
    </row>
    <row r="169" spans="2:5">
      <c r="B169" s="20"/>
      <c r="C169" s="20"/>
      <c r="D169" s="20"/>
      <c r="E169" s="20"/>
    </row>
    <row r="170" spans="2:5">
      <c r="B170" s="20"/>
      <c r="C170" s="20"/>
      <c r="D170" s="20"/>
      <c r="E170" s="20"/>
    </row>
    <row r="171" spans="2:5">
      <c r="B171" s="20"/>
      <c r="C171" s="20"/>
      <c r="D171" s="20"/>
      <c r="E171" s="20"/>
    </row>
    <row r="172" spans="2:5">
      <c r="B172" s="20"/>
      <c r="C172" s="20"/>
      <c r="D172" s="20"/>
      <c r="E172" s="20"/>
    </row>
    <row r="173" spans="2:5">
      <c r="B173" s="20"/>
      <c r="C173" s="20"/>
      <c r="D173" s="20"/>
      <c r="E173" s="20"/>
    </row>
    <row r="174" spans="2:5">
      <c r="B174" s="20"/>
      <c r="C174" s="20"/>
      <c r="D174" s="20"/>
      <c r="E174" s="20"/>
    </row>
    <row r="175" spans="2:5">
      <c r="B175" s="20"/>
      <c r="C175" s="20"/>
      <c r="D175" s="20"/>
      <c r="E175" s="20"/>
    </row>
    <row r="176" spans="2:5">
      <c r="B176" s="20"/>
      <c r="C176" s="20"/>
      <c r="D176" s="20"/>
      <c r="E176" s="20"/>
    </row>
    <row r="177" spans="2:5">
      <c r="B177" s="20"/>
      <c r="C177" s="20"/>
      <c r="D177" s="20"/>
      <c r="E177" s="20"/>
    </row>
    <row r="178" spans="2:5">
      <c r="B178" s="20"/>
      <c r="C178" s="20"/>
      <c r="D178" s="20"/>
      <c r="E178" s="20"/>
    </row>
    <row r="179" spans="2:5">
      <c r="B179" s="20"/>
      <c r="C179" s="20"/>
      <c r="D179" s="20"/>
      <c r="E179" s="20"/>
    </row>
    <row r="180" spans="2:5">
      <c r="B180" s="20"/>
      <c r="C180" s="20"/>
      <c r="D180" s="20"/>
      <c r="E180" s="20"/>
    </row>
    <row r="181" spans="2:5">
      <c r="B181" s="20"/>
      <c r="C181" s="20"/>
      <c r="D181" s="20"/>
      <c r="E181" s="20"/>
    </row>
    <row r="182" spans="2:5">
      <c r="B182" s="20"/>
      <c r="C182" s="20"/>
      <c r="D182" s="20"/>
      <c r="E182" s="20"/>
    </row>
    <row r="183" spans="2:5">
      <c r="B183" s="20"/>
      <c r="C183" s="20"/>
      <c r="D183" s="20"/>
      <c r="E183" s="20"/>
    </row>
    <row r="184" spans="2:5">
      <c r="B184" s="20"/>
      <c r="C184" s="20"/>
      <c r="D184" s="20"/>
      <c r="E184" s="20"/>
    </row>
    <row r="185" spans="2:5">
      <c r="B185" s="20"/>
      <c r="C185" s="20"/>
      <c r="D185" s="20"/>
      <c r="E185" s="20"/>
    </row>
    <row r="186" spans="2:5">
      <c r="B186" s="20"/>
      <c r="C186" s="20"/>
      <c r="D186" s="20"/>
      <c r="E186" s="20"/>
    </row>
    <row r="187" spans="2:5">
      <c r="B187" s="20"/>
      <c r="C187" s="20"/>
      <c r="D187" s="20"/>
      <c r="E187" s="20"/>
    </row>
    <row r="188" spans="2:5">
      <c r="B188" s="20"/>
      <c r="C188" s="20"/>
      <c r="D188" s="20"/>
      <c r="E188" s="20"/>
    </row>
    <row r="189" spans="2:5">
      <c r="B189" s="20"/>
      <c r="C189" s="20"/>
      <c r="D189" s="20"/>
      <c r="E189" s="20"/>
    </row>
    <row r="190" spans="2:5">
      <c r="B190" s="20"/>
      <c r="C190" s="20"/>
      <c r="D190" s="20"/>
      <c r="E190" s="20"/>
    </row>
    <row r="191" spans="2:5">
      <c r="B191" s="20"/>
      <c r="C191" s="20"/>
      <c r="D191" s="20"/>
      <c r="E191" s="20"/>
    </row>
    <row r="192" spans="2:5">
      <c r="B192" s="20"/>
      <c r="C192" s="20"/>
      <c r="D192" s="20"/>
      <c r="E192" s="20"/>
    </row>
    <row r="193" spans="2:5">
      <c r="B193" s="20"/>
      <c r="C193" s="20"/>
      <c r="D193" s="20"/>
      <c r="E193" s="20"/>
    </row>
    <row r="194" spans="2:5">
      <c r="B194" s="20"/>
      <c r="C194" s="20"/>
      <c r="D194" s="20"/>
      <c r="E194" s="20"/>
    </row>
    <row r="195" spans="2:5">
      <c r="B195" s="20"/>
      <c r="C195" s="20"/>
      <c r="D195" s="20"/>
      <c r="E195" s="20"/>
    </row>
    <row r="196" spans="2:5">
      <c r="B196" s="20"/>
      <c r="C196" s="20"/>
      <c r="D196" s="20"/>
      <c r="E196" s="20"/>
    </row>
    <row r="197" spans="2:5">
      <c r="B197" s="20"/>
      <c r="C197" s="20"/>
      <c r="D197" s="20"/>
      <c r="E197" s="20"/>
    </row>
    <row r="198" spans="2:5">
      <c r="B198" s="20"/>
      <c r="C198" s="20"/>
      <c r="D198" s="20"/>
      <c r="E198" s="20"/>
    </row>
    <row r="199" spans="2:5">
      <c r="B199" s="20"/>
      <c r="C199" s="20"/>
      <c r="D199" s="20"/>
      <c r="E199" s="20"/>
    </row>
    <row r="200" spans="2:5">
      <c r="B200" s="20"/>
      <c r="C200" s="20"/>
      <c r="D200" s="20"/>
      <c r="E200" s="20"/>
    </row>
    <row r="201" spans="2:5">
      <c r="B201" s="20"/>
      <c r="C201" s="20"/>
      <c r="D201" s="20"/>
      <c r="E201" s="20"/>
    </row>
    <row r="202" spans="2:5">
      <c r="B202" s="20"/>
      <c r="C202" s="20"/>
      <c r="D202" s="20"/>
      <c r="E202" s="20"/>
    </row>
    <row r="203" spans="2:5">
      <c r="B203" s="20"/>
      <c r="C203" s="20"/>
      <c r="D203" s="20"/>
      <c r="E203" s="20"/>
    </row>
    <row r="204" spans="2:5">
      <c r="B204" s="20"/>
      <c r="C204" s="20"/>
      <c r="D204" s="20"/>
      <c r="E204" s="20"/>
    </row>
    <row r="205" spans="2:5">
      <c r="B205" s="20"/>
      <c r="C205" s="20"/>
      <c r="D205" s="20"/>
      <c r="E205" s="20"/>
    </row>
    <row r="206" spans="2:5">
      <c r="B206" s="20"/>
      <c r="C206" s="20"/>
      <c r="D206" s="20"/>
      <c r="E206" s="20"/>
    </row>
    <row r="207" spans="2:5">
      <c r="B207" s="20"/>
      <c r="C207" s="20"/>
      <c r="D207" s="20"/>
      <c r="E207" s="20"/>
    </row>
    <row r="208" spans="2:5">
      <c r="B208" s="20"/>
      <c r="C208" s="20"/>
      <c r="D208" s="20"/>
      <c r="E208" s="20"/>
    </row>
    <row r="209" spans="2:5">
      <c r="B209" s="20"/>
      <c r="C209" s="20"/>
      <c r="D209" s="20"/>
      <c r="E209" s="20"/>
    </row>
    <row r="210" spans="2:5">
      <c r="B210" s="20"/>
      <c r="C210" s="20"/>
      <c r="D210" s="20"/>
      <c r="E210" s="20"/>
    </row>
    <row r="211" spans="2:5">
      <c r="B211" s="20"/>
      <c r="C211" s="20"/>
      <c r="D211" s="20"/>
      <c r="E211" s="20"/>
    </row>
    <row r="212" spans="2:5">
      <c r="B212" s="20"/>
      <c r="C212" s="20"/>
      <c r="D212" s="20"/>
      <c r="E212" s="20"/>
    </row>
    <row r="213" spans="2:5">
      <c r="B213" s="20"/>
      <c r="C213" s="20"/>
      <c r="D213" s="20"/>
      <c r="E213" s="20"/>
    </row>
    <row r="214" spans="2:5">
      <c r="B214" s="20"/>
      <c r="C214" s="20"/>
      <c r="D214" s="20"/>
      <c r="E214" s="20"/>
    </row>
    <row r="215" spans="2:5">
      <c r="B215" s="20"/>
      <c r="C215" s="20"/>
      <c r="D215" s="20"/>
      <c r="E215" s="20"/>
    </row>
    <row r="216" spans="2:5">
      <c r="B216" s="20"/>
      <c r="C216" s="20"/>
      <c r="D216" s="20"/>
      <c r="E216" s="20"/>
    </row>
    <row r="217" spans="2:5">
      <c r="B217" s="20"/>
      <c r="C217" s="20"/>
      <c r="D217" s="20"/>
      <c r="E217" s="20"/>
    </row>
    <row r="218" spans="2:5">
      <c r="B218" s="20"/>
      <c r="C218" s="20"/>
      <c r="D218" s="20"/>
      <c r="E218" s="20"/>
    </row>
    <row r="219" spans="2:5">
      <c r="B219" s="20"/>
      <c r="C219" s="20"/>
      <c r="D219" s="20"/>
      <c r="E219" s="20"/>
    </row>
    <row r="220" spans="2:5">
      <c r="B220" s="20"/>
      <c r="C220" s="20"/>
      <c r="D220" s="20"/>
      <c r="E220" s="20"/>
    </row>
    <row r="221" spans="2:5">
      <c r="B221" s="20"/>
      <c r="C221" s="20"/>
      <c r="D221" s="20"/>
      <c r="E221" s="20"/>
    </row>
    <row r="222" spans="2:5">
      <c r="B222" s="20"/>
      <c r="C222" s="20"/>
      <c r="D222" s="20"/>
      <c r="E222" s="20"/>
    </row>
    <row r="223" spans="2:5">
      <c r="B223" s="20"/>
      <c r="C223" s="20"/>
      <c r="D223" s="20"/>
      <c r="E223" s="20"/>
    </row>
    <row r="224" spans="2:5">
      <c r="B224" s="20"/>
      <c r="C224" s="20"/>
      <c r="D224" s="20"/>
      <c r="E224" s="20"/>
    </row>
    <row r="225" spans="2:5">
      <c r="B225" s="20"/>
      <c r="C225" s="20"/>
      <c r="D225" s="20"/>
      <c r="E225" s="20"/>
    </row>
    <row r="226" spans="2:5">
      <c r="B226" s="20"/>
      <c r="C226" s="20"/>
      <c r="D226" s="20"/>
      <c r="E226" s="20"/>
    </row>
    <row r="227" spans="2:5">
      <c r="B227" s="20"/>
      <c r="C227" s="20"/>
      <c r="D227" s="20"/>
      <c r="E227" s="20"/>
    </row>
    <row r="228" spans="2:5">
      <c r="B228" s="20"/>
      <c r="C228" s="20"/>
      <c r="D228" s="20"/>
      <c r="E228" s="20"/>
    </row>
    <row r="229" spans="2:5">
      <c r="B229" s="20"/>
      <c r="C229" s="20"/>
      <c r="D229" s="20"/>
      <c r="E229" s="20"/>
    </row>
    <row r="230" spans="2:5">
      <c r="B230" s="20"/>
      <c r="C230" s="20"/>
      <c r="D230" s="20"/>
      <c r="E230" s="20"/>
    </row>
    <row r="231" spans="2:5">
      <c r="B231" s="20"/>
      <c r="C231" s="20"/>
      <c r="D231" s="20"/>
      <c r="E231" s="20"/>
    </row>
    <row r="232" spans="2:5">
      <c r="B232" s="20"/>
      <c r="C232" s="20"/>
      <c r="D232" s="20"/>
      <c r="E232" s="20"/>
    </row>
    <row r="233" spans="2:5">
      <c r="B233" s="20"/>
      <c r="C233" s="20"/>
      <c r="D233" s="20"/>
      <c r="E233" s="20"/>
    </row>
    <row r="234" spans="2:5">
      <c r="B234" s="20"/>
      <c r="C234" s="20"/>
      <c r="D234" s="20"/>
      <c r="E234" s="20"/>
    </row>
    <row r="235" spans="2:5">
      <c r="B235" s="20"/>
      <c r="C235" s="20"/>
      <c r="D235" s="20"/>
      <c r="E235" s="20"/>
    </row>
    <row r="236" spans="2:5">
      <c r="B236" s="20"/>
      <c r="C236" s="20"/>
      <c r="D236" s="20"/>
      <c r="E236" s="20"/>
    </row>
    <row r="237" spans="2:5">
      <c r="B237" s="20"/>
      <c r="C237" s="20"/>
      <c r="D237" s="20"/>
      <c r="E237" s="20"/>
    </row>
    <row r="238" spans="2:5">
      <c r="B238" s="20"/>
      <c r="C238" s="20"/>
      <c r="D238" s="20"/>
      <c r="E238" s="20"/>
    </row>
    <row r="239" spans="2:5">
      <c r="B239" s="20"/>
      <c r="C239" s="20"/>
      <c r="D239" s="20"/>
      <c r="E239" s="20"/>
    </row>
    <row r="240" spans="2:5">
      <c r="B240" s="20"/>
      <c r="C240" s="20"/>
      <c r="D240" s="20"/>
      <c r="E240" s="20"/>
    </row>
    <row r="241" spans="2:5">
      <c r="B241" s="20"/>
      <c r="C241" s="20"/>
      <c r="D241" s="20"/>
      <c r="E241" s="20"/>
    </row>
    <row r="242" spans="2:5">
      <c r="B242" s="20"/>
      <c r="C242" s="20"/>
      <c r="D242" s="20"/>
      <c r="E242" s="20"/>
    </row>
    <row r="243" spans="2:5">
      <c r="B243" s="20"/>
      <c r="C243" s="20"/>
      <c r="D243" s="20"/>
      <c r="E243" s="20"/>
    </row>
    <row r="244" spans="2:5">
      <c r="B244" s="20"/>
      <c r="C244" s="20"/>
      <c r="D244" s="20"/>
      <c r="E244" s="20"/>
    </row>
    <row r="245" spans="2:5">
      <c r="B245" s="20"/>
      <c r="C245" s="20"/>
      <c r="D245" s="20"/>
      <c r="E245" s="20"/>
    </row>
    <row r="246" spans="2:5">
      <c r="B246" s="20"/>
      <c r="C246" s="20"/>
      <c r="D246" s="20"/>
      <c r="E246" s="20"/>
    </row>
    <row r="247" spans="2:5">
      <c r="B247" s="20"/>
      <c r="C247" s="20"/>
      <c r="D247" s="20"/>
      <c r="E247" s="20"/>
    </row>
    <row r="248" spans="2:5">
      <c r="B248" s="20"/>
      <c r="C248" s="20"/>
      <c r="D248" s="20"/>
      <c r="E248" s="20"/>
    </row>
    <row r="249" spans="2:5">
      <c r="B249" s="20"/>
      <c r="C249" s="20"/>
      <c r="D249" s="20"/>
      <c r="E249" s="20"/>
    </row>
    <row r="250" spans="2:5">
      <c r="B250" s="20"/>
      <c r="C250" s="20"/>
      <c r="D250" s="20"/>
      <c r="E250" s="20"/>
    </row>
    <row r="251" spans="2:5">
      <c r="B251" s="20"/>
      <c r="C251" s="20"/>
      <c r="D251" s="20"/>
      <c r="E251" s="20"/>
    </row>
    <row r="252" spans="2:5">
      <c r="B252" s="20"/>
      <c r="C252" s="20"/>
      <c r="D252" s="20"/>
      <c r="E252" s="20"/>
    </row>
    <row r="253" spans="2:5">
      <c r="B253" s="20"/>
      <c r="C253" s="20"/>
      <c r="D253" s="20"/>
      <c r="E253" s="20"/>
    </row>
    <row r="254" spans="2:5">
      <c r="B254" s="20"/>
      <c r="C254" s="20"/>
      <c r="D254" s="20"/>
      <c r="E254" s="20"/>
    </row>
    <row r="255" spans="2:5">
      <c r="B255" s="20"/>
      <c r="C255" s="20"/>
      <c r="D255" s="20"/>
      <c r="E255" s="20"/>
    </row>
    <row r="256" spans="2:5">
      <c r="B256" s="20"/>
      <c r="C256" s="20"/>
      <c r="D256" s="20"/>
      <c r="E256" s="20"/>
    </row>
    <row r="257" spans="2:5">
      <c r="B257" s="20"/>
      <c r="C257" s="20"/>
      <c r="D257" s="20"/>
      <c r="E257" s="20"/>
    </row>
    <row r="258" spans="2:5">
      <c r="B258" s="20"/>
      <c r="C258" s="20"/>
      <c r="D258" s="20"/>
      <c r="E258" s="20"/>
    </row>
    <row r="259" spans="2:5">
      <c r="B259" s="20"/>
      <c r="C259" s="20"/>
      <c r="D259" s="20"/>
      <c r="E259" s="20"/>
    </row>
    <row r="260" spans="2:5">
      <c r="B260" s="20"/>
      <c r="C260" s="20"/>
      <c r="D260" s="20"/>
      <c r="E260" s="20"/>
    </row>
    <row r="261" spans="2:5">
      <c r="B261" s="20"/>
      <c r="C261" s="20"/>
      <c r="D261" s="20"/>
      <c r="E261" s="20"/>
    </row>
    <row r="262" spans="2:5">
      <c r="B262" s="20"/>
      <c r="C262" s="20"/>
      <c r="D262" s="20"/>
      <c r="E262" s="20"/>
    </row>
    <row r="263" spans="2:5">
      <c r="B263" s="20"/>
      <c r="C263" s="20"/>
      <c r="D263" s="20"/>
      <c r="E263" s="20"/>
    </row>
    <row r="264" spans="2:5">
      <c r="B264" s="20"/>
      <c r="C264" s="20"/>
      <c r="D264" s="20"/>
      <c r="E264" s="20"/>
    </row>
    <row r="265" spans="2:5">
      <c r="B265" s="20"/>
      <c r="C265" s="20"/>
      <c r="D265" s="20"/>
      <c r="E265" s="20"/>
    </row>
    <row r="266" spans="2:5">
      <c r="B266" s="20"/>
      <c r="C266" s="20"/>
      <c r="D266" s="20"/>
      <c r="E266" s="20"/>
    </row>
    <row r="267" spans="2:5">
      <c r="B267" s="20"/>
      <c r="C267" s="20"/>
      <c r="D267" s="20"/>
      <c r="E267" s="20"/>
    </row>
    <row r="268" spans="2:5">
      <c r="B268" s="20"/>
      <c r="C268" s="20"/>
      <c r="D268" s="20"/>
      <c r="E268" s="20"/>
    </row>
    <row r="269" spans="2:5">
      <c r="B269" s="20"/>
      <c r="C269" s="20"/>
      <c r="D269" s="20"/>
      <c r="E269" s="20"/>
    </row>
    <row r="270" spans="2:5">
      <c r="B270" s="20"/>
      <c r="C270" s="20"/>
      <c r="D270" s="20"/>
      <c r="E270" s="20"/>
    </row>
    <row r="271" spans="2:5">
      <c r="B271" s="20"/>
      <c r="C271" s="20"/>
      <c r="D271" s="20"/>
      <c r="E271" s="20"/>
    </row>
    <row r="272" spans="2:5">
      <c r="B272" s="20"/>
      <c r="C272" s="20"/>
      <c r="D272" s="20"/>
      <c r="E272" s="20"/>
    </row>
    <row r="273" spans="2:5">
      <c r="B273" s="20"/>
      <c r="C273" s="20"/>
      <c r="D273" s="20"/>
      <c r="E273" s="20"/>
    </row>
    <row r="274" spans="2:5">
      <c r="B274" s="20"/>
      <c r="C274" s="20"/>
      <c r="D274" s="20"/>
      <c r="E274" s="20"/>
    </row>
    <row r="275" spans="2:5">
      <c r="B275" s="20"/>
      <c r="C275" s="20"/>
      <c r="D275" s="20"/>
      <c r="E275" s="20"/>
    </row>
    <row r="276" spans="2:5">
      <c r="B276" s="20"/>
      <c r="C276" s="20"/>
      <c r="D276" s="20"/>
      <c r="E276" s="20"/>
    </row>
    <row r="277" spans="2:5">
      <c r="B277" s="20"/>
      <c r="C277" s="20"/>
      <c r="D277" s="20"/>
      <c r="E277" s="20"/>
    </row>
    <row r="278" spans="2:5">
      <c r="B278" s="20"/>
      <c r="C278" s="20"/>
      <c r="D278" s="20"/>
      <c r="E278" s="20"/>
    </row>
    <row r="279" spans="2:5">
      <c r="B279" s="20"/>
      <c r="C279" s="20"/>
      <c r="D279" s="20"/>
      <c r="E279" s="20"/>
    </row>
    <row r="280" spans="2:5">
      <c r="B280" s="20"/>
      <c r="C280" s="20"/>
      <c r="D280" s="20"/>
      <c r="E280" s="20"/>
    </row>
    <row r="281" spans="2:5">
      <c r="B281" s="20"/>
      <c r="C281" s="20"/>
      <c r="D281" s="20"/>
      <c r="E281" s="20"/>
    </row>
    <row r="282" spans="2:5">
      <c r="B282" s="20"/>
      <c r="C282" s="20"/>
      <c r="D282" s="20"/>
      <c r="E282" s="20"/>
    </row>
    <row r="283" spans="2:5">
      <c r="B283" s="20"/>
      <c r="C283" s="20"/>
      <c r="D283" s="20"/>
      <c r="E283" s="20"/>
    </row>
    <row r="284" spans="2:5">
      <c r="B284" s="20"/>
      <c r="C284" s="20"/>
      <c r="D284" s="20"/>
      <c r="E284" s="20"/>
    </row>
    <row r="285" spans="2:5">
      <c r="B285" s="20"/>
      <c r="C285" s="20"/>
      <c r="D285" s="20"/>
      <c r="E285" s="20"/>
    </row>
    <row r="286" spans="2:5">
      <c r="B286" s="20"/>
      <c r="C286" s="20"/>
      <c r="D286" s="20"/>
      <c r="E286" s="20"/>
    </row>
    <row r="287" spans="2:5">
      <c r="B287" s="20"/>
      <c r="C287" s="20"/>
      <c r="D287" s="20"/>
      <c r="E287" s="20"/>
    </row>
    <row r="288" spans="2:5">
      <c r="B288" s="20"/>
      <c r="C288" s="20"/>
      <c r="D288" s="20"/>
      <c r="E288" s="20"/>
    </row>
    <row r="289" spans="2:5">
      <c r="B289" s="20"/>
      <c r="C289" s="20"/>
      <c r="D289" s="20"/>
      <c r="E289" s="20"/>
    </row>
    <row r="290" spans="2:5">
      <c r="B290" s="20"/>
      <c r="C290" s="20"/>
      <c r="D290" s="20"/>
      <c r="E290" s="20"/>
    </row>
    <row r="291" spans="2:5">
      <c r="B291" s="20"/>
      <c r="C291" s="20"/>
      <c r="D291" s="20"/>
      <c r="E291" s="20"/>
    </row>
    <row r="292" spans="2:5">
      <c r="B292" s="20"/>
      <c r="C292" s="20"/>
      <c r="D292" s="20"/>
      <c r="E292" s="20"/>
    </row>
    <row r="293" spans="2:5">
      <c r="B293" s="20"/>
      <c r="C293" s="20"/>
      <c r="D293" s="20"/>
      <c r="E293" s="20"/>
    </row>
    <row r="294" spans="2:5">
      <c r="B294" s="20"/>
      <c r="C294" s="20"/>
      <c r="D294" s="20"/>
      <c r="E294" s="20"/>
    </row>
    <row r="295" spans="2:5">
      <c r="B295" s="20"/>
      <c r="C295" s="20"/>
      <c r="D295" s="20"/>
      <c r="E295" s="20"/>
    </row>
    <row r="296" spans="2:5">
      <c r="B296" s="20"/>
      <c r="C296" s="20"/>
      <c r="D296" s="20"/>
      <c r="E296" s="20"/>
    </row>
    <row r="297" spans="2:5">
      <c r="B297" s="20"/>
      <c r="C297" s="20"/>
      <c r="D297" s="20"/>
      <c r="E297" s="20"/>
    </row>
    <row r="298" spans="2:5">
      <c r="B298" s="20"/>
      <c r="C298" s="20"/>
      <c r="D298" s="20"/>
      <c r="E298" s="20"/>
    </row>
    <row r="299" spans="2:5">
      <c r="B299" s="20"/>
      <c r="C299" s="20"/>
      <c r="D299" s="20"/>
      <c r="E299" s="20"/>
    </row>
    <row r="300" spans="2:5">
      <c r="B300" s="20"/>
      <c r="C300" s="20"/>
      <c r="D300" s="20"/>
      <c r="E300" s="20"/>
    </row>
    <row r="301" spans="2:5">
      <c r="B301" s="20"/>
      <c r="C301" s="20"/>
      <c r="D301" s="20"/>
      <c r="E301" s="20"/>
    </row>
    <row r="302" spans="2:5">
      <c r="B302" s="20"/>
      <c r="C302" s="20"/>
      <c r="D302" s="20"/>
      <c r="E302" s="20"/>
    </row>
    <row r="303" spans="2:5">
      <c r="B303" s="20"/>
      <c r="C303" s="20"/>
      <c r="D303" s="20"/>
      <c r="E303" s="20"/>
    </row>
    <row r="304" spans="2:5">
      <c r="B304" s="20"/>
      <c r="C304" s="20"/>
      <c r="D304" s="20"/>
      <c r="E304" s="20"/>
    </row>
    <row r="305" spans="2:5">
      <c r="B305" s="20"/>
      <c r="C305" s="20"/>
      <c r="D305" s="20"/>
      <c r="E305" s="20"/>
    </row>
    <row r="306" spans="2:5">
      <c r="B306" s="20"/>
      <c r="C306" s="20"/>
      <c r="D306" s="20"/>
      <c r="E306" s="20"/>
    </row>
    <row r="307" spans="2:5">
      <c r="B307" s="20"/>
      <c r="C307" s="20"/>
      <c r="D307" s="20"/>
      <c r="E307" s="20"/>
    </row>
    <row r="308" spans="2:5">
      <c r="B308" s="20"/>
      <c r="C308" s="20"/>
      <c r="D308" s="20"/>
      <c r="E308" s="20"/>
    </row>
    <row r="309" spans="2:5">
      <c r="B309" s="20"/>
      <c r="C309" s="20"/>
      <c r="D309" s="20"/>
      <c r="E309" s="20"/>
    </row>
    <row r="310" spans="2:5">
      <c r="B310" s="20"/>
      <c r="C310" s="20"/>
      <c r="D310" s="20"/>
      <c r="E310" s="20"/>
    </row>
    <row r="311" spans="2:5">
      <c r="B311" s="20"/>
      <c r="C311" s="20"/>
      <c r="D311" s="20"/>
      <c r="E311" s="20"/>
    </row>
    <row r="312" spans="2:5">
      <c r="B312" s="20"/>
      <c r="C312" s="20"/>
      <c r="D312" s="20"/>
      <c r="E312" s="20"/>
    </row>
    <row r="313" spans="2:5">
      <c r="B313" s="20"/>
      <c r="C313" s="20"/>
      <c r="D313" s="20"/>
      <c r="E313" s="20"/>
    </row>
    <row r="314" spans="2:5">
      <c r="B314" s="20"/>
      <c r="C314" s="20"/>
      <c r="D314" s="20"/>
      <c r="E314" s="20"/>
    </row>
    <row r="315" spans="2:5">
      <c r="B315" s="20"/>
      <c r="C315" s="20"/>
      <c r="D315" s="20"/>
      <c r="E315" s="20"/>
    </row>
    <row r="316" spans="2:5">
      <c r="B316" s="20"/>
      <c r="C316" s="20"/>
      <c r="D316" s="20"/>
      <c r="E316" s="20"/>
    </row>
    <row r="317" spans="2:5">
      <c r="B317" s="20"/>
      <c r="C317" s="20"/>
      <c r="D317" s="20"/>
      <c r="E317" s="20"/>
    </row>
    <row r="318" spans="2:5">
      <c r="B318" s="20"/>
      <c r="C318" s="20"/>
      <c r="D318" s="20"/>
      <c r="E318" s="20"/>
    </row>
    <row r="319" spans="2:5">
      <c r="B319" s="20"/>
      <c r="C319" s="20"/>
      <c r="D319" s="20"/>
      <c r="E319" s="20"/>
    </row>
    <row r="320" spans="2:5">
      <c r="B320" s="20"/>
      <c r="C320" s="20"/>
      <c r="D320" s="20"/>
      <c r="E320" s="20"/>
    </row>
    <row r="321" spans="2:5">
      <c r="B321" s="20"/>
      <c r="C321" s="20"/>
      <c r="D321" s="20"/>
      <c r="E321" s="20"/>
    </row>
    <row r="322" spans="2:5">
      <c r="B322" s="20"/>
      <c r="C322" s="20"/>
      <c r="D322" s="20"/>
      <c r="E322" s="20"/>
    </row>
    <row r="323" spans="2:5">
      <c r="B323" s="20"/>
      <c r="C323" s="20"/>
      <c r="D323" s="20"/>
      <c r="E323" s="20"/>
    </row>
    <row r="324" spans="2:5">
      <c r="B324" s="20"/>
      <c r="C324" s="20"/>
      <c r="D324" s="20"/>
      <c r="E324" s="20"/>
    </row>
    <row r="325" spans="2:5">
      <c r="B325" s="20"/>
      <c r="C325" s="20"/>
      <c r="D325" s="20"/>
      <c r="E325" s="20"/>
    </row>
    <row r="326" spans="2:5">
      <c r="B326" s="20"/>
      <c r="C326" s="20"/>
      <c r="D326" s="20"/>
      <c r="E326" s="20"/>
    </row>
    <row r="327" spans="2:5">
      <c r="B327" s="20"/>
      <c r="C327" s="20"/>
      <c r="D327" s="20"/>
      <c r="E327" s="20"/>
    </row>
    <row r="328" spans="2:5">
      <c r="B328" s="20"/>
      <c r="C328" s="20"/>
      <c r="D328" s="20"/>
      <c r="E328" s="20"/>
    </row>
    <row r="329" spans="2:5">
      <c r="B329" s="20"/>
      <c r="C329" s="20"/>
      <c r="D329" s="20"/>
      <c r="E329" s="20"/>
    </row>
    <row r="330" spans="2:5">
      <c r="B330" s="20"/>
      <c r="C330" s="20"/>
      <c r="D330" s="20"/>
      <c r="E330" s="20"/>
    </row>
    <row r="331" spans="2:5">
      <c r="B331" s="20"/>
      <c r="C331" s="20"/>
      <c r="D331" s="20"/>
      <c r="E331" s="20"/>
    </row>
    <row r="332" spans="2:5">
      <c r="B332" s="20"/>
      <c r="C332" s="20"/>
      <c r="D332" s="20"/>
      <c r="E332" s="20"/>
    </row>
    <row r="333" spans="2:5">
      <c r="B333" s="20"/>
      <c r="C333" s="20"/>
      <c r="D333" s="20"/>
      <c r="E333" s="20"/>
    </row>
    <row r="334" spans="2:5">
      <c r="B334" s="20"/>
      <c r="C334" s="20"/>
      <c r="D334" s="20"/>
      <c r="E334" s="20"/>
    </row>
    <row r="335" spans="2:5">
      <c r="B335" s="20"/>
      <c r="C335" s="20"/>
      <c r="D335" s="20"/>
      <c r="E335" s="20"/>
    </row>
    <row r="336" spans="2:5">
      <c r="B336" s="20"/>
      <c r="C336" s="20"/>
      <c r="D336" s="20"/>
      <c r="E336" s="20"/>
    </row>
    <row r="337" spans="2:5">
      <c r="B337" s="20"/>
      <c r="C337" s="20"/>
      <c r="D337" s="20"/>
      <c r="E337" s="20"/>
    </row>
    <row r="338" spans="2:5">
      <c r="B338" s="20"/>
      <c r="C338" s="20"/>
      <c r="D338" s="20"/>
      <c r="E338" s="20"/>
    </row>
    <row r="339" spans="2:5">
      <c r="B339" s="20"/>
      <c r="C339" s="20"/>
      <c r="D339" s="20"/>
      <c r="E339" s="20"/>
    </row>
    <row r="340" spans="2:5">
      <c r="B340" s="20"/>
      <c r="C340" s="20"/>
      <c r="D340" s="20"/>
      <c r="E340" s="20"/>
    </row>
    <row r="341" spans="2:5">
      <c r="B341" s="20"/>
      <c r="C341" s="20"/>
      <c r="D341" s="20"/>
      <c r="E341" s="20"/>
    </row>
    <row r="342" spans="2:5">
      <c r="B342" s="20"/>
      <c r="C342" s="20"/>
      <c r="D342" s="20"/>
      <c r="E342" s="20"/>
    </row>
    <row r="343" spans="2:5">
      <c r="B343" s="20"/>
      <c r="C343" s="20"/>
      <c r="D343" s="20"/>
      <c r="E343" s="20"/>
    </row>
    <row r="344" spans="2:5">
      <c r="B344" s="20"/>
      <c r="C344" s="20"/>
      <c r="D344" s="20"/>
      <c r="E344" s="20"/>
    </row>
    <row r="345" spans="2:5">
      <c r="B345" s="20"/>
      <c r="C345" s="20"/>
      <c r="D345" s="20"/>
      <c r="E345" s="20"/>
    </row>
    <row r="346" spans="2:5">
      <c r="B346" s="20"/>
      <c r="C346" s="20"/>
      <c r="D346" s="20"/>
      <c r="E346" s="20"/>
    </row>
    <row r="347" spans="2:5">
      <c r="B347" s="20"/>
      <c r="C347" s="20"/>
      <c r="D347" s="20"/>
      <c r="E347" s="20"/>
    </row>
    <row r="348" spans="2:5">
      <c r="B348" s="20"/>
      <c r="C348" s="20"/>
      <c r="D348" s="20"/>
      <c r="E348" s="20"/>
    </row>
    <row r="349" spans="2:5">
      <c r="B349" s="20"/>
      <c r="C349" s="20"/>
      <c r="D349" s="20"/>
      <c r="E349" s="20"/>
    </row>
    <row r="350" spans="2:5">
      <c r="B350" s="20"/>
      <c r="C350" s="20"/>
      <c r="D350" s="20"/>
      <c r="E350" s="20"/>
    </row>
    <row r="351" spans="2:5">
      <c r="B351" s="20"/>
      <c r="C351" s="20"/>
      <c r="D351" s="20"/>
      <c r="E351" s="20"/>
    </row>
    <row r="352" spans="2:5">
      <c r="B352" s="20"/>
      <c r="C352" s="20"/>
      <c r="D352" s="20"/>
      <c r="E352" s="20"/>
    </row>
    <row r="353" spans="2:5">
      <c r="B353" s="20"/>
      <c r="C353" s="20"/>
      <c r="D353" s="20"/>
      <c r="E353" s="20"/>
    </row>
    <row r="354" spans="2:5">
      <c r="B354" s="20"/>
      <c r="C354" s="20"/>
      <c r="D354" s="20"/>
      <c r="E354" s="20"/>
    </row>
    <row r="355" spans="2:5">
      <c r="B355" s="20"/>
      <c r="C355" s="20"/>
      <c r="D355" s="20"/>
      <c r="E355" s="20"/>
    </row>
    <row r="356" spans="2:5">
      <c r="B356" s="20"/>
      <c r="C356" s="20"/>
      <c r="D356" s="20"/>
      <c r="E356" s="20"/>
    </row>
    <row r="357" spans="2:5">
      <c r="B357" s="20"/>
      <c r="C357" s="20"/>
      <c r="D357" s="20"/>
      <c r="E357" s="20"/>
    </row>
    <row r="358" spans="2:5">
      <c r="B358" s="20"/>
      <c r="C358" s="20"/>
      <c r="D358" s="20"/>
      <c r="E358" s="20"/>
    </row>
    <row r="359" spans="2:5">
      <c r="B359" s="20"/>
      <c r="C359" s="20"/>
      <c r="D359" s="20"/>
      <c r="E359" s="20"/>
    </row>
    <row r="360" spans="2:5">
      <c r="B360" s="20"/>
      <c r="C360" s="20"/>
      <c r="D360" s="20"/>
      <c r="E360" s="20"/>
    </row>
    <row r="361" spans="2:5">
      <c r="B361" s="20"/>
      <c r="C361" s="20"/>
      <c r="D361" s="20"/>
      <c r="E361" s="20"/>
    </row>
    <row r="362" spans="2:5">
      <c r="B362" s="20"/>
      <c r="C362" s="20"/>
      <c r="D362" s="20"/>
      <c r="E362" s="20"/>
    </row>
    <row r="363" spans="2:5">
      <c r="B363" s="20"/>
      <c r="C363" s="20"/>
      <c r="D363" s="20"/>
      <c r="E363" s="20"/>
    </row>
    <row r="364" spans="2:5">
      <c r="B364" s="20"/>
      <c r="C364" s="20"/>
      <c r="D364" s="20"/>
      <c r="E364" s="20"/>
    </row>
    <row r="365" spans="2:5">
      <c r="B365" s="20"/>
      <c r="C365" s="20"/>
      <c r="D365" s="20"/>
      <c r="E365" s="20"/>
    </row>
    <row r="366" spans="2:5">
      <c r="B366" s="20"/>
      <c r="C366" s="20"/>
      <c r="D366" s="20"/>
      <c r="E366" s="20"/>
    </row>
    <row r="367" spans="2:5">
      <c r="B367" s="20"/>
      <c r="C367" s="20"/>
      <c r="D367" s="20"/>
      <c r="E367" s="20"/>
    </row>
    <row r="368" spans="2:5">
      <c r="B368" s="20"/>
      <c r="C368" s="20"/>
      <c r="D368" s="20"/>
      <c r="E368" s="20"/>
    </row>
    <row r="369" spans="2:5">
      <c r="B369" s="20"/>
      <c r="C369" s="20"/>
      <c r="D369" s="20"/>
      <c r="E369" s="20"/>
    </row>
    <row r="370" spans="2:5">
      <c r="B370" s="20"/>
      <c r="C370" s="20"/>
      <c r="D370" s="20"/>
      <c r="E370" s="20"/>
    </row>
    <row r="371" spans="2:5">
      <c r="B371" s="20"/>
      <c r="C371" s="20"/>
      <c r="D371" s="20"/>
      <c r="E371" s="20"/>
    </row>
    <row r="372" spans="2:5">
      <c r="B372" s="20"/>
      <c r="C372" s="20"/>
      <c r="D372" s="20"/>
      <c r="E372" s="20"/>
    </row>
    <row r="373" spans="2:5">
      <c r="B373" s="20"/>
      <c r="C373" s="20"/>
      <c r="D373" s="20"/>
      <c r="E373" s="20"/>
    </row>
    <row r="374" spans="2:5">
      <c r="B374" s="20"/>
      <c r="C374" s="20"/>
      <c r="D374" s="20"/>
      <c r="E374" s="20"/>
    </row>
    <row r="375" spans="2:5">
      <c r="B375" s="20"/>
      <c r="C375" s="20"/>
      <c r="D375" s="20"/>
      <c r="E375" s="20"/>
    </row>
    <row r="376" spans="2:5">
      <c r="B376" s="20"/>
      <c r="C376" s="20"/>
      <c r="D376" s="20"/>
      <c r="E376" s="20"/>
    </row>
    <row r="377" spans="2:5">
      <c r="B377" s="20"/>
      <c r="C377" s="20"/>
      <c r="D377" s="20"/>
      <c r="E377" s="20"/>
    </row>
    <row r="378" spans="2:5">
      <c r="B378" s="20"/>
      <c r="C378" s="20"/>
      <c r="D378" s="20"/>
      <c r="E378" s="20"/>
    </row>
    <row r="379" spans="2:5">
      <c r="B379" s="20"/>
      <c r="C379" s="20"/>
      <c r="D379" s="20"/>
      <c r="E379" s="20"/>
    </row>
    <row r="380" spans="2:5">
      <c r="B380" s="20"/>
      <c r="C380" s="20"/>
      <c r="D380" s="20"/>
      <c r="E380" s="20"/>
    </row>
    <row r="381" spans="2:5">
      <c r="B381" s="20"/>
      <c r="C381" s="20"/>
      <c r="D381" s="20"/>
      <c r="E381" s="20"/>
    </row>
    <row r="382" spans="2:5">
      <c r="B382" s="20"/>
      <c r="C382" s="20"/>
      <c r="D382" s="20"/>
      <c r="E382" s="20"/>
    </row>
    <row r="383" spans="2:5">
      <c r="B383" s="20"/>
      <c r="C383" s="20"/>
      <c r="D383" s="20"/>
      <c r="E383" s="20"/>
    </row>
    <row r="384" spans="2:5">
      <c r="B384" s="20"/>
      <c r="C384" s="20"/>
      <c r="D384" s="20"/>
      <c r="E384" s="20"/>
    </row>
    <row r="385" spans="2:5">
      <c r="B385" s="20"/>
      <c r="C385" s="20"/>
      <c r="D385" s="20"/>
      <c r="E385" s="20"/>
    </row>
    <row r="386" spans="2:5">
      <c r="B386" s="20"/>
      <c r="C386" s="20"/>
      <c r="D386" s="20"/>
      <c r="E386" s="20"/>
    </row>
    <row r="387" spans="2:5">
      <c r="B387" s="20"/>
      <c r="C387" s="20"/>
      <c r="D387" s="20"/>
      <c r="E387" s="20"/>
    </row>
    <row r="388" spans="2:5">
      <c r="B388" s="20"/>
      <c r="C388" s="20"/>
      <c r="D388" s="20"/>
      <c r="E388" s="20"/>
    </row>
    <row r="389" spans="2:5">
      <c r="B389" s="20"/>
      <c r="C389" s="20"/>
      <c r="D389" s="20"/>
      <c r="E389" s="20"/>
    </row>
    <row r="390" spans="2:5">
      <c r="B390" s="20"/>
      <c r="C390" s="20"/>
      <c r="D390" s="20"/>
      <c r="E390" s="20"/>
    </row>
    <row r="391" spans="2:5">
      <c r="B391" s="20"/>
      <c r="C391" s="20"/>
      <c r="D391" s="20"/>
      <c r="E391" s="20"/>
    </row>
    <row r="392" spans="2:5">
      <c r="B392" s="20"/>
      <c r="C392" s="20"/>
      <c r="D392" s="20"/>
      <c r="E392" s="20"/>
    </row>
    <row r="393" spans="2:5">
      <c r="B393" s="20"/>
      <c r="C393" s="20"/>
      <c r="D393" s="20"/>
      <c r="E393" s="20"/>
    </row>
    <row r="394" spans="2:5">
      <c r="B394" s="20"/>
      <c r="C394" s="20"/>
      <c r="D394" s="20"/>
      <c r="E394" s="20"/>
    </row>
    <row r="395" spans="2:5">
      <c r="B395" s="20"/>
      <c r="C395" s="20"/>
      <c r="D395" s="20"/>
      <c r="E395" s="20"/>
    </row>
    <row r="396" spans="2:5">
      <c r="B396" s="20"/>
      <c r="C396" s="20"/>
      <c r="D396" s="20"/>
      <c r="E396" s="20"/>
    </row>
    <row r="397" spans="2:5">
      <c r="B397" s="20"/>
      <c r="C397" s="20"/>
      <c r="D397" s="20"/>
      <c r="E397" s="20"/>
    </row>
    <row r="398" spans="2:5">
      <c r="B398" s="20"/>
      <c r="C398" s="20"/>
      <c r="D398" s="20"/>
      <c r="E398" s="20"/>
    </row>
    <row r="399" spans="2:5">
      <c r="B399" s="20"/>
      <c r="C399" s="20"/>
      <c r="D399" s="20"/>
      <c r="E399" s="20"/>
    </row>
    <row r="400" spans="2:5">
      <c r="B400" s="20"/>
      <c r="C400" s="20"/>
      <c r="D400" s="20"/>
      <c r="E400" s="20"/>
    </row>
    <row r="401" spans="2:5">
      <c r="B401" s="20"/>
      <c r="C401" s="20"/>
      <c r="D401" s="20"/>
      <c r="E401" s="20"/>
    </row>
    <row r="402" spans="2:5">
      <c r="B402" s="20"/>
      <c r="C402" s="20"/>
      <c r="D402" s="20"/>
      <c r="E402" s="20"/>
    </row>
    <row r="403" spans="2:5">
      <c r="B403" s="20"/>
      <c r="C403" s="20"/>
      <c r="D403" s="20"/>
      <c r="E403" s="20"/>
    </row>
    <row r="404" spans="2:5">
      <c r="B404" s="20"/>
      <c r="C404" s="20"/>
      <c r="D404" s="20"/>
      <c r="E404" s="20"/>
    </row>
    <row r="405" spans="2:5">
      <c r="B405" s="20"/>
      <c r="C405" s="20"/>
      <c r="D405" s="20"/>
      <c r="E405" s="20"/>
    </row>
    <row r="406" spans="2:5">
      <c r="B406" s="20"/>
      <c r="C406" s="20"/>
      <c r="D406" s="20"/>
      <c r="E406" s="20"/>
    </row>
    <row r="407" spans="2:5">
      <c r="B407" s="20"/>
      <c r="C407" s="20"/>
      <c r="D407" s="20"/>
      <c r="E407" s="20"/>
    </row>
    <row r="408" spans="2:5">
      <c r="B408" s="20"/>
      <c r="C408" s="20"/>
      <c r="D408" s="20"/>
      <c r="E408" s="20"/>
    </row>
    <row r="409" spans="2:5">
      <c r="B409" s="20"/>
      <c r="C409" s="20"/>
      <c r="D409" s="20"/>
      <c r="E409" s="20"/>
    </row>
    <row r="410" spans="2:5">
      <c r="B410" s="20"/>
      <c r="C410" s="20"/>
      <c r="D410" s="20"/>
      <c r="E410" s="20"/>
    </row>
    <row r="411" spans="2:5">
      <c r="B411" s="20"/>
      <c r="C411" s="20"/>
      <c r="D411" s="20"/>
      <c r="E411" s="20"/>
    </row>
    <row r="412" spans="2:5">
      <c r="B412" s="20"/>
      <c r="C412" s="20"/>
      <c r="D412" s="20"/>
      <c r="E412" s="20"/>
    </row>
    <row r="413" spans="2:5">
      <c r="B413" s="20"/>
      <c r="C413" s="20"/>
      <c r="D413" s="20"/>
      <c r="E413" s="20"/>
    </row>
    <row r="414" spans="2:5">
      <c r="B414" s="20"/>
      <c r="C414" s="20"/>
      <c r="D414" s="20"/>
      <c r="E414" s="20"/>
    </row>
    <row r="415" spans="2:5">
      <c r="B415" s="20"/>
      <c r="C415" s="20"/>
      <c r="D415" s="20"/>
      <c r="E415" s="20"/>
    </row>
    <row r="416" spans="2:5">
      <c r="B416" s="20"/>
      <c r="C416" s="20"/>
      <c r="D416" s="20"/>
      <c r="E416" s="20"/>
    </row>
    <row r="417" spans="2:5">
      <c r="B417" s="20"/>
      <c r="C417" s="20"/>
      <c r="D417" s="20"/>
      <c r="E417" s="20"/>
    </row>
    <row r="418" spans="2:5">
      <c r="B418" s="20"/>
      <c r="C418" s="20"/>
      <c r="D418" s="20"/>
      <c r="E418" s="20"/>
    </row>
    <row r="419" spans="2:5">
      <c r="B419" s="20"/>
      <c r="C419" s="20"/>
      <c r="D419" s="20"/>
      <c r="E419" s="20"/>
    </row>
    <row r="420" spans="2:5">
      <c r="B420" s="20"/>
      <c r="C420" s="20"/>
      <c r="D420" s="20"/>
      <c r="E420" s="20"/>
    </row>
    <row r="421" spans="2:5">
      <c r="B421" s="20"/>
      <c r="C421" s="20"/>
      <c r="D421" s="20"/>
      <c r="E421" s="20"/>
    </row>
    <row r="422" spans="2:5">
      <c r="B422" s="20"/>
      <c r="C422" s="20"/>
      <c r="D422" s="20"/>
      <c r="E422" s="20"/>
    </row>
    <row r="423" spans="2:5">
      <c r="B423" s="20"/>
      <c r="C423" s="20"/>
      <c r="D423" s="20"/>
      <c r="E423" s="20"/>
    </row>
    <row r="424" spans="2:5">
      <c r="B424" s="20"/>
      <c r="C424" s="20"/>
      <c r="D424" s="20"/>
      <c r="E424" s="20"/>
    </row>
    <row r="425" spans="2:5">
      <c r="B425" s="20"/>
      <c r="C425" s="20"/>
      <c r="D425" s="20"/>
      <c r="E425" s="20"/>
    </row>
    <row r="426" spans="2:5">
      <c r="B426" s="20"/>
      <c r="C426" s="20"/>
      <c r="D426" s="20"/>
      <c r="E426" s="20"/>
    </row>
    <row r="427" spans="2:5">
      <c r="B427" s="20"/>
      <c r="C427" s="20"/>
      <c r="D427" s="20"/>
      <c r="E427" s="20"/>
    </row>
    <row r="428" spans="2:5">
      <c r="B428" s="20"/>
      <c r="C428" s="20"/>
      <c r="D428" s="20"/>
      <c r="E428" s="20"/>
    </row>
    <row r="429" spans="2:5">
      <c r="B429" s="20"/>
      <c r="C429" s="20"/>
      <c r="D429" s="20"/>
      <c r="E429" s="20"/>
    </row>
    <row r="430" spans="2:5">
      <c r="B430" s="20"/>
      <c r="C430" s="20"/>
      <c r="D430" s="20"/>
      <c r="E430" s="20"/>
    </row>
    <row r="431" spans="2:5">
      <c r="B431" s="20"/>
      <c r="C431" s="20"/>
      <c r="D431" s="20"/>
      <c r="E431" s="20"/>
    </row>
    <row r="432" spans="2:5">
      <c r="B432" s="20"/>
      <c r="C432" s="20"/>
      <c r="D432" s="20"/>
      <c r="E432" s="20"/>
    </row>
    <row r="433" spans="2:5">
      <c r="B433" s="20"/>
      <c r="C433" s="20"/>
      <c r="D433" s="20"/>
      <c r="E433" s="20"/>
    </row>
    <row r="434" spans="2:5">
      <c r="B434" s="20"/>
      <c r="C434" s="20"/>
      <c r="D434" s="20"/>
      <c r="E434" s="20"/>
    </row>
    <row r="435" spans="2:5">
      <c r="B435" s="20"/>
      <c r="C435" s="20"/>
      <c r="D435" s="20"/>
      <c r="E435" s="20"/>
    </row>
    <row r="436" spans="2:5">
      <c r="B436" s="20"/>
      <c r="C436" s="20"/>
      <c r="D436" s="20"/>
      <c r="E436" s="20"/>
    </row>
    <row r="437" spans="2:5">
      <c r="B437" s="20"/>
      <c r="C437" s="20"/>
      <c r="D437" s="20"/>
      <c r="E437" s="20"/>
    </row>
    <row r="438" spans="2:5">
      <c r="B438" s="20"/>
      <c r="C438" s="20"/>
      <c r="D438" s="20"/>
      <c r="E438" s="20"/>
    </row>
    <row r="439" spans="2:5">
      <c r="B439" s="20"/>
      <c r="C439" s="20"/>
      <c r="D439" s="20"/>
      <c r="E439" s="20"/>
    </row>
    <row r="440" spans="2:5">
      <c r="B440" s="20"/>
      <c r="C440" s="20"/>
      <c r="D440" s="20"/>
      <c r="E440" s="20"/>
    </row>
    <row r="441" spans="2:5">
      <c r="B441" s="20"/>
      <c r="C441" s="20"/>
      <c r="D441" s="20"/>
      <c r="E441" s="20"/>
    </row>
    <row r="442" spans="2:5">
      <c r="B442" s="20"/>
      <c r="C442" s="20"/>
      <c r="D442" s="20"/>
      <c r="E442" s="20"/>
    </row>
    <row r="443" spans="2:5">
      <c r="B443" s="20"/>
      <c r="C443" s="20"/>
      <c r="D443" s="20"/>
      <c r="E443" s="20"/>
    </row>
    <row r="444" spans="2:5">
      <c r="B444" s="20"/>
      <c r="C444" s="20"/>
      <c r="D444" s="20"/>
      <c r="E444" s="20"/>
    </row>
    <row r="445" spans="2:5">
      <c r="B445" s="20"/>
      <c r="C445" s="20"/>
      <c r="D445" s="20"/>
      <c r="E445" s="20"/>
    </row>
    <row r="446" spans="2:5">
      <c r="B446" s="20"/>
      <c r="C446" s="20"/>
      <c r="D446" s="20"/>
      <c r="E446" s="20"/>
    </row>
    <row r="447" spans="2:5">
      <c r="B447" s="20"/>
      <c r="C447" s="20"/>
      <c r="D447" s="20"/>
      <c r="E447" s="20"/>
    </row>
    <row r="448" spans="2:5">
      <c r="B448" s="20"/>
      <c r="C448" s="20"/>
      <c r="D448" s="20"/>
      <c r="E448" s="20"/>
    </row>
    <row r="449" spans="2:5">
      <c r="B449" s="20"/>
      <c r="C449" s="20"/>
      <c r="D449" s="20"/>
      <c r="E449" s="20"/>
    </row>
    <row r="450" spans="2:5">
      <c r="B450" s="20"/>
      <c r="C450" s="20"/>
      <c r="D450" s="20"/>
      <c r="E450" s="20"/>
    </row>
    <row r="451" spans="2:5">
      <c r="B451" s="20"/>
      <c r="C451" s="20"/>
      <c r="D451" s="20"/>
      <c r="E451" s="20"/>
    </row>
    <row r="452" spans="2:5">
      <c r="B452" s="20"/>
      <c r="C452" s="20"/>
      <c r="D452" s="20"/>
      <c r="E452" s="20"/>
    </row>
    <row r="453" spans="2:5">
      <c r="B453" s="20"/>
      <c r="C453" s="20"/>
      <c r="D453" s="20"/>
      <c r="E453" s="20"/>
    </row>
    <row r="454" spans="2:5">
      <c r="B454" s="20"/>
      <c r="C454" s="20"/>
      <c r="D454" s="20"/>
      <c r="E454" s="20"/>
    </row>
    <row r="455" spans="2:5">
      <c r="B455" s="20"/>
      <c r="C455" s="20"/>
      <c r="D455" s="20"/>
      <c r="E455" s="20"/>
    </row>
    <row r="456" spans="2:5">
      <c r="B456" s="20"/>
      <c r="C456" s="20"/>
      <c r="D456" s="20"/>
      <c r="E456" s="20"/>
    </row>
    <row r="457" spans="2:5">
      <c r="B457" s="20"/>
      <c r="C457" s="20"/>
      <c r="D457" s="20"/>
      <c r="E457" s="20"/>
    </row>
    <row r="458" spans="2:5">
      <c r="B458" s="20"/>
      <c r="C458" s="20"/>
      <c r="D458" s="20"/>
      <c r="E458" s="20"/>
    </row>
    <row r="459" spans="2:5">
      <c r="B459" s="20"/>
      <c r="C459" s="20"/>
      <c r="D459" s="20"/>
      <c r="E459" s="20"/>
    </row>
    <row r="460" spans="2:5">
      <c r="B460" s="20"/>
      <c r="C460" s="20"/>
      <c r="D460" s="20"/>
      <c r="E460" s="20"/>
    </row>
    <row r="461" spans="2:5">
      <c r="B461" s="20"/>
      <c r="C461" s="20"/>
      <c r="D461" s="20"/>
      <c r="E461" s="20"/>
    </row>
    <row r="462" spans="2:5">
      <c r="B462" s="20"/>
      <c r="C462" s="20"/>
      <c r="D462" s="20"/>
      <c r="E462" s="20"/>
    </row>
    <row r="463" spans="2:5">
      <c r="B463" s="20"/>
      <c r="C463" s="20"/>
      <c r="D463" s="20"/>
      <c r="E463" s="20"/>
    </row>
    <row r="464" spans="2:5">
      <c r="B464" s="20"/>
      <c r="C464" s="20"/>
      <c r="D464" s="20"/>
      <c r="E464" s="20"/>
    </row>
    <row r="465" spans="2:5">
      <c r="B465" s="20"/>
      <c r="C465" s="20"/>
      <c r="D465" s="20"/>
      <c r="E465" s="20"/>
    </row>
    <row r="466" spans="2:5">
      <c r="B466" s="20"/>
      <c r="C466" s="20"/>
      <c r="D466" s="20"/>
      <c r="E466" s="20"/>
    </row>
    <row r="467" spans="2:5">
      <c r="B467" s="20"/>
      <c r="C467" s="20"/>
      <c r="D467" s="20"/>
      <c r="E467" s="20"/>
    </row>
    <row r="468" spans="2:5">
      <c r="B468" s="20"/>
      <c r="C468" s="20"/>
      <c r="D468" s="20"/>
      <c r="E468" s="20"/>
    </row>
    <row r="469" spans="2:5">
      <c r="B469" s="20"/>
      <c r="C469" s="20"/>
      <c r="D469" s="20"/>
      <c r="E469" s="20"/>
    </row>
    <row r="470" spans="2:5">
      <c r="B470" s="20"/>
      <c r="C470" s="20"/>
      <c r="D470" s="20"/>
      <c r="E470" s="20"/>
    </row>
    <row r="471" spans="2:5">
      <c r="B471" s="20"/>
      <c r="C471" s="20"/>
      <c r="D471" s="20"/>
      <c r="E471" s="20"/>
    </row>
    <row r="472" spans="2:5">
      <c r="B472" s="20"/>
      <c r="C472" s="20"/>
      <c r="D472" s="20"/>
      <c r="E472" s="20"/>
    </row>
    <row r="473" spans="2:5">
      <c r="B473" s="20"/>
      <c r="C473" s="20"/>
      <c r="D473" s="20"/>
      <c r="E473" s="20"/>
    </row>
    <row r="474" spans="2:5">
      <c r="B474" s="20"/>
      <c r="C474" s="20"/>
      <c r="D474" s="20"/>
      <c r="E474" s="20"/>
    </row>
    <row r="475" spans="2:5">
      <c r="B475" s="20"/>
      <c r="C475" s="20"/>
      <c r="D475" s="20"/>
      <c r="E475" s="20"/>
    </row>
    <row r="476" spans="2:5">
      <c r="B476" s="20"/>
      <c r="C476" s="20"/>
      <c r="D476" s="20"/>
      <c r="E476" s="20"/>
    </row>
    <row r="477" spans="2:5">
      <c r="B477" s="20"/>
      <c r="C477" s="20"/>
      <c r="D477" s="20"/>
      <c r="E477" s="20"/>
    </row>
    <row r="478" spans="2:5">
      <c r="B478" s="20"/>
      <c r="C478" s="20"/>
      <c r="D478" s="20"/>
      <c r="E478" s="20"/>
    </row>
    <row r="479" spans="2:5">
      <c r="B479" s="20"/>
      <c r="C479" s="20"/>
      <c r="D479" s="20"/>
      <c r="E479" s="20"/>
    </row>
    <row r="480" spans="2:5">
      <c r="B480" s="20"/>
      <c r="C480" s="20"/>
      <c r="D480" s="20"/>
      <c r="E480" s="20"/>
    </row>
    <row r="481" spans="2:5">
      <c r="B481" s="20"/>
      <c r="C481" s="20"/>
      <c r="D481" s="20"/>
      <c r="E481" s="20"/>
    </row>
    <row r="482" spans="2:5">
      <c r="B482" s="20"/>
      <c r="C482" s="20"/>
      <c r="D482" s="20"/>
      <c r="E482" s="20"/>
    </row>
    <row r="483" spans="2:5">
      <c r="B483" s="20"/>
      <c r="C483" s="20"/>
      <c r="D483" s="20"/>
      <c r="E483" s="20"/>
    </row>
    <row r="484" spans="2:5">
      <c r="B484" s="20"/>
      <c r="C484" s="20"/>
      <c r="D484" s="20"/>
      <c r="E484" s="20"/>
    </row>
    <row r="485" spans="2:5">
      <c r="B485" s="20"/>
      <c r="C485" s="20"/>
      <c r="D485" s="20"/>
      <c r="E485" s="20"/>
    </row>
    <row r="486" spans="2:5">
      <c r="B486" s="20"/>
      <c r="C486" s="20"/>
      <c r="D486" s="20"/>
      <c r="E486" s="20"/>
    </row>
    <row r="487" spans="2:5">
      <c r="B487" s="20"/>
      <c r="C487" s="20"/>
      <c r="D487" s="20"/>
      <c r="E487" s="20"/>
    </row>
    <row r="488" spans="2:5">
      <c r="B488" s="20"/>
      <c r="C488" s="20"/>
      <c r="D488" s="20"/>
      <c r="E488" s="20"/>
    </row>
    <row r="489" spans="2:5">
      <c r="B489" s="20"/>
      <c r="C489" s="20"/>
      <c r="D489" s="20"/>
      <c r="E489" s="20"/>
    </row>
    <row r="490" spans="2:5">
      <c r="B490" s="20"/>
      <c r="C490" s="20"/>
      <c r="D490" s="20"/>
      <c r="E490" s="20"/>
    </row>
    <row r="491" spans="2:5">
      <c r="B491" s="20"/>
      <c r="C491" s="20"/>
      <c r="D491" s="20"/>
      <c r="E491" s="20"/>
    </row>
    <row r="492" spans="2:5">
      <c r="B492" s="20"/>
      <c r="C492" s="20"/>
      <c r="D492" s="20"/>
      <c r="E492" s="20"/>
    </row>
    <row r="493" spans="2:5">
      <c r="B493" s="20"/>
      <c r="C493" s="20"/>
      <c r="D493" s="20"/>
      <c r="E493" s="20"/>
    </row>
    <row r="494" spans="2:5">
      <c r="B494" s="20"/>
      <c r="C494" s="20"/>
      <c r="D494" s="20"/>
      <c r="E494" s="20"/>
    </row>
    <row r="495" spans="2:5">
      <c r="B495" s="20"/>
      <c r="C495" s="20"/>
      <c r="D495" s="20"/>
      <c r="E495" s="20"/>
    </row>
    <row r="496" spans="2:5">
      <c r="B496" s="20"/>
      <c r="C496" s="20"/>
      <c r="D496" s="20"/>
      <c r="E496" s="20"/>
    </row>
    <row r="497" spans="2:5">
      <c r="B497" s="20"/>
      <c r="C497" s="20"/>
      <c r="D497" s="20"/>
      <c r="E497" s="20"/>
    </row>
    <row r="498" spans="2:5">
      <c r="B498" s="20"/>
      <c r="C498" s="20"/>
      <c r="D498" s="20"/>
      <c r="E498" s="20"/>
    </row>
    <row r="499" spans="2:5">
      <c r="B499" s="20"/>
      <c r="C499" s="20"/>
      <c r="D499" s="20"/>
      <c r="E499" s="20"/>
    </row>
    <row r="500" spans="2:5">
      <c r="B500" s="20"/>
      <c r="C500" s="20"/>
      <c r="D500" s="20"/>
      <c r="E500" s="20"/>
    </row>
    <row r="501" spans="2:5">
      <c r="B501" s="20"/>
      <c r="C501" s="20"/>
      <c r="D501" s="20"/>
      <c r="E501" s="20"/>
    </row>
    <row r="502" spans="2:5">
      <c r="B502" s="20"/>
      <c r="C502" s="20"/>
      <c r="D502" s="20"/>
      <c r="E502" s="20"/>
    </row>
    <row r="503" spans="2:5">
      <c r="B503" s="20"/>
      <c r="C503" s="20"/>
      <c r="D503" s="20"/>
      <c r="E503" s="20"/>
    </row>
    <row r="504" spans="2:5">
      <c r="B504" s="20"/>
      <c r="C504" s="20"/>
      <c r="D504" s="20"/>
      <c r="E504" s="20"/>
    </row>
    <row r="505" spans="2:5">
      <c r="B505" s="20"/>
      <c r="C505" s="20"/>
      <c r="D505" s="20"/>
      <c r="E505" s="20"/>
    </row>
    <row r="506" spans="2:5">
      <c r="B506" s="20"/>
      <c r="C506" s="20"/>
      <c r="D506" s="20"/>
      <c r="E506" s="20"/>
    </row>
    <row r="507" spans="2:5">
      <c r="B507" s="20"/>
      <c r="C507" s="20"/>
      <c r="D507" s="20"/>
      <c r="E507" s="20"/>
    </row>
    <row r="508" spans="2:5">
      <c r="B508" s="20"/>
      <c r="C508" s="20"/>
      <c r="D508" s="20"/>
      <c r="E508" s="20"/>
    </row>
    <row r="509" spans="2:5">
      <c r="B509" s="20"/>
      <c r="C509" s="20"/>
      <c r="D509" s="20"/>
      <c r="E509" s="20"/>
    </row>
    <row r="510" spans="2:5">
      <c r="B510" s="20"/>
      <c r="C510" s="20"/>
      <c r="D510" s="20"/>
      <c r="E510" s="20"/>
    </row>
    <row r="511" spans="2:5">
      <c r="B511" s="20"/>
      <c r="C511" s="20"/>
      <c r="D511" s="20"/>
      <c r="E511" s="20"/>
    </row>
    <row r="512" spans="2:5">
      <c r="B512" s="20"/>
      <c r="C512" s="20"/>
      <c r="D512" s="20"/>
      <c r="E512" s="20"/>
    </row>
    <row r="513" spans="2:5">
      <c r="B513" s="20"/>
      <c r="C513" s="20"/>
      <c r="D513" s="20"/>
      <c r="E513" s="20"/>
    </row>
    <row r="514" spans="2:5">
      <c r="B514" s="20"/>
      <c r="C514" s="20"/>
      <c r="D514" s="20"/>
      <c r="E514" s="20"/>
    </row>
    <row r="515" spans="2:5">
      <c r="B515" s="20"/>
      <c r="C515" s="20"/>
      <c r="D515" s="20"/>
      <c r="E515" s="20"/>
    </row>
    <row r="516" spans="2:5">
      <c r="B516" s="20"/>
      <c r="C516" s="20"/>
      <c r="D516" s="20"/>
      <c r="E516" s="20"/>
    </row>
    <row r="517" spans="2:5">
      <c r="B517" s="20"/>
      <c r="C517" s="20"/>
      <c r="D517" s="20"/>
      <c r="E517" s="20"/>
    </row>
    <row r="518" spans="2:5">
      <c r="B518" s="20"/>
      <c r="C518" s="20"/>
      <c r="D518" s="20"/>
      <c r="E518" s="20"/>
    </row>
    <row r="519" spans="2:5">
      <c r="B519" s="20"/>
      <c r="C519" s="20"/>
      <c r="D519" s="20"/>
      <c r="E519" s="20"/>
    </row>
    <row r="520" spans="2:5">
      <c r="B520" s="20"/>
      <c r="C520" s="20"/>
      <c r="D520" s="20"/>
      <c r="E520" s="20"/>
    </row>
    <row r="521" spans="2:5">
      <c r="B521" s="20"/>
      <c r="C521" s="20"/>
      <c r="D521" s="20"/>
      <c r="E521" s="20"/>
    </row>
    <row r="522" spans="2:5">
      <c r="B522" s="20"/>
      <c r="C522" s="20"/>
      <c r="D522" s="20"/>
      <c r="E522" s="20"/>
    </row>
    <row r="523" spans="2:5">
      <c r="B523" s="20"/>
      <c r="C523" s="20"/>
      <c r="D523" s="20"/>
      <c r="E523" s="20"/>
    </row>
    <row r="524" spans="2:5">
      <c r="B524" s="20"/>
      <c r="C524" s="20"/>
      <c r="D524" s="20"/>
      <c r="E524" s="20"/>
    </row>
    <row r="525" spans="2:5">
      <c r="B525" s="20"/>
      <c r="C525" s="20"/>
      <c r="D525" s="20"/>
      <c r="E525" s="20"/>
    </row>
    <row r="526" spans="2:5">
      <c r="B526" s="20"/>
      <c r="C526" s="20"/>
      <c r="D526" s="20"/>
      <c r="E526" s="20"/>
    </row>
    <row r="527" spans="2:5">
      <c r="B527" s="20"/>
      <c r="C527" s="20"/>
      <c r="D527" s="20"/>
      <c r="E527" s="20"/>
    </row>
    <row r="528" spans="2:5">
      <c r="B528" s="20"/>
      <c r="C528" s="20"/>
      <c r="D528" s="20"/>
      <c r="E528" s="20"/>
    </row>
    <row r="529" spans="2:5">
      <c r="B529" s="20"/>
      <c r="C529" s="20"/>
      <c r="D529" s="20"/>
      <c r="E529" s="20"/>
    </row>
    <row r="530" spans="2:5">
      <c r="B530" s="20"/>
      <c r="C530" s="20"/>
      <c r="D530" s="20"/>
      <c r="E530" s="20"/>
    </row>
    <row r="531" spans="2:5">
      <c r="B531" s="20"/>
      <c r="C531" s="20"/>
      <c r="D531" s="20"/>
      <c r="E531" s="20"/>
    </row>
    <row r="532" spans="2:5">
      <c r="B532" s="20"/>
      <c r="C532" s="20"/>
      <c r="D532" s="20"/>
      <c r="E532" s="20"/>
    </row>
    <row r="533" spans="2:5">
      <c r="B533" s="20"/>
      <c r="C533" s="20"/>
      <c r="D533" s="20"/>
      <c r="E533" s="20"/>
    </row>
    <row r="534" spans="2:5">
      <c r="B534" s="20"/>
      <c r="C534" s="20"/>
      <c r="D534" s="20"/>
      <c r="E534" s="20"/>
    </row>
    <row r="535" spans="2:5">
      <c r="B535" s="20"/>
      <c r="C535" s="20"/>
      <c r="D535" s="20"/>
      <c r="E535" s="20"/>
    </row>
    <row r="536" spans="2:5">
      <c r="B536" s="20"/>
      <c r="C536" s="20"/>
      <c r="D536" s="20"/>
      <c r="E536" s="20"/>
    </row>
    <row r="537" spans="2:5">
      <c r="B537" s="20"/>
      <c r="C537" s="20"/>
      <c r="D537" s="20"/>
      <c r="E537" s="20"/>
    </row>
    <row r="538" spans="2:5">
      <c r="B538" s="20"/>
      <c r="C538" s="20"/>
      <c r="D538" s="20"/>
      <c r="E538" s="20"/>
    </row>
    <row r="539" spans="2:5">
      <c r="B539" s="20"/>
      <c r="C539" s="20"/>
      <c r="D539" s="20"/>
      <c r="E539" s="20"/>
    </row>
    <row r="540" spans="2:5">
      <c r="B540" s="20"/>
      <c r="C540" s="20"/>
      <c r="D540" s="20"/>
      <c r="E540" s="20"/>
    </row>
    <row r="541" spans="2:5">
      <c r="B541" s="20"/>
      <c r="C541" s="20"/>
      <c r="D541" s="20"/>
      <c r="E541" s="20"/>
    </row>
    <row r="542" spans="2:5">
      <c r="B542" s="20"/>
      <c r="C542" s="20"/>
      <c r="D542" s="20"/>
      <c r="E542" s="20"/>
    </row>
    <row r="543" spans="2:5">
      <c r="B543" s="20"/>
      <c r="C543" s="20"/>
      <c r="D543" s="20"/>
      <c r="E543" s="20"/>
    </row>
    <row r="544" spans="2:5">
      <c r="B544" s="20"/>
      <c r="C544" s="20"/>
      <c r="D544" s="20"/>
      <c r="E544" s="20"/>
    </row>
    <row r="545" spans="2:5">
      <c r="B545" s="20"/>
      <c r="C545" s="20"/>
      <c r="D545" s="20"/>
      <c r="E545" s="20"/>
    </row>
    <row r="546" spans="2:5">
      <c r="B546" s="20"/>
      <c r="C546" s="20"/>
      <c r="D546" s="20"/>
      <c r="E546" s="20"/>
    </row>
    <row r="547" spans="2:5">
      <c r="B547" s="20"/>
      <c r="C547" s="20"/>
      <c r="D547" s="20"/>
      <c r="E547" s="20"/>
    </row>
    <row r="548" spans="2:5">
      <c r="B548" s="20"/>
      <c r="C548" s="20"/>
      <c r="D548" s="20"/>
      <c r="E548" s="20"/>
    </row>
    <row r="549" spans="2:5">
      <c r="B549" s="20"/>
      <c r="C549" s="20"/>
      <c r="D549" s="20"/>
      <c r="E549" s="20"/>
    </row>
    <row r="550" spans="2:5">
      <c r="B550" s="20"/>
      <c r="C550" s="20"/>
      <c r="D550" s="20"/>
      <c r="E550" s="20"/>
    </row>
    <row r="551" spans="2:5">
      <c r="B551" s="20"/>
      <c r="C551" s="20"/>
      <c r="D551" s="20"/>
      <c r="E551" s="20"/>
    </row>
    <row r="552" spans="2:5">
      <c r="B552" s="20"/>
      <c r="C552" s="20"/>
      <c r="D552" s="20"/>
      <c r="E552" s="20"/>
    </row>
    <row r="553" spans="2:5">
      <c r="B553" s="20"/>
      <c r="C553" s="20"/>
      <c r="D553" s="20"/>
      <c r="E553" s="20"/>
    </row>
    <row r="554" spans="2:5">
      <c r="B554" s="20"/>
      <c r="C554" s="20"/>
      <c r="D554" s="20"/>
      <c r="E554" s="20"/>
    </row>
  </sheetData>
  <mergeCells count="4">
    <mergeCell ref="B14:B15"/>
    <mergeCell ref="B3:B10"/>
    <mergeCell ref="B17:B21"/>
    <mergeCell ref="B23:B37"/>
  </mergeCells>
  <phoneticPr fontId="7" type="noConversion"/>
  <hyperlinks>
    <hyperlink ref="E24" r:id="rId1"/>
    <hyperlink ref="E29" r:id="rId2"/>
    <hyperlink ref="E30" r:id="rId3"/>
    <hyperlink ref="E14" r:id="rId4"/>
    <hyperlink ref="E21" r:id="rId5"/>
    <hyperlink ref="E15" r:id="rId6"/>
    <hyperlink ref="E7" r:id="rId7"/>
    <hyperlink ref="E25" r:id="rId8"/>
    <hyperlink ref="E35" r:id="rId9"/>
    <hyperlink ref="E34" r:id="rId10"/>
    <hyperlink ref="E28" r:id="rId11"/>
    <hyperlink ref="E36" r:id="rId12"/>
    <hyperlink ref="E37" r:id="rId13" display="https://courses.edx.org/courses/course-v1:TsinghuaX+30240184.1x+3T2017/course/https://www.xuetangx.com/courses/course-v1:TsinghuaX+30240184+sp/courseware/b8013a2ea90a4174989bc758330c9422/53f8a6d435084015ab919439d7f5f59a/"/>
    <hyperlink ref="E31" r:id="rId14"/>
    <hyperlink ref="E26" r:id="rId15"/>
    <hyperlink ref="E27" r:id="rId16"/>
    <hyperlink ref="E32" r:id="rId17"/>
    <hyperlink ref="E33" r:id="rId18"/>
    <hyperlink ref="E17" r:id="rId19"/>
    <hyperlink ref="E10" r:id="rId20"/>
    <hyperlink ref="E6" r:id="rId21"/>
    <hyperlink ref="E5" r:id="rId22"/>
    <hyperlink ref="E3" r:id="rId23"/>
    <hyperlink ref="E23" r:id="rId24"/>
    <hyperlink ref="E11" r:id="rId25"/>
    <hyperlink ref="E12" r:id="rId26"/>
  </hyperlinks>
  <pageMargins left="0.7" right="0.7" top="0.75" bottom="0.75" header="0.3" footer="0.3"/>
  <pageSetup paperSize="9" orientation="portrait" horizontalDpi="300" verticalDpi="0" copies="0" r:id="rId2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BE259"/>
  <sheetViews>
    <sheetView workbookViewId="0">
      <selection activeCell="D3" sqref="D3"/>
    </sheetView>
  </sheetViews>
  <sheetFormatPr defaultRowHeight="14.25"/>
  <cols>
    <col min="1" max="1" width="3.85546875" style="20" customWidth="1"/>
    <col min="2" max="2" width="38.28515625" style="36" customWidth="1"/>
    <col min="3" max="3" width="12.28515625" style="30" customWidth="1"/>
    <col min="4" max="4" width="36.28515625" style="32" customWidth="1"/>
    <col min="5" max="5" width="87.140625" style="36" customWidth="1"/>
    <col min="6" max="57" width="9.140625" style="20"/>
  </cols>
  <sheetData>
    <row r="1" spans="2:5" s="20" customFormat="1">
      <c r="B1" s="28"/>
      <c r="C1" s="26"/>
      <c r="D1" s="27"/>
      <c r="E1" s="28"/>
    </row>
    <row r="2" spans="2:5">
      <c r="B2" s="40" t="s">
        <v>25</v>
      </c>
      <c r="C2" s="41" t="s">
        <v>26</v>
      </c>
      <c r="D2" s="41" t="s">
        <v>27</v>
      </c>
      <c r="E2" s="40" t="s">
        <v>6</v>
      </c>
    </row>
    <row r="3" spans="2:5">
      <c r="B3" s="36" t="s">
        <v>58</v>
      </c>
      <c r="D3" s="44" t="s">
        <v>73</v>
      </c>
      <c r="E3" s="38" t="s">
        <v>32</v>
      </c>
    </row>
    <row r="4" spans="2:5">
      <c r="B4" s="36" t="s">
        <v>70</v>
      </c>
      <c r="D4" s="29" t="s">
        <v>72</v>
      </c>
      <c r="E4" s="38" t="s">
        <v>71</v>
      </c>
    </row>
    <row r="5" spans="2:5">
      <c r="B5" s="36" t="s">
        <v>59</v>
      </c>
      <c r="C5" s="30">
        <v>43247</v>
      </c>
      <c r="D5" s="29" t="s">
        <v>30</v>
      </c>
      <c r="E5" s="31" t="s">
        <v>24</v>
      </c>
    </row>
    <row r="6" spans="2:5">
      <c r="B6" s="36" t="s">
        <v>60</v>
      </c>
      <c r="C6" s="30">
        <v>43250</v>
      </c>
      <c r="D6" s="29"/>
      <c r="E6" s="31" t="s">
        <v>23</v>
      </c>
    </row>
    <row r="7" spans="2:5">
      <c r="B7" s="36" t="s">
        <v>61</v>
      </c>
      <c r="C7" s="30">
        <v>43253</v>
      </c>
      <c r="D7" s="29" t="s">
        <v>35</v>
      </c>
      <c r="E7" s="33" t="s">
        <v>3</v>
      </c>
    </row>
    <row r="8" spans="2:5">
      <c r="B8" s="36" t="s">
        <v>29</v>
      </c>
      <c r="C8" s="30">
        <v>43254</v>
      </c>
      <c r="D8" s="29" t="s">
        <v>33</v>
      </c>
      <c r="E8" s="37" t="s">
        <v>31</v>
      </c>
    </row>
    <row r="9" spans="2:5">
      <c r="B9" s="36" t="s">
        <v>62</v>
      </c>
      <c r="C9" s="30">
        <v>43255</v>
      </c>
      <c r="D9" s="29" t="s">
        <v>34</v>
      </c>
      <c r="E9" s="35" t="s">
        <v>28</v>
      </c>
    </row>
    <row r="10" spans="2:5" ht="16.5">
      <c r="B10" s="36" t="s">
        <v>63</v>
      </c>
      <c r="C10" s="30">
        <v>43264</v>
      </c>
      <c r="D10" s="34" t="s">
        <v>40</v>
      </c>
      <c r="E10" s="37" t="s">
        <v>41</v>
      </c>
    </row>
    <row r="11" spans="2:5" ht="16.5">
      <c r="B11" s="36" t="s">
        <v>64</v>
      </c>
      <c r="C11" s="30">
        <v>43267</v>
      </c>
      <c r="D11" s="34"/>
      <c r="E11" s="37" t="s">
        <v>57</v>
      </c>
    </row>
    <row r="12" spans="2:5" ht="16.5">
      <c r="B12" s="36" t="s">
        <v>65</v>
      </c>
      <c r="C12" s="30">
        <v>43277</v>
      </c>
      <c r="D12" s="34"/>
      <c r="E12" s="37" t="s">
        <v>66</v>
      </c>
    </row>
    <row r="13" spans="2:5" ht="16.5">
      <c r="B13" s="36" t="s">
        <v>90</v>
      </c>
      <c r="C13" s="30">
        <v>43284</v>
      </c>
      <c r="D13" s="34"/>
      <c r="E13" s="37" t="s">
        <v>68</v>
      </c>
    </row>
    <row r="14" spans="2:5" ht="16.5">
      <c r="B14" s="36" t="s">
        <v>91</v>
      </c>
      <c r="C14" s="30">
        <v>43289</v>
      </c>
      <c r="D14" s="34"/>
      <c r="E14" s="37" t="s">
        <v>92</v>
      </c>
    </row>
    <row r="15" spans="2:5" ht="16.5">
      <c r="B15" s="36" t="s">
        <v>96</v>
      </c>
      <c r="C15" s="30">
        <v>43298</v>
      </c>
      <c r="D15" s="34"/>
      <c r="E15" s="37" t="s">
        <v>97</v>
      </c>
    </row>
    <row r="16" spans="2:5" ht="16.5">
      <c r="B16" s="36" t="s">
        <v>104</v>
      </c>
      <c r="C16" s="30">
        <v>43324</v>
      </c>
      <c r="D16" s="34"/>
      <c r="E16" s="37" t="s">
        <v>103</v>
      </c>
    </row>
    <row r="17" spans="2:5" ht="16.5">
      <c r="B17" s="36" t="s">
        <v>124</v>
      </c>
      <c r="C17" s="30">
        <v>43325</v>
      </c>
      <c r="D17" s="34"/>
      <c r="E17" s="37" t="s">
        <v>123</v>
      </c>
    </row>
    <row r="18" spans="2:5" ht="16.5">
      <c r="B18" s="29" t="s">
        <v>129</v>
      </c>
      <c r="C18" s="30">
        <v>43329</v>
      </c>
      <c r="D18" s="34"/>
      <c r="E18" s="37" t="s">
        <v>130</v>
      </c>
    </row>
    <row r="19" spans="2:5" ht="16.5">
      <c r="B19" s="36" t="s">
        <v>124</v>
      </c>
      <c r="C19" s="30">
        <v>43332</v>
      </c>
      <c r="D19" s="34"/>
      <c r="E19" s="37" t="s">
        <v>134</v>
      </c>
    </row>
    <row r="20" spans="2:5" ht="16.5">
      <c r="D20" s="34"/>
    </row>
    <row r="21" spans="2:5">
      <c r="B21" s="48"/>
      <c r="C21" s="20"/>
      <c r="D21" s="20"/>
      <c r="E21" s="20"/>
    </row>
    <row r="22" spans="2:5">
      <c r="B22" s="48"/>
      <c r="C22" s="20"/>
      <c r="D22" s="20"/>
      <c r="E22" s="20"/>
    </row>
    <row r="23" spans="2:5">
      <c r="B23" s="48"/>
      <c r="C23" s="20"/>
      <c r="D23" s="20"/>
      <c r="E23" s="20"/>
    </row>
    <row r="24" spans="2:5">
      <c r="B24" s="48"/>
      <c r="C24" s="20"/>
      <c r="D24" s="20"/>
      <c r="E24" s="20"/>
    </row>
    <row r="25" spans="2:5">
      <c r="B25" s="48"/>
      <c r="C25" s="20"/>
      <c r="D25" s="20"/>
      <c r="E25" s="20"/>
    </row>
    <row r="26" spans="2:5">
      <c r="B26" s="48"/>
      <c r="C26" s="20"/>
      <c r="D26" s="20"/>
      <c r="E26" s="20"/>
    </row>
    <row r="27" spans="2:5">
      <c r="B27" s="48"/>
      <c r="C27" s="20"/>
      <c r="D27" s="20"/>
      <c r="E27" s="20"/>
    </row>
    <row r="28" spans="2:5">
      <c r="B28" s="48"/>
      <c r="C28" s="20"/>
      <c r="D28" s="20"/>
      <c r="E28" s="20"/>
    </row>
    <row r="29" spans="2:5">
      <c r="B29" s="48"/>
      <c r="C29" s="20"/>
      <c r="D29" s="20"/>
      <c r="E29" s="20"/>
    </row>
    <row r="30" spans="2:5">
      <c r="B30" s="48"/>
      <c r="C30" s="20"/>
      <c r="D30" s="20"/>
      <c r="E30" s="20"/>
    </row>
    <row r="31" spans="2:5">
      <c r="B31" s="48"/>
      <c r="C31" s="20"/>
      <c r="D31" s="20"/>
      <c r="E31" s="20"/>
    </row>
    <row r="32" spans="2:5">
      <c r="B32" s="48"/>
      <c r="C32" s="20"/>
      <c r="D32" s="20"/>
      <c r="E32" s="20"/>
    </row>
    <row r="33" spans="2:5">
      <c r="B33" s="48"/>
      <c r="C33" s="20"/>
      <c r="D33" s="20"/>
      <c r="E33" s="20"/>
    </row>
    <row r="34" spans="2:5">
      <c r="B34" s="48"/>
      <c r="C34" s="20"/>
      <c r="D34" s="20"/>
      <c r="E34" s="20"/>
    </row>
    <row r="35" spans="2:5">
      <c r="B35" s="48"/>
      <c r="C35" s="20"/>
      <c r="D35" s="20"/>
      <c r="E35" s="20"/>
    </row>
    <row r="36" spans="2:5">
      <c r="B36" s="48"/>
      <c r="C36" s="20"/>
      <c r="D36" s="20"/>
      <c r="E36" s="20"/>
    </row>
    <row r="37" spans="2:5">
      <c r="B37" s="48"/>
      <c r="C37" s="20"/>
      <c r="D37" s="20"/>
      <c r="E37" s="20"/>
    </row>
    <row r="38" spans="2:5">
      <c r="B38" s="48"/>
      <c r="C38" s="20"/>
      <c r="D38" s="20"/>
      <c r="E38" s="20"/>
    </row>
    <row r="39" spans="2:5">
      <c r="B39" s="48"/>
      <c r="C39" s="20"/>
      <c r="D39" s="20"/>
      <c r="E39" s="20"/>
    </row>
    <row r="40" spans="2:5">
      <c r="B40" s="48"/>
      <c r="C40" s="20"/>
      <c r="D40" s="20"/>
      <c r="E40" s="20"/>
    </row>
    <row r="41" spans="2:5">
      <c r="B41" s="48"/>
      <c r="C41" s="20"/>
      <c r="D41" s="20"/>
      <c r="E41" s="20"/>
    </row>
    <row r="42" spans="2:5">
      <c r="B42" s="48"/>
      <c r="C42" s="20"/>
      <c r="D42" s="20"/>
      <c r="E42" s="20"/>
    </row>
    <row r="43" spans="2:5">
      <c r="B43" s="48"/>
      <c r="C43" s="20"/>
      <c r="D43" s="20"/>
      <c r="E43" s="20"/>
    </row>
    <row r="44" spans="2:5">
      <c r="B44" s="48"/>
      <c r="C44" s="20"/>
      <c r="D44" s="20"/>
      <c r="E44" s="20"/>
    </row>
    <row r="45" spans="2:5">
      <c r="B45" s="48"/>
      <c r="C45" s="20"/>
      <c r="D45" s="20"/>
      <c r="E45" s="20"/>
    </row>
    <row r="46" spans="2:5">
      <c r="B46" s="48"/>
      <c r="C46" s="20"/>
      <c r="D46" s="20"/>
      <c r="E46" s="20"/>
    </row>
    <row r="47" spans="2:5">
      <c r="B47" s="48"/>
      <c r="C47" s="20"/>
      <c r="D47" s="20"/>
      <c r="E47" s="20"/>
    </row>
    <row r="48" spans="2:5">
      <c r="B48" s="48"/>
      <c r="C48" s="20"/>
      <c r="D48" s="20"/>
      <c r="E48" s="20"/>
    </row>
    <row r="49" spans="2:5">
      <c r="B49" s="48"/>
      <c r="C49" s="20"/>
      <c r="D49" s="20"/>
      <c r="E49" s="20"/>
    </row>
    <row r="50" spans="2:5">
      <c r="B50" s="48"/>
      <c r="C50" s="20"/>
      <c r="D50" s="20"/>
      <c r="E50" s="20"/>
    </row>
    <row r="51" spans="2:5">
      <c r="B51" s="48"/>
      <c r="C51" s="20"/>
      <c r="D51" s="20"/>
      <c r="E51" s="20"/>
    </row>
    <row r="52" spans="2:5">
      <c r="B52" s="48"/>
      <c r="C52" s="20"/>
      <c r="D52" s="20"/>
      <c r="E52" s="20"/>
    </row>
    <row r="53" spans="2:5">
      <c r="B53" s="48"/>
      <c r="C53" s="20"/>
      <c r="D53" s="20"/>
      <c r="E53" s="20"/>
    </row>
    <row r="54" spans="2:5">
      <c r="B54" s="48"/>
      <c r="C54" s="20"/>
      <c r="D54" s="20"/>
      <c r="E54" s="20"/>
    </row>
    <row r="55" spans="2:5">
      <c r="B55" s="48"/>
      <c r="C55" s="20"/>
      <c r="D55" s="20"/>
      <c r="E55" s="20"/>
    </row>
    <row r="56" spans="2:5">
      <c r="B56" s="48"/>
      <c r="C56" s="20"/>
      <c r="D56" s="20"/>
      <c r="E56" s="20"/>
    </row>
    <row r="57" spans="2:5">
      <c r="B57" s="48"/>
      <c r="C57" s="20"/>
      <c r="D57" s="20"/>
      <c r="E57" s="20"/>
    </row>
    <row r="58" spans="2:5">
      <c r="B58" s="48"/>
      <c r="C58" s="20"/>
      <c r="D58" s="20"/>
      <c r="E58" s="20"/>
    </row>
    <row r="59" spans="2:5">
      <c r="B59" s="48"/>
      <c r="C59" s="20"/>
      <c r="D59" s="20"/>
      <c r="E59" s="20"/>
    </row>
    <row r="60" spans="2:5">
      <c r="B60" s="48"/>
      <c r="C60" s="20"/>
      <c r="D60" s="20"/>
      <c r="E60" s="20"/>
    </row>
    <row r="61" spans="2:5">
      <c r="B61" s="48"/>
      <c r="C61" s="20"/>
      <c r="D61" s="20"/>
      <c r="E61" s="20"/>
    </row>
    <row r="62" spans="2:5">
      <c r="B62" s="48"/>
      <c r="C62" s="20"/>
      <c r="D62" s="20"/>
      <c r="E62" s="20"/>
    </row>
    <row r="63" spans="2:5">
      <c r="B63" s="48"/>
      <c r="C63" s="20"/>
      <c r="D63" s="20"/>
      <c r="E63" s="20"/>
    </row>
    <row r="64" spans="2:5">
      <c r="B64" s="48"/>
      <c r="C64" s="20"/>
      <c r="D64" s="20"/>
      <c r="E64" s="20"/>
    </row>
    <row r="65" spans="2:5">
      <c r="B65" s="48"/>
      <c r="C65" s="20"/>
      <c r="D65" s="20"/>
      <c r="E65" s="20"/>
    </row>
    <row r="66" spans="2:5">
      <c r="B66" s="48"/>
      <c r="C66" s="20"/>
      <c r="D66" s="20"/>
      <c r="E66" s="20"/>
    </row>
    <row r="67" spans="2:5">
      <c r="B67" s="48"/>
      <c r="C67" s="20"/>
      <c r="D67" s="20"/>
      <c r="E67" s="20"/>
    </row>
    <row r="68" spans="2:5">
      <c r="B68" s="48"/>
      <c r="C68" s="20"/>
      <c r="D68" s="20"/>
      <c r="E68" s="20"/>
    </row>
    <row r="69" spans="2:5">
      <c r="B69" s="48"/>
      <c r="C69" s="20"/>
      <c r="D69" s="20"/>
      <c r="E69" s="20"/>
    </row>
    <row r="70" spans="2:5">
      <c r="B70" s="48"/>
      <c r="C70" s="20"/>
      <c r="D70" s="20"/>
      <c r="E70" s="20"/>
    </row>
    <row r="71" spans="2:5">
      <c r="B71" s="48"/>
      <c r="C71" s="20"/>
      <c r="D71" s="20"/>
      <c r="E71" s="20"/>
    </row>
    <row r="72" spans="2:5">
      <c r="B72" s="48"/>
      <c r="C72" s="20"/>
      <c r="D72" s="20"/>
      <c r="E72" s="20"/>
    </row>
    <row r="73" spans="2:5">
      <c r="B73" s="48"/>
      <c r="C73" s="20"/>
      <c r="D73" s="20"/>
      <c r="E73" s="20"/>
    </row>
    <row r="74" spans="2:5">
      <c r="B74" s="48"/>
      <c r="C74" s="20"/>
      <c r="D74" s="20"/>
      <c r="E74" s="20"/>
    </row>
    <row r="75" spans="2:5">
      <c r="B75" s="48"/>
      <c r="C75" s="20"/>
      <c r="D75" s="20"/>
      <c r="E75" s="20"/>
    </row>
    <row r="76" spans="2:5">
      <c r="B76" s="48"/>
      <c r="C76" s="20"/>
      <c r="D76" s="20"/>
      <c r="E76" s="20"/>
    </row>
    <row r="77" spans="2:5">
      <c r="B77" s="48"/>
      <c r="C77" s="20"/>
      <c r="D77" s="20"/>
      <c r="E77" s="20"/>
    </row>
    <row r="78" spans="2:5">
      <c r="B78" s="48"/>
      <c r="C78" s="20"/>
      <c r="D78" s="20"/>
      <c r="E78" s="20"/>
    </row>
    <row r="79" spans="2:5">
      <c r="B79" s="48"/>
      <c r="C79" s="20"/>
      <c r="D79" s="20"/>
      <c r="E79" s="20"/>
    </row>
    <row r="80" spans="2:5">
      <c r="B80" s="48"/>
      <c r="C80" s="20"/>
      <c r="D80" s="20"/>
      <c r="E80" s="20"/>
    </row>
    <row r="81" spans="2:5">
      <c r="B81" s="48"/>
      <c r="C81" s="20"/>
      <c r="D81" s="20"/>
      <c r="E81" s="20"/>
    </row>
    <row r="82" spans="2:5">
      <c r="B82" s="48"/>
      <c r="C82" s="20"/>
      <c r="D82" s="20"/>
      <c r="E82" s="20"/>
    </row>
    <row r="83" spans="2:5">
      <c r="B83" s="48"/>
      <c r="C83" s="20"/>
      <c r="D83" s="20"/>
      <c r="E83" s="20"/>
    </row>
    <row r="84" spans="2:5">
      <c r="B84" s="48"/>
      <c r="C84" s="20"/>
      <c r="D84" s="20"/>
      <c r="E84" s="20"/>
    </row>
    <row r="85" spans="2:5">
      <c r="B85" s="48"/>
      <c r="C85" s="20"/>
      <c r="D85" s="20"/>
      <c r="E85" s="20"/>
    </row>
    <row r="86" spans="2:5">
      <c r="B86" s="48"/>
      <c r="C86" s="20"/>
      <c r="D86" s="20"/>
      <c r="E86" s="20"/>
    </row>
    <row r="87" spans="2:5">
      <c r="B87" s="48"/>
      <c r="C87" s="20"/>
      <c r="D87" s="20"/>
      <c r="E87" s="20"/>
    </row>
    <row r="88" spans="2:5">
      <c r="B88" s="48"/>
      <c r="C88" s="20"/>
      <c r="D88" s="20"/>
      <c r="E88" s="20"/>
    </row>
    <row r="89" spans="2:5">
      <c r="B89" s="48"/>
      <c r="C89" s="20"/>
      <c r="D89" s="20"/>
      <c r="E89" s="20"/>
    </row>
    <row r="90" spans="2:5">
      <c r="B90" s="48"/>
      <c r="C90" s="20"/>
      <c r="D90" s="20"/>
      <c r="E90" s="20"/>
    </row>
    <row r="91" spans="2:5">
      <c r="B91" s="48"/>
      <c r="C91" s="20"/>
      <c r="D91" s="20"/>
      <c r="E91" s="20"/>
    </row>
    <row r="92" spans="2:5">
      <c r="B92" s="48"/>
      <c r="C92" s="20"/>
      <c r="D92" s="20"/>
      <c r="E92" s="20"/>
    </row>
    <row r="93" spans="2:5">
      <c r="B93" s="48"/>
      <c r="C93" s="20"/>
      <c r="D93" s="20"/>
      <c r="E93" s="20"/>
    </row>
    <row r="94" spans="2:5">
      <c r="B94" s="48"/>
      <c r="C94" s="20"/>
      <c r="D94" s="20"/>
      <c r="E94" s="20"/>
    </row>
    <row r="95" spans="2:5">
      <c r="B95" s="48"/>
      <c r="C95" s="20"/>
      <c r="D95" s="20"/>
      <c r="E95" s="20"/>
    </row>
    <row r="96" spans="2:5">
      <c r="B96" s="48"/>
      <c r="C96" s="20"/>
      <c r="D96" s="20"/>
      <c r="E96" s="20"/>
    </row>
    <row r="97" spans="2:5">
      <c r="B97" s="48"/>
      <c r="C97" s="20"/>
      <c r="D97" s="20"/>
      <c r="E97" s="20"/>
    </row>
    <row r="98" spans="2:5">
      <c r="B98" s="48"/>
      <c r="C98" s="20"/>
      <c r="D98" s="20"/>
      <c r="E98" s="20"/>
    </row>
    <row r="99" spans="2:5">
      <c r="B99" s="48"/>
      <c r="C99" s="20"/>
      <c r="D99" s="20"/>
      <c r="E99" s="20"/>
    </row>
    <row r="100" spans="2:5">
      <c r="B100" s="48"/>
      <c r="C100" s="20"/>
      <c r="D100" s="20"/>
      <c r="E100" s="20"/>
    </row>
    <row r="101" spans="2:5">
      <c r="B101" s="48"/>
      <c r="C101" s="20"/>
      <c r="D101" s="20"/>
      <c r="E101" s="20"/>
    </row>
    <row r="102" spans="2:5">
      <c r="B102" s="48"/>
      <c r="C102" s="20"/>
      <c r="D102" s="20"/>
      <c r="E102" s="20"/>
    </row>
    <row r="103" spans="2:5">
      <c r="B103" s="48"/>
      <c r="C103" s="20"/>
      <c r="D103" s="20"/>
      <c r="E103" s="20"/>
    </row>
    <row r="104" spans="2:5">
      <c r="B104" s="48"/>
      <c r="C104" s="20"/>
      <c r="D104" s="20"/>
      <c r="E104" s="20"/>
    </row>
    <row r="105" spans="2:5">
      <c r="B105" s="48"/>
      <c r="C105" s="20"/>
      <c r="D105" s="20"/>
      <c r="E105" s="20"/>
    </row>
    <row r="106" spans="2:5">
      <c r="B106" s="48"/>
      <c r="C106" s="20"/>
      <c r="D106" s="20"/>
      <c r="E106" s="20"/>
    </row>
    <row r="107" spans="2:5">
      <c r="B107" s="48"/>
      <c r="C107" s="20"/>
      <c r="D107" s="20"/>
      <c r="E107" s="20"/>
    </row>
    <row r="108" spans="2:5">
      <c r="B108" s="48"/>
      <c r="C108" s="20"/>
      <c r="D108" s="20"/>
      <c r="E108" s="20"/>
    </row>
    <row r="109" spans="2:5">
      <c r="B109" s="48"/>
      <c r="C109" s="20"/>
      <c r="D109" s="20"/>
      <c r="E109" s="20"/>
    </row>
    <row r="110" spans="2:5">
      <c r="B110" s="48"/>
      <c r="C110" s="20"/>
      <c r="D110" s="20"/>
      <c r="E110" s="20"/>
    </row>
    <row r="111" spans="2:5">
      <c r="B111" s="48"/>
      <c r="C111" s="20"/>
      <c r="D111" s="20"/>
      <c r="E111" s="20"/>
    </row>
    <row r="112" spans="2:5">
      <c r="B112" s="48"/>
      <c r="C112" s="20"/>
      <c r="D112" s="20"/>
      <c r="E112" s="20"/>
    </row>
    <row r="113" spans="2:5">
      <c r="B113" s="48"/>
      <c r="C113" s="20"/>
      <c r="D113" s="20"/>
      <c r="E113" s="20"/>
    </row>
    <row r="114" spans="2:5">
      <c r="B114" s="48"/>
      <c r="C114" s="20"/>
      <c r="D114" s="20"/>
      <c r="E114" s="20"/>
    </row>
    <row r="115" spans="2:5">
      <c r="B115" s="48"/>
      <c r="C115" s="20"/>
      <c r="D115" s="20"/>
      <c r="E115" s="20"/>
    </row>
    <row r="116" spans="2:5">
      <c r="B116" s="48"/>
      <c r="C116" s="20"/>
      <c r="D116" s="20"/>
      <c r="E116" s="20"/>
    </row>
    <row r="117" spans="2:5">
      <c r="B117" s="48"/>
      <c r="C117" s="20"/>
      <c r="D117" s="20"/>
      <c r="E117" s="20"/>
    </row>
    <row r="118" spans="2:5">
      <c r="B118" s="48"/>
      <c r="C118" s="20"/>
      <c r="D118" s="20"/>
      <c r="E118" s="20"/>
    </row>
    <row r="119" spans="2:5">
      <c r="B119" s="48"/>
      <c r="C119" s="20"/>
      <c r="D119" s="20"/>
      <c r="E119" s="20"/>
    </row>
    <row r="120" spans="2:5">
      <c r="B120" s="48"/>
      <c r="C120" s="20"/>
      <c r="D120" s="20"/>
      <c r="E120" s="20"/>
    </row>
    <row r="121" spans="2:5">
      <c r="B121" s="48"/>
      <c r="C121" s="20"/>
      <c r="D121" s="20"/>
      <c r="E121" s="20"/>
    </row>
    <row r="122" spans="2:5">
      <c r="B122" s="48"/>
      <c r="C122" s="20"/>
      <c r="D122" s="20"/>
      <c r="E122" s="20"/>
    </row>
    <row r="123" spans="2:5">
      <c r="B123" s="48"/>
      <c r="C123" s="20"/>
      <c r="D123" s="20"/>
      <c r="E123" s="20"/>
    </row>
    <row r="124" spans="2:5">
      <c r="B124" s="48"/>
      <c r="C124" s="20"/>
      <c r="D124" s="20"/>
      <c r="E124" s="20"/>
    </row>
    <row r="125" spans="2:5">
      <c r="B125" s="48"/>
      <c r="C125" s="20"/>
      <c r="D125" s="20"/>
      <c r="E125" s="20"/>
    </row>
    <row r="126" spans="2:5">
      <c r="B126" s="48"/>
      <c r="C126" s="20"/>
      <c r="D126" s="20"/>
      <c r="E126" s="20"/>
    </row>
    <row r="127" spans="2:5">
      <c r="B127" s="48"/>
      <c r="C127" s="20"/>
      <c r="D127" s="20"/>
      <c r="E127" s="20"/>
    </row>
    <row r="128" spans="2:5">
      <c r="B128" s="48"/>
      <c r="C128" s="20"/>
      <c r="D128" s="20"/>
      <c r="E128" s="20"/>
    </row>
    <row r="129" spans="2:5">
      <c r="B129" s="48"/>
      <c r="C129" s="20"/>
      <c r="D129" s="20"/>
      <c r="E129" s="20"/>
    </row>
    <row r="130" spans="2:5">
      <c r="B130" s="48"/>
      <c r="C130" s="20"/>
      <c r="D130" s="20"/>
      <c r="E130" s="20"/>
    </row>
    <row r="131" spans="2:5">
      <c r="B131" s="48"/>
      <c r="C131" s="20"/>
      <c r="D131" s="20"/>
      <c r="E131" s="20"/>
    </row>
    <row r="132" spans="2:5">
      <c r="B132" s="48"/>
      <c r="C132" s="20"/>
      <c r="D132" s="20"/>
      <c r="E132" s="20"/>
    </row>
    <row r="133" spans="2:5">
      <c r="B133" s="48"/>
      <c r="C133" s="20"/>
      <c r="D133" s="20"/>
      <c r="E133" s="20"/>
    </row>
    <row r="134" spans="2:5">
      <c r="B134" s="48"/>
      <c r="C134" s="20"/>
      <c r="D134" s="20"/>
      <c r="E134" s="20"/>
    </row>
    <row r="135" spans="2:5">
      <c r="B135" s="48"/>
      <c r="C135" s="20"/>
      <c r="D135" s="20"/>
      <c r="E135" s="20"/>
    </row>
    <row r="136" spans="2:5">
      <c r="B136" s="48"/>
      <c r="C136" s="20"/>
      <c r="D136" s="20"/>
      <c r="E136" s="20"/>
    </row>
    <row r="137" spans="2:5">
      <c r="B137" s="48"/>
      <c r="C137" s="20"/>
      <c r="D137" s="20"/>
      <c r="E137" s="20"/>
    </row>
    <row r="138" spans="2:5">
      <c r="B138" s="48"/>
      <c r="C138" s="20"/>
      <c r="D138" s="20"/>
      <c r="E138" s="20"/>
    </row>
    <row r="139" spans="2:5">
      <c r="B139" s="48"/>
      <c r="C139" s="20"/>
      <c r="D139" s="20"/>
      <c r="E139" s="20"/>
    </row>
    <row r="140" spans="2:5">
      <c r="B140" s="48"/>
      <c r="C140" s="20"/>
      <c r="D140" s="20"/>
      <c r="E140" s="20"/>
    </row>
    <row r="141" spans="2:5">
      <c r="B141" s="48"/>
      <c r="C141" s="20"/>
      <c r="D141" s="20"/>
      <c r="E141" s="20"/>
    </row>
    <row r="142" spans="2:5">
      <c r="B142" s="48"/>
      <c r="C142" s="20"/>
      <c r="D142" s="20"/>
      <c r="E142" s="20"/>
    </row>
    <row r="143" spans="2:5">
      <c r="B143" s="48"/>
      <c r="C143" s="20"/>
      <c r="D143" s="20"/>
      <c r="E143" s="20"/>
    </row>
    <row r="144" spans="2:5">
      <c r="B144" s="48"/>
      <c r="C144" s="20"/>
      <c r="D144" s="20"/>
      <c r="E144" s="20"/>
    </row>
    <row r="145" spans="2:5">
      <c r="B145" s="48"/>
      <c r="C145" s="20"/>
      <c r="D145" s="20"/>
      <c r="E145" s="20"/>
    </row>
    <row r="146" spans="2:5">
      <c r="B146" s="48"/>
      <c r="C146" s="20"/>
      <c r="D146" s="20"/>
      <c r="E146" s="20"/>
    </row>
    <row r="147" spans="2:5">
      <c r="B147" s="48"/>
      <c r="C147" s="20"/>
      <c r="D147" s="20"/>
      <c r="E147" s="20"/>
    </row>
    <row r="148" spans="2:5">
      <c r="B148" s="48"/>
      <c r="C148" s="20"/>
      <c r="D148" s="20"/>
      <c r="E148" s="20"/>
    </row>
    <row r="149" spans="2:5">
      <c r="B149" s="48"/>
      <c r="C149" s="20"/>
      <c r="D149" s="20"/>
      <c r="E149" s="20"/>
    </row>
    <row r="150" spans="2:5">
      <c r="B150" s="48"/>
      <c r="C150" s="20"/>
      <c r="D150" s="20"/>
      <c r="E150" s="20"/>
    </row>
    <row r="151" spans="2:5">
      <c r="B151" s="48"/>
      <c r="C151" s="20"/>
      <c r="D151" s="20"/>
      <c r="E151" s="20"/>
    </row>
    <row r="152" spans="2:5">
      <c r="B152" s="48"/>
      <c r="C152" s="20"/>
      <c r="D152" s="20"/>
      <c r="E152" s="20"/>
    </row>
    <row r="153" spans="2:5">
      <c r="B153" s="48"/>
      <c r="C153" s="20"/>
      <c r="D153" s="20"/>
      <c r="E153" s="20"/>
    </row>
    <row r="154" spans="2:5">
      <c r="B154" s="48"/>
      <c r="C154" s="20"/>
      <c r="D154" s="20"/>
      <c r="E154" s="20"/>
    </row>
    <row r="155" spans="2:5">
      <c r="B155" s="48"/>
      <c r="C155" s="20"/>
      <c r="D155" s="20"/>
      <c r="E155" s="20"/>
    </row>
    <row r="156" spans="2:5">
      <c r="B156" s="48"/>
      <c r="C156" s="20"/>
      <c r="D156" s="20"/>
      <c r="E156" s="20"/>
    </row>
    <row r="157" spans="2:5">
      <c r="B157" s="48"/>
      <c r="C157" s="20"/>
      <c r="D157" s="20"/>
      <c r="E157" s="20"/>
    </row>
    <row r="158" spans="2:5">
      <c r="B158" s="48"/>
      <c r="C158" s="20"/>
      <c r="D158" s="20"/>
      <c r="E158" s="20"/>
    </row>
    <row r="159" spans="2:5">
      <c r="B159" s="48"/>
      <c r="C159" s="20"/>
      <c r="D159" s="20"/>
      <c r="E159" s="20"/>
    </row>
    <row r="160" spans="2:5">
      <c r="B160" s="48"/>
      <c r="C160" s="20"/>
      <c r="D160" s="20"/>
      <c r="E160" s="20"/>
    </row>
    <row r="161" spans="2:5">
      <c r="B161" s="48"/>
      <c r="C161" s="20"/>
      <c r="D161" s="20"/>
      <c r="E161" s="20"/>
    </row>
    <row r="162" spans="2:5">
      <c r="B162" s="48"/>
      <c r="C162" s="20"/>
      <c r="D162" s="20"/>
      <c r="E162" s="20"/>
    </row>
    <row r="163" spans="2:5">
      <c r="B163" s="48"/>
      <c r="C163" s="20"/>
      <c r="D163" s="20"/>
      <c r="E163" s="20"/>
    </row>
    <row r="164" spans="2:5">
      <c r="B164" s="48"/>
      <c r="C164" s="20"/>
      <c r="D164" s="20"/>
      <c r="E164" s="20"/>
    </row>
    <row r="165" spans="2:5">
      <c r="B165" s="48"/>
      <c r="C165" s="20"/>
      <c r="D165" s="20"/>
      <c r="E165" s="20"/>
    </row>
    <row r="166" spans="2:5">
      <c r="B166" s="48"/>
      <c r="C166" s="20"/>
      <c r="D166" s="20"/>
      <c r="E166" s="20"/>
    </row>
    <row r="167" spans="2:5">
      <c r="B167" s="48"/>
      <c r="C167" s="20"/>
      <c r="D167" s="20"/>
      <c r="E167" s="20"/>
    </row>
    <row r="168" spans="2:5">
      <c r="B168" s="48"/>
      <c r="C168" s="20"/>
      <c r="D168" s="20"/>
      <c r="E168" s="20"/>
    </row>
    <row r="169" spans="2:5">
      <c r="B169" s="48"/>
      <c r="C169" s="20"/>
      <c r="D169" s="20"/>
      <c r="E169" s="20"/>
    </row>
    <row r="170" spans="2:5">
      <c r="B170" s="48"/>
      <c r="C170" s="20"/>
      <c r="D170" s="20"/>
      <c r="E170" s="20"/>
    </row>
    <row r="171" spans="2:5">
      <c r="B171" s="48"/>
      <c r="C171" s="20"/>
      <c r="D171" s="20"/>
      <c r="E171" s="20"/>
    </row>
    <row r="172" spans="2:5">
      <c r="B172" s="48"/>
      <c r="C172" s="20"/>
      <c r="D172" s="20"/>
      <c r="E172" s="20"/>
    </row>
    <row r="173" spans="2:5">
      <c r="B173" s="48"/>
      <c r="C173" s="20"/>
      <c r="D173" s="20"/>
      <c r="E173" s="20"/>
    </row>
    <row r="174" spans="2:5">
      <c r="B174" s="48"/>
      <c r="C174" s="20"/>
      <c r="D174" s="20"/>
      <c r="E174" s="20"/>
    </row>
    <row r="175" spans="2:5">
      <c r="B175" s="48"/>
      <c r="C175" s="20"/>
      <c r="D175" s="20"/>
      <c r="E175" s="20"/>
    </row>
    <row r="176" spans="2:5">
      <c r="B176" s="48"/>
      <c r="C176" s="20"/>
      <c r="D176" s="20"/>
      <c r="E176" s="20"/>
    </row>
    <row r="177" spans="2:5">
      <c r="B177" s="48"/>
      <c r="C177" s="20"/>
      <c r="D177" s="20"/>
      <c r="E177" s="20"/>
    </row>
    <row r="178" spans="2:5">
      <c r="B178" s="48"/>
      <c r="C178" s="20"/>
      <c r="D178" s="20"/>
      <c r="E178" s="20"/>
    </row>
    <row r="179" spans="2:5">
      <c r="B179" s="48"/>
      <c r="C179" s="20"/>
      <c r="D179" s="20"/>
      <c r="E179" s="20"/>
    </row>
    <row r="180" spans="2:5">
      <c r="B180" s="48"/>
      <c r="C180" s="20"/>
      <c r="D180" s="20"/>
      <c r="E180" s="20"/>
    </row>
    <row r="181" spans="2:5">
      <c r="B181" s="48"/>
      <c r="C181" s="20"/>
      <c r="D181" s="20"/>
      <c r="E181" s="20"/>
    </row>
    <row r="182" spans="2:5">
      <c r="B182" s="48"/>
      <c r="C182" s="20"/>
      <c r="D182" s="20"/>
      <c r="E182" s="20"/>
    </row>
    <row r="183" spans="2:5">
      <c r="B183" s="48"/>
      <c r="C183" s="20"/>
      <c r="D183" s="20"/>
      <c r="E183" s="20"/>
    </row>
    <row r="184" spans="2:5">
      <c r="B184" s="48"/>
      <c r="C184" s="20"/>
      <c r="D184" s="20"/>
      <c r="E184" s="20"/>
    </row>
    <row r="185" spans="2:5">
      <c r="B185" s="48"/>
      <c r="C185" s="20"/>
      <c r="D185" s="20"/>
      <c r="E185" s="20"/>
    </row>
    <row r="186" spans="2:5">
      <c r="B186" s="48"/>
      <c r="C186" s="20"/>
      <c r="D186" s="20"/>
      <c r="E186" s="20"/>
    </row>
    <row r="187" spans="2:5">
      <c r="B187" s="48"/>
      <c r="C187" s="20"/>
      <c r="D187" s="20"/>
      <c r="E187" s="20"/>
    </row>
    <row r="188" spans="2:5">
      <c r="B188" s="48"/>
      <c r="C188" s="20"/>
      <c r="D188" s="20"/>
      <c r="E188" s="20"/>
    </row>
    <row r="189" spans="2:5">
      <c r="B189" s="48"/>
      <c r="C189" s="20"/>
      <c r="D189" s="20"/>
      <c r="E189" s="20"/>
    </row>
    <row r="190" spans="2:5">
      <c r="B190" s="48"/>
      <c r="C190" s="20"/>
      <c r="D190" s="20"/>
      <c r="E190" s="20"/>
    </row>
    <row r="191" spans="2:5">
      <c r="B191" s="48"/>
      <c r="C191" s="20"/>
      <c r="D191" s="20"/>
      <c r="E191" s="20"/>
    </row>
    <row r="192" spans="2:5">
      <c r="B192" s="48"/>
      <c r="C192" s="20"/>
      <c r="D192" s="20"/>
      <c r="E192" s="20"/>
    </row>
    <row r="193" spans="2:5">
      <c r="B193" s="48"/>
      <c r="C193" s="20"/>
      <c r="D193" s="20"/>
      <c r="E193" s="20"/>
    </row>
    <row r="194" spans="2:5">
      <c r="B194" s="48"/>
      <c r="C194" s="20"/>
      <c r="D194" s="20"/>
      <c r="E194" s="20"/>
    </row>
    <row r="195" spans="2:5">
      <c r="B195" s="48"/>
      <c r="C195" s="20"/>
      <c r="D195" s="20"/>
      <c r="E195" s="20"/>
    </row>
    <row r="196" spans="2:5">
      <c r="B196" s="48"/>
      <c r="C196" s="20"/>
      <c r="D196" s="20"/>
      <c r="E196" s="20"/>
    </row>
    <row r="197" spans="2:5">
      <c r="B197" s="48"/>
      <c r="C197" s="20"/>
      <c r="D197" s="20"/>
      <c r="E197" s="20"/>
    </row>
    <row r="198" spans="2:5">
      <c r="B198" s="48"/>
      <c r="C198" s="20"/>
      <c r="D198" s="20"/>
      <c r="E198" s="20"/>
    </row>
    <row r="199" spans="2:5">
      <c r="B199" s="48"/>
      <c r="C199" s="20"/>
      <c r="D199" s="20"/>
      <c r="E199" s="20"/>
    </row>
    <row r="200" spans="2:5">
      <c r="B200" s="48"/>
      <c r="C200" s="20"/>
      <c r="D200" s="20"/>
      <c r="E200" s="20"/>
    </row>
    <row r="201" spans="2:5">
      <c r="B201" s="48"/>
      <c r="C201" s="20"/>
      <c r="D201" s="20"/>
      <c r="E201" s="20"/>
    </row>
    <row r="202" spans="2:5">
      <c r="B202" s="48"/>
      <c r="C202" s="20"/>
      <c r="D202" s="20"/>
      <c r="E202" s="20"/>
    </row>
    <row r="203" spans="2:5">
      <c r="B203" s="48"/>
      <c r="C203" s="20"/>
      <c r="D203" s="20"/>
      <c r="E203" s="20"/>
    </row>
    <row r="204" spans="2:5">
      <c r="B204" s="48"/>
      <c r="C204" s="20"/>
      <c r="D204" s="20"/>
      <c r="E204" s="20"/>
    </row>
    <row r="205" spans="2:5">
      <c r="B205" s="48"/>
      <c r="C205" s="20"/>
      <c r="D205" s="20"/>
      <c r="E205" s="20"/>
    </row>
    <row r="206" spans="2:5">
      <c r="B206" s="48"/>
      <c r="C206" s="20"/>
      <c r="D206" s="20"/>
      <c r="E206" s="20"/>
    </row>
    <row r="207" spans="2:5">
      <c r="B207" s="48"/>
      <c r="C207" s="20"/>
      <c r="D207" s="20"/>
      <c r="E207" s="20"/>
    </row>
    <row r="208" spans="2:5">
      <c r="B208" s="48"/>
      <c r="C208" s="20"/>
      <c r="D208" s="20"/>
      <c r="E208" s="20"/>
    </row>
    <row r="209" spans="2:5">
      <c r="B209" s="48"/>
      <c r="C209" s="20"/>
      <c r="D209" s="20"/>
      <c r="E209" s="20"/>
    </row>
    <row r="210" spans="2:5">
      <c r="B210" s="48"/>
      <c r="C210" s="20"/>
      <c r="D210" s="20"/>
      <c r="E210" s="20"/>
    </row>
    <row r="211" spans="2:5">
      <c r="B211" s="48"/>
      <c r="C211" s="20"/>
      <c r="D211" s="20"/>
      <c r="E211" s="20"/>
    </row>
    <row r="212" spans="2:5">
      <c r="B212" s="48"/>
      <c r="C212" s="20"/>
      <c r="D212" s="20"/>
      <c r="E212" s="20"/>
    </row>
    <row r="213" spans="2:5">
      <c r="B213" s="48"/>
      <c r="C213" s="20"/>
      <c r="D213" s="20"/>
      <c r="E213" s="20"/>
    </row>
    <row r="214" spans="2:5">
      <c r="B214" s="48"/>
      <c r="C214" s="20"/>
      <c r="D214" s="20"/>
      <c r="E214" s="20"/>
    </row>
    <row r="215" spans="2:5">
      <c r="B215" s="48"/>
      <c r="C215" s="20"/>
      <c r="D215" s="20"/>
      <c r="E215" s="20"/>
    </row>
    <row r="216" spans="2:5">
      <c r="B216" s="48"/>
      <c r="C216" s="20"/>
      <c r="D216" s="20"/>
      <c r="E216" s="20"/>
    </row>
    <row r="217" spans="2:5">
      <c r="B217" s="48"/>
      <c r="C217" s="20"/>
      <c r="D217" s="20"/>
      <c r="E217" s="20"/>
    </row>
    <row r="218" spans="2:5">
      <c r="B218" s="48"/>
      <c r="C218" s="20"/>
      <c r="D218" s="20"/>
      <c r="E218" s="20"/>
    </row>
    <row r="219" spans="2:5">
      <c r="B219" s="48"/>
      <c r="C219" s="20"/>
      <c r="D219" s="20"/>
      <c r="E219" s="20"/>
    </row>
    <row r="220" spans="2:5">
      <c r="B220" s="48"/>
      <c r="C220" s="20"/>
      <c r="D220" s="20"/>
      <c r="E220" s="20"/>
    </row>
    <row r="221" spans="2:5">
      <c r="B221" s="48"/>
      <c r="C221" s="20"/>
      <c r="D221" s="20"/>
      <c r="E221" s="20"/>
    </row>
    <row r="222" spans="2:5">
      <c r="B222" s="48"/>
      <c r="C222" s="20"/>
      <c r="D222" s="20"/>
      <c r="E222" s="20"/>
    </row>
    <row r="223" spans="2:5">
      <c r="B223" s="48"/>
      <c r="C223" s="20"/>
      <c r="D223" s="20"/>
      <c r="E223" s="20"/>
    </row>
    <row r="224" spans="2:5">
      <c r="B224" s="48"/>
      <c r="C224" s="20"/>
      <c r="D224" s="20"/>
      <c r="E224" s="20"/>
    </row>
    <row r="225" spans="2:5">
      <c r="B225" s="48"/>
      <c r="C225" s="20"/>
      <c r="D225" s="20"/>
      <c r="E225" s="20"/>
    </row>
    <row r="226" spans="2:5">
      <c r="B226" s="48"/>
      <c r="C226" s="20"/>
      <c r="D226" s="20"/>
      <c r="E226" s="20"/>
    </row>
    <row r="227" spans="2:5">
      <c r="B227" s="48"/>
      <c r="C227" s="20"/>
      <c r="D227" s="20"/>
      <c r="E227" s="20"/>
    </row>
    <row r="228" spans="2:5">
      <c r="B228" s="48"/>
      <c r="C228" s="20"/>
      <c r="D228" s="20"/>
      <c r="E228" s="20"/>
    </row>
    <row r="229" spans="2:5">
      <c r="B229" s="48"/>
      <c r="C229" s="20"/>
      <c r="D229" s="20"/>
      <c r="E229" s="20"/>
    </row>
    <row r="230" spans="2:5">
      <c r="B230" s="48"/>
      <c r="C230" s="20"/>
      <c r="D230" s="20"/>
      <c r="E230" s="20"/>
    </row>
    <row r="231" spans="2:5">
      <c r="B231" s="48"/>
      <c r="C231" s="20"/>
      <c r="D231" s="20"/>
      <c r="E231" s="20"/>
    </row>
    <row r="232" spans="2:5">
      <c r="B232" s="48"/>
      <c r="C232" s="20"/>
      <c r="D232" s="20"/>
      <c r="E232" s="20"/>
    </row>
    <row r="233" spans="2:5">
      <c r="B233" s="48"/>
      <c r="C233" s="20"/>
      <c r="D233" s="20"/>
      <c r="E233" s="20"/>
    </row>
    <row r="234" spans="2:5">
      <c r="B234" s="48"/>
      <c r="C234" s="20"/>
      <c r="D234" s="20"/>
      <c r="E234" s="20"/>
    </row>
    <row r="235" spans="2:5">
      <c r="B235" s="48"/>
      <c r="C235" s="20"/>
      <c r="D235" s="20"/>
      <c r="E235" s="20"/>
    </row>
    <row r="236" spans="2:5">
      <c r="B236" s="48"/>
      <c r="C236" s="20"/>
      <c r="D236" s="20"/>
      <c r="E236" s="20"/>
    </row>
    <row r="237" spans="2:5">
      <c r="B237" s="48"/>
      <c r="C237" s="20"/>
      <c r="D237" s="20"/>
      <c r="E237" s="20"/>
    </row>
    <row r="238" spans="2:5">
      <c r="B238" s="48"/>
      <c r="C238" s="20"/>
      <c r="D238" s="20"/>
      <c r="E238" s="20"/>
    </row>
    <row r="239" spans="2:5">
      <c r="B239" s="48"/>
      <c r="C239" s="20"/>
      <c r="D239" s="20"/>
      <c r="E239" s="20"/>
    </row>
    <row r="240" spans="2:5">
      <c r="B240" s="48"/>
      <c r="C240" s="20"/>
      <c r="D240" s="20"/>
      <c r="E240" s="20"/>
    </row>
    <row r="241" spans="2:5">
      <c r="B241" s="48"/>
      <c r="C241" s="20"/>
      <c r="D241" s="20"/>
      <c r="E241" s="20"/>
    </row>
    <row r="242" spans="2:5">
      <c r="B242" s="48"/>
      <c r="C242" s="20"/>
      <c r="D242" s="20"/>
      <c r="E242" s="20"/>
    </row>
    <row r="243" spans="2:5">
      <c r="B243" s="48"/>
      <c r="C243" s="20"/>
      <c r="D243" s="20"/>
      <c r="E243" s="20"/>
    </row>
    <row r="244" spans="2:5">
      <c r="B244" s="48"/>
      <c r="C244" s="20"/>
      <c r="D244" s="20"/>
      <c r="E244" s="20"/>
    </row>
    <row r="245" spans="2:5">
      <c r="B245" s="48"/>
      <c r="C245" s="20"/>
      <c r="D245" s="20"/>
      <c r="E245" s="20"/>
    </row>
    <row r="246" spans="2:5">
      <c r="B246" s="48"/>
      <c r="C246" s="20"/>
      <c r="D246" s="20"/>
      <c r="E246" s="20"/>
    </row>
    <row r="247" spans="2:5">
      <c r="B247" s="48"/>
      <c r="C247" s="20"/>
      <c r="D247" s="20"/>
      <c r="E247" s="20"/>
    </row>
    <row r="248" spans="2:5">
      <c r="B248" s="48"/>
      <c r="C248" s="20"/>
      <c r="D248" s="20"/>
      <c r="E248" s="20"/>
    </row>
    <row r="249" spans="2:5">
      <c r="B249" s="48"/>
      <c r="C249" s="20"/>
      <c r="D249" s="20"/>
      <c r="E249" s="20"/>
    </row>
    <row r="250" spans="2:5">
      <c r="B250" s="48"/>
      <c r="C250" s="20"/>
      <c r="D250" s="20"/>
      <c r="E250" s="20"/>
    </row>
    <row r="251" spans="2:5">
      <c r="B251" s="48"/>
      <c r="C251" s="20"/>
      <c r="D251" s="20"/>
      <c r="E251" s="20"/>
    </row>
    <row r="252" spans="2:5">
      <c r="B252" s="48"/>
      <c r="C252" s="20"/>
      <c r="D252" s="20"/>
      <c r="E252" s="20"/>
    </row>
    <row r="253" spans="2:5">
      <c r="B253" s="48"/>
      <c r="C253" s="20"/>
      <c r="D253" s="20"/>
      <c r="E253" s="20"/>
    </row>
    <row r="254" spans="2:5">
      <c r="B254" s="48"/>
      <c r="C254" s="20"/>
      <c r="D254" s="20"/>
      <c r="E254" s="20"/>
    </row>
    <row r="255" spans="2:5">
      <c r="B255" s="48"/>
      <c r="C255" s="20"/>
      <c r="D255" s="20"/>
      <c r="E255" s="20"/>
    </row>
    <row r="256" spans="2:5">
      <c r="B256" s="48"/>
      <c r="C256" s="20"/>
      <c r="D256" s="20"/>
      <c r="E256" s="20"/>
    </row>
    <row r="257" spans="2:5">
      <c r="B257" s="48"/>
      <c r="C257" s="20"/>
      <c r="D257" s="20"/>
      <c r="E257" s="20"/>
    </row>
    <row r="258" spans="2:5">
      <c r="B258" s="48"/>
      <c r="C258" s="20"/>
      <c r="D258" s="20"/>
      <c r="E258" s="20"/>
    </row>
    <row r="259" spans="2:5">
      <c r="B259" s="48"/>
      <c r="C259" s="20"/>
      <c r="D259" s="20"/>
      <c r="E259" s="20"/>
    </row>
  </sheetData>
  <phoneticPr fontId="7" type="noConversion"/>
  <hyperlinks>
    <hyperlink ref="E6" r:id="rId1"/>
    <hyperlink ref="E5" r:id="rId2"/>
    <hyperlink ref="E7" r:id="rId3"/>
    <hyperlink ref="E8" r:id="rId4"/>
    <hyperlink ref="E9" r:id="rId5"/>
    <hyperlink ref="E3" r:id="rId6"/>
    <hyperlink ref="E10" r:id="rId7"/>
    <hyperlink ref="E11" r:id="rId8"/>
    <hyperlink ref="E12" r:id="rId9"/>
    <hyperlink ref="E13" r:id="rId10"/>
    <hyperlink ref="E4" r:id="rId11"/>
    <hyperlink ref="E14" r:id="rId12"/>
    <hyperlink ref="E15" r:id="rId13"/>
    <hyperlink ref="E16" r:id="rId14"/>
    <hyperlink ref="E18" r:id="rId15"/>
    <hyperlink ref="E17" r:id="rId16"/>
    <hyperlink ref="E19" r:id="rId17"/>
  </hyperlinks>
  <pageMargins left="0.7" right="0.7" top="0.75" bottom="0.75" header="0.3" footer="0.3"/>
  <pageSetup paperSize="9" orientation="portrait" horizontalDpi="300" verticalDpi="0" copies="0" r:id="rId1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905c3888-6285-45d0-bd76-60a9ac2d738c" xsi:nil="true"/>
    <AssetExpire xmlns="905c3888-6285-45d0-bd76-60a9ac2d738c">2029-01-01T08:00:00+00:00</AssetExpire>
    <CampaignTagsTaxHTField0 xmlns="905c3888-6285-45d0-bd76-60a9ac2d738c">
      <Terms xmlns="http://schemas.microsoft.com/office/infopath/2007/PartnerControls"/>
    </CampaignTagsTaxHTField0>
    <IntlLangReviewDate xmlns="905c3888-6285-45d0-bd76-60a9ac2d738c" xsi:nil="true"/>
    <TPFriendlyName xmlns="905c3888-6285-45d0-bd76-60a9ac2d738c" xsi:nil="true"/>
    <IntlLangReview xmlns="905c3888-6285-45d0-bd76-60a9ac2d738c">false</IntlLangReview>
    <LocLastLocAttemptVersionLookup xmlns="905c3888-6285-45d0-bd76-60a9ac2d738c">845893</LocLastLocAttemptVersionLookup>
    <PolicheckWords xmlns="905c3888-6285-45d0-bd76-60a9ac2d738c" xsi:nil="true"/>
    <SubmitterId xmlns="905c3888-6285-45d0-bd76-60a9ac2d738c" xsi:nil="true"/>
    <AcquiredFrom xmlns="905c3888-6285-45d0-bd76-60a9ac2d738c">Internal MS</AcquiredFrom>
    <EditorialStatus xmlns="905c3888-6285-45d0-bd76-60a9ac2d738c" xsi:nil="true"/>
    <Markets xmlns="905c3888-6285-45d0-bd76-60a9ac2d738c"/>
    <OriginAsset xmlns="905c3888-6285-45d0-bd76-60a9ac2d738c" xsi:nil="true"/>
    <AssetStart xmlns="905c3888-6285-45d0-bd76-60a9ac2d738c">2012-06-28T22:29:33+00:00</AssetStart>
    <FriendlyTitle xmlns="905c3888-6285-45d0-bd76-60a9ac2d738c" xsi:nil="true"/>
    <MarketSpecific xmlns="905c3888-6285-45d0-bd76-60a9ac2d738c">false</MarketSpecific>
    <TPNamespace xmlns="905c3888-6285-45d0-bd76-60a9ac2d738c" xsi:nil="true"/>
    <PublishStatusLookup xmlns="905c3888-6285-45d0-bd76-60a9ac2d738c">
      <Value>477958</Value>
    </PublishStatusLookup>
    <APAuthor xmlns="905c3888-6285-45d0-bd76-60a9ac2d738c">
      <UserInfo>
        <DisplayName/>
        <AccountId>2566</AccountId>
        <AccountType/>
      </UserInfo>
    </APAuthor>
    <TPCommandLine xmlns="905c3888-6285-45d0-bd76-60a9ac2d738c" xsi:nil="true"/>
    <IntlLangReviewer xmlns="905c3888-6285-45d0-bd76-60a9ac2d738c" xsi:nil="true"/>
    <OpenTemplate xmlns="905c3888-6285-45d0-bd76-60a9ac2d738c">true</OpenTemplate>
    <CSXSubmissionDate xmlns="905c3888-6285-45d0-bd76-60a9ac2d738c" xsi:nil="true"/>
    <TaxCatchAll xmlns="905c3888-6285-45d0-bd76-60a9ac2d738c"/>
    <Manager xmlns="905c3888-6285-45d0-bd76-60a9ac2d738c" xsi:nil="true"/>
    <NumericId xmlns="905c3888-6285-45d0-bd76-60a9ac2d738c" xsi:nil="true"/>
    <ParentAssetId xmlns="905c3888-6285-45d0-bd76-60a9ac2d738c" xsi:nil="true"/>
    <OriginalSourceMarket xmlns="905c3888-6285-45d0-bd76-60a9ac2d738c">english</OriginalSourceMarket>
    <ApprovalStatus xmlns="905c3888-6285-45d0-bd76-60a9ac2d738c">InProgress</ApprovalStatus>
    <TPComponent xmlns="905c3888-6285-45d0-bd76-60a9ac2d738c" xsi:nil="true"/>
    <EditorialTags xmlns="905c3888-6285-45d0-bd76-60a9ac2d738c" xsi:nil="true"/>
    <TPExecutable xmlns="905c3888-6285-45d0-bd76-60a9ac2d738c" xsi:nil="true"/>
    <TPLaunchHelpLink xmlns="905c3888-6285-45d0-bd76-60a9ac2d738c" xsi:nil="true"/>
    <LocComments xmlns="905c3888-6285-45d0-bd76-60a9ac2d738c" xsi:nil="true"/>
    <LocRecommendedHandoff xmlns="905c3888-6285-45d0-bd76-60a9ac2d738c" xsi:nil="true"/>
    <SourceTitle xmlns="905c3888-6285-45d0-bd76-60a9ac2d738c" xsi:nil="true"/>
    <CSXUpdate xmlns="905c3888-6285-45d0-bd76-60a9ac2d738c">false</CSXUpdate>
    <IntlLocPriority xmlns="905c3888-6285-45d0-bd76-60a9ac2d738c" xsi:nil="true"/>
    <UAProjectedTotalWords xmlns="905c3888-6285-45d0-bd76-60a9ac2d738c" xsi:nil="true"/>
    <AssetType xmlns="905c3888-6285-45d0-bd76-60a9ac2d738c" xsi:nil="true"/>
    <MachineTranslated xmlns="905c3888-6285-45d0-bd76-60a9ac2d738c">false</MachineTranslated>
    <OutputCachingOn xmlns="905c3888-6285-45d0-bd76-60a9ac2d738c">false</OutputCachingOn>
    <TemplateStatus xmlns="905c3888-6285-45d0-bd76-60a9ac2d738c">Complete</TemplateStatus>
    <IsSearchable xmlns="905c3888-6285-45d0-bd76-60a9ac2d738c">false</IsSearchable>
    <ContentItem xmlns="905c3888-6285-45d0-bd76-60a9ac2d738c" xsi:nil="true"/>
    <HandoffToMSDN xmlns="905c3888-6285-45d0-bd76-60a9ac2d738c" xsi:nil="true"/>
    <ShowIn xmlns="905c3888-6285-45d0-bd76-60a9ac2d738c">Show everywhere</ShowIn>
    <ThumbnailAssetId xmlns="905c3888-6285-45d0-bd76-60a9ac2d738c" xsi:nil="true"/>
    <UALocComments xmlns="905c3888-6285-45d0-bd76-60a9ac2d738c" xsi:nil="true"/>
    <UALocRecommendation xmlns="905c3888-6285-45d0-bd76-60a9ac2d738c">Localize</UALocRecommendation>
    <LastModifiedDateTime xmlns="905c3888-6285-45d0-bd76-60a9ac2d738c" xsi:nil="true"/>
    <LegacyData xmlns="905c3888-6285-45d0-bd76-60a9ac2d738c" xsi:nil="true"/>
    <LocManualTestRequired xmlns="905c3888-6285-45d0-bd76-60a9ac2d738c">false</LocManualTestRequired>
    <LocMarketGroupTiers2 xmlns="905c3888-6285-45d0-bd76-60a9ac2d738c" xsi:nil="true"/>
    <ClipArtFilename xmlns="905c3888-6285-45d0-bd76-60a9ac2d738c" xsi:nil="true"/>
    <TPApplication xmlns="905c3888-6285-45d0-bd76-60a9ac2d738c" xsi:nil="true"/>
    <CSXHash xmlns="905c3888-6285-45d0-bd76-60a9ac2d738c" xsi:nil="true"/>
    <DirectSourceMarket xmlns="905c3888-6285-45d0-bd76-60a9ac2d738c">english</DirectSourceMarket>
    <PrimaryImageGen xmlns="905c3888-6285-45d0-bd76-60a9ac2d738c">false</PrimaryImageGen>
    <PlannedPubDate xmlns="905c3888-6285-45d0-bd76-60a9ac2d738c" xsi:nil="true"/>
    <CSXSubmissionMarket xmlns="905c3888-6285-45d0-bd76-60a9ac2d738c" xsi:nil="true"/>
    <Downloads xmlns="905c3888-6285-45d0-bd76-60a9ac2d738c">0</Downloads>
    <ArtSampleDocs xmlns="905c3888-6285-45d0-bd76-60a9ac2d738c" xsi:nil="true"/>
    <TrustLevel xmlns="905c3888-6285-45d0-bd76-60a9ac2d738c">1 Microsoft Managed Content</TrustLevel>
    <BlockPublish xmlns="905c3888-6285-45d0-bd76-60a9ac2d738c">false</BlockPublish>
    <TPLaunchHelpLinkType xmlns="905c3888-6285-45d0-bd76-60a9ac2d738c">Template</TPLaunchHelpLinkType>
    <LocalizationTagsTaxHTField0 xmlns="905c3888-6285-45d0-bd76-60a9ac2d738c">
      <Terms xmlns="http://schemas.microsoft.com/office/infopath/2007/PartnerControls"/>
    </LocalizationTagsTaxHTField0>
    <BusinessGroup xmlns="905c3888-6285-45d0-bd76-60a9ac2d738c" xsi:nil="true"/>
    <Providers xmlns="905c3888-6285-45d0-bd76-60a9ac2d738c" xsi:nil="true"/>
    <TemplateTemplateType xmlns="905c3888-6285-45d0-bd76-60a9ac2d738c">Excel Spreadsheet Template</TemplateTemplateType>
    <TimesCloned xmlns="905c3888-6285-45d0-bd76-60a9ac2d738c" xsi:nil="true"/>
    <TPAppVersion xmlns="905c3888-6285-45d0-bd76-60a9ac2d738c" xsi:nil="true"/>
    <VoteCount xmlns="905c3888-6285-45d0-bd76-60a9ac2d738c" xsi:nil="true"/>
    <AverageRating xmlns="905c3888-6285-45d0-bd76-60a9ac2d738c" xsi:nil="true"/>
    <FeatureTagsTaxHTField0 xmlns="905c3888-6285-45d0-bd76-60a9ac2d738c">
      <Terms xmlns="http://schemas.microsoft.com/office/infopath/2007/PartnerControls"/>
    </FeatureTagsTaxHTField0>
    <Provider xmlns="905c3888-6285-45d0-bd76-60a9ac2d738c" xsi:nil="true"/>
    <UACurrentWords xmlns="905c3888-6285-45d0-bd76-60a9ac2d738c" xsi:nil="true"/>
    <AssetId xmlns="905c3888-6285-45d0-bd76-60a9ac2d738c">TP102929987</AssetId>
    <TPClientViewer xmlns="905c3888-6285-45d0-bd76-60a9ac2d738c" xsi:nil="true"/>
    <DSATActionTaken xmlns="905c3888-6285-45d0-bd76-60a9ac2d738c" xsi:nil="true"/>
    <APEditor xmlns="905c3888-6285-45d0-bd76-60a9ac2d738c">
      <UserInfo>
        <DisplayName/>
        <AccountId xsi:nil="true"/>
        <AccountType/>
      </UserInfo>
    </APEditor>
    <TPInstallLocation xmlns="905c3888-6285-45d0-bd76-60a9ac2d738c" xsi:nil="true"/>
    <OOCacheId xmlns="905c3888-6285-45d0-bd76-60a9ac2d738c" xsi:nil="true"/>
    <IsDeleted xmlns="905c3888-6285-45d0-bd76-60a9ac2d738c">false</IsDeleted>
    <PublishTargets xmlns="905c3888-6285-45d0-bd76-60a9ac2d738c">OfficeOnlineVNext</PublishTargets>
    <ApprovalLog xmlns="905c3888-6285-45d0-bd76-60a9ac2d738c" xsi:nil="true"/>
    <BugNumber xmlns="905c3888-6285-45d0-bd76-60a9ac2d738c" xsi:nil="true"/>
    <CrawlForDependencies xmlns="905c3888-6285-45d0-bd76-60a9ac2d738c">false</CrawlForDependencies>
    <InternalTagsTaxHTField0 xmlns="905c3888-6285-45d0-bd76-60a9ac2d738c">
      <Terms xmlns="http://schemas.microsoft.com/office/infopath/2007/PartnerControls"/>
    </InternalTagsTaxHTField0>
    <LastHandOff xmlns="905c3888-6285-45d0-bd76-60a9ac2d738c" xsi:nil="true"/>
    <Milestone xmlns="905c3888-6285-45d0-bd76-60a9ac2d738c" xsi:nil="true"/>
    <OriginalRelease xmlns="905c3888-6285-45d0-bd76-60a9ac2d738c">15</OriginalRelease>
    <RecommendationsModifier xmlns="905c3888-6285-45d0-bd76-60a9ac2d738c" xsi:nil="true"/>
    <ScenarioTagsTaxHTField0 xmlns="905c3888-6285-45d0-bd76-60a9ac2d738c">
      <Terms xmlns="http://schemas.microsoft.com/office/infopath/2007/PartnerControls"/>
    </ScenarioTagsTaxHTField0>
    <UANotes xmlns="905c3888-6285-45d0-bd76-60a9ac2d738c" xsi:nil="true"/>
    <Description0 xmlns="a0b64b53-fba7-43ca-b952-90e5e74773dd" xsi:nil="true"/>
    <Component0 xmlns="a0b64b53-fba7-43ca-b952-90e5e74773d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8D8B3457135D67479991424C624CBB4704002439B9162B2E88498A324BEFF3815221" ma:contentTypeVersion="55" ma:contentTypeDescription="Create a new document." ma:contentTypeScope="" ma:versionID="a7e4f43ee53fc86ae1dd6272262eb9fb">
  <xsd:schema xmlns:xsd="http://www.w3.org/2001/XMLSchema" xmlns:xs="http://www.w3.org/2001/XMLSchema" xmlns:p="http://schemas.microsoft.com/office/2006/metadata/properties" xmlns:ns2="905c3888-6285-45d0-bd76-60a9ac2d738c" xmlns:ns3="a0b64b53-fba7-43ca-b952-90e5e74773dd" targetNamespace="http://schemas.microsoft.com/office/2006/metadata/properties" ma:root="true" ma:fieldsID="12cd52f9b34cd953802493d919c383c5" ns2:_="" ns3:_="">
    <xsd:import namespace="905c3888-6285-45d0-bd76-60a9ac2d738c"/>
    <xsd:import namespace="a0b64b53-fba7-43ca-b952-90e5e74773dd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  <xsd:element ref="ns3:Description0" minOccurs="0"/>
                <xsd:element ref="ns3:Component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c3888-6285-45d0-bd76-60a9ac2d738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2fd52ad2-63b0-4f05-b7aa-a17a1c48ca4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85FC5A58-2851-427E-95B4-AFAF1C73BA4D}" ma:internalName="CSXSubmissionMarket" ma:readOnly="false" ma:showField="MarketName" ma:web="905c3888-6285-45d0-bd76-60a9ac2d738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d402824c-da96-4981-b598-df734aacbc3e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7F948D4D-A57E-4E3F-87E9-0ABE9F2D748E}" ma:internalName="InProjectListLookup" ma:readOnly="true" ma:showField="InProjectLis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b8eee2a3-2d4f-4b12-b229-9e667c371718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7F948D4D-A57E-4E3F-87E9-0ABE9F2D748E}" ma:internalName="LastCompleteVersionLookup" ma:readOnly="true" ma:showField="LastComplete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7F948D4D-A57E-4E3F-87E9-0ABE9F2D748E}" ma:internalName="LastPreviewErrorLookup" ma:readOnly="true" ma:showField="LastPreview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7F948D4D-A57E-4E3F-87E9-0ABE9F2D748E}" ma:internalName="LastPreviewResultLookup" ma:readOnly="true" ma:showField="LastPreview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7F948D4D-A57E-4E3F-87E9-0ABE9F2D748E}" ma:internalName="LastPreviewAttemptDateLookup" ma:readOnly="true" ma:showField="LastPreview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7F948D4D-A57E-4E3F-87E9-0ABE9F2D748E}" ma:internalName="LastPreviewedByLookup" ma:readOnly="true" ma:showField="LastPreview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7F948D4D-A57E-4E3F-87E9-0ABE9F2D748E}" ma:internalName="LastPreviewTimeLookup" ma:readOnly="true" ma:showField="LastPreview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7F948D4D-A57E-4E3F-87E9-0ABE9F2D748E}" ma:internalName="LastPreviewVersionLookup" ma:readOnly="true" ma:showField="LastPreview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7F948D4D-A57E-4E3F-87E9-0ABE9F2D748E}" ma:internalName="LastPublishErrorLookup" ma:readOnly="true" ma:showField="LastPublish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7F948D4D-A57E-4E3F-87E9-0ABE9F2D748E}" ma:internalName="LastPublishResultLookup" ma:readOnly="true" ma:showField="LastPublish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7F948D4D-A57E-4E3F-87E9-0ABE9F2D748E}" ma:internalName="LastPublishAttemptDateLookup" ma:readOnly="true" ma:showField="LastPublish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7F948D4D-A57E-4E3F-87E9-0ABE9F2D748E}" ma:internalName="LastPublishedByLookup" ma:readOnly="true" ma:showField="LastPublish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7F948D4D-A57E-4E3F-87E9-0ABE9F2D748E}" ma:internalName="LastPublishTimeLookup" ma:readOnly="true" ma:showField="LastPublish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7F948D4D-A57E-4E3F-87E9-0ABE9F2D748E}" ma:internalName="LastPublishVersionLookup" ma:readOnly="true" ma:showField="LastPublish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1EFB310-8154-40EE-A736-2FF11D479763}" ma:internalName="LocLastLocAttemptVersionLookup" ma:readOnly="false" ma:showField="LastLocAttemptVersion" ma:web="905c3888-6285-45d0-bd76-60a9ac2d738c">
      <xsd:simpleType>
        <xsd:restriction base="dms:Lookup"/>
      </xsd:simpleType>
    </xsd:element>
    <xsd:element name="LocLastLocAttemptVersionTypeLookup" ma:index="72" nillable="true" ma:displayName="Loc Last Loc Attempt Version Type" ma:default="" ma:list="{B1EFB310-8154-40EE-A736-2FF11D479763}" ma:internalName="LocLastLocAttemptVersionTypeLookup" ma:readOnly="true" ma:showField="LastLocAttemptVersionType" ma:web="905c3888-6285-45d0-bd76-60a9ac2d738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1EFB310-8154-40EE-A736-2FF11D479763}" ma:internalName="LocNewPublishedVersionLookup" ma:readOnly="true" ma:showField="NewPublishedVersion" ma:web="905c3888-6285-45d0-bd76-60a9ac2d738c">
      <xsd:simpleType>
        <xsd:restriction base="dms:Lookup"/>
      </xsd:simpleType>
    </xsd:element>
    <xsd:element name="LocOverallHandbackStatusLookup" ma:index="76" nillable="true" ma:displayName="Loc Overall Handback Status" ma:default="" ma:list="{B1EFB310-8154-40EE-A736-2FF11D479763}" ma:internalName="LocOverallHandbackStatusLookup" ma:readOnly="true" ma:showField="OverallHandbackStatus" ma:web="905c3888-6285-45d0-bd76-60a9ac2d738c">
      <xsd:simpleType>
        <xsd:restriction base="dms:Lookup"/>
      </xsd:simpleType>
    </xsd:element>
    <xsd:element name="LocOverallLocStatusLookup" ma:index="77" nillable="true" ma:displayName="Loc Overall Localize Status" ma:default="" ma:list="{B1EFB310-8154-40EE-A736-2FF11D479763}" ma:internalName="LocOverallLocStatusLookup" ma:readOnly="true" ma:showField="OverallLocStatus" ma:web="905c3888-6285-45d0-bd76-60a9ac2d738c">
      <xsd:simpleType>
        <xsd:restriction base="dms:Lookup"/>
      </xsd:simpleType>
    </xsd:element>
    <xsd:element name="LocOverallPreviewStatusLookup" ma:index="78" nillable="true" ma:displayName="Loc Overall Preview Status" ma:default="" ma:list="{B1EFB310-8154-40EE-A736-2FF11D479763}" ma:internalName="LocOverallPreviewStatusLookup" ma:readOnly="true" ma:showField="OverallPreviewStatus" ma:web="905c3888-6285-45d0-bd76-60a9ac2d738c">
      <xsd:simpleType>
        <xsd:restriction base="dms:Lookup"/>
      </xsd:simpleType>
    </xsd:element>
    <xsd:element name="LocOverallPublishStatusLookup" ma:index="79" nillable="true" ma:displayName="Loc Overall Publish Status" ma:default="" ma:list="{B1EFB310-8154-40EE-A736-2FF11D479763}" ma:internalName="LocOverallPublishStatusLookup" ma:readOnly="true" ma:showField="OverallPublishStatus" ma:web="905c3888-6285-45d0-bd76-60a9ac2d738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1EFB310-8154-40EE-A736-2FF11D479763}" ma:internalName="LocProcessedForHandoffsLookup" ma:readOnly="true" ma:showField="ProcessedForHandoffs" ma:web="905c3888-6285-45d0-bd76-60a9ac2d738c">
      <xsd:simpleType>
        <xsd:restriction base="dms:Lookup"/>
      </xsd:simpleType>
    </xsd:element>
    <xsd:element name="LocProcessedForMarketsLookup" ma:index="82" nillable="true" ma:displayName="Loc Processed For Markets" ma:default="" ma:list="{B1EFB310-8154-40EE-A736-2FF11D479763}" ma:internalName="LocProcessedForMarketsLookup" ma:readOnly="true" ma:showField="ProcessedForMarkets" ma:web="905c3888-6285-45d0-bd76-60a9ac2d738c">
      <xsd:simpleType>
        <xsd:restriction base="dms:Lookup"/>
      </xsd:simpleType>
    </xsd:element>
    <xsd:element name="LocPublishedDependentAssetsLookup" ma:index="83" nillable="true" ma:displayName="Loc Published Dependent Assets" ma:default="" ma:list="{B1EFB310-8154-40EE-A736-2FF11D479763}" ma:internalName="LocPublishedDependentAssetsLookup" ma:readOnly="true" ma:showField="PublishedDependentAssets" ma:web="905c3888-6285-45d0-bd76-60a9ac2d738c">
      <xsd:simpleType>
        <xsd:restriction base="dms:Lookup"/>
      </xsd:simpleType>
    </xsd:element>
    <xsd:element name="LocPublishedLinkedAssetsLookup" ma:index="84" nillable="true" ma:displayName="Loc Published Linked Assets" ma:default="" ma:list="{B1EFB310-8154-40EE-A736-2FF11D479763}" ma:internalName="LocPublishedLinkedAssetsLookup" ma:readOnly="true" ma:showField="PublishedLinkedAssets" ma:web="905c3888-6285-45d0-bd76-60a9ac2d738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726a1ece-9747-4e7d-9113-bc8295fd2c1d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85FC5A58-2851-427E-95B4-AFAF1C73BA4D}" ma:internalName="Markets" ma:readOnly="false" ma:showField="MarketNa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7F948D4D-A57E-4E3F-87E9-0ABE9F2D748E}" ma:internalName="NumOfRatingsLookup" ma:readOnly="true" ma:showField="NumOfRating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7F948D4D-A57E-4E3F-87E9-0ABE9F2D748E}" ma:internalName="PublishStatusLookup" ma:readOnly="false" ma:showField="PublishStatu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cba8db9d-85f8-47e4-85af-46018813972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72161567-9e55-4761-b65c-3c8149bfc4ca}" ma:internalName="TaxCatchAll" ma:showField="CatchAllData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72161567-9e55-4761-b65c-3c8149bfc4ca}" ma:internalName="TaxCatchAllLabel" ma:readOnly="true" ma:showField="CatchAllDataLabel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64b53-fba7-43ca-b952-90e5e74773dd" elementFormDefault="qualified">
    <xsd:import namespace="http://schemas.microsoft.com/office/2006/documentManagement/types"/>
    <xsd:import namespace="http://schemas.microsoft.com/office/infopath/2007/PartnerControls"/>
    <xsd:element name="Description0" ma:index="134" nillable="true" ma:displayName="Description" ma:internalName="Description0">
      <xsd:simpleType>
        <xsd:restriction base="dms:Note"/>
      </xsd:simpleType>
    </xsd:element>
    <xsd:element name="Component0" ma:index="135" nillable="true" ma:displayName="Component" ma:internalName="Component0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7C19C3-5B90-42A5-9C07-1893D968E9EE}">
  <ds:schemaRefs>
    <ds:schemaRef ds:uri="http://purl.org/dc/terms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metadata/properties"/>
    <ds:schemaRef ds:uri="http://purl.org/dc/dcmitype/"/>
    <ds:schemaRef ds:uri="905c3888-6285-45d0-bd76-60a9ac2d738c"/>
    <ds:schemaRef ds:uri="http://schemas.microsoft.com/office/2006/documentManagement/types"/>
    <ds:schemaRef ds:uri="http://schemas.microsoft.com/office/infopath/2007/PartnerControls"/>
    <ds:schemaRef ds:uri="a0b64b53-fba7-43ca-b952-90e5e74773dd"/>
  </ds:schemaRefs>
</ds:datastoreItem>
</file>

<file path=customXml/itemProps2.xml><?xml version="1.0" encoding="utf-8"?>
<ds:datastoreItem xmlns:ds="http://schemas.openxmlformats.org/officeDocument/2006/customXml" ds:itemID="{E4FEE221-42CE-4499-AA86-34AC294DC7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74EB3C-D0ED-4B3B-9891-37E7C0804F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5c3888-6285-45d0-bd76-60a9ac2d738c"/>
    <ds:schemaRef ds:uri="a0b64b53-fba7-43ca-b952-90e5e74773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Study</vt:lpstr>
      <vt:lpstr>时间记录</vt:lpstr>
      <vt:lpstr>todo</vt:lpstr>
      <vt:lpstr>已完成</vt:lpstr>
      <vt:lpstr>Study!Print_Titles</vt:lpstr>
      <vt:lpstr>todo!ProjectList</vt:lpstr>
      <vt:lpstr>已完成!ProjectList</vt:lpstr>
      <vt:lpstr>ProjectList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Huadong,Xiong</dc:creator>
  <cp:lastModifiedBy>Huadong,Xiong</cp:lastModifiedBy>
  <dcterms:created xsi:type="dcterms:W3CDTF">2012-06-20T19:44:35Z</dcterms:created>
  <dcterms:modified xsi:type="dcterms:W3CDTF">2018-09-04T14:03:06Z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0x0101008D8B3457135D67479991424C624CBB4704002439B9162B2E88498A324BEFF3815221</vt:lpwstr>
  </property>
  <property fmtid="{D5CDD505-2E9C-101B-9397-08002B2CF9AE}" pid="3" name="HiddenCategoryTags">
    <vt:lpwstr/>
  </property>
  <property fmtid="{D5CDD505-2E9C-101B-9397-08002B2CF9AE}" pid="4" name="InternalTags">
    <vt:lpwstr/>
  </property>
  <property fmtid="{D5CDD505-2E9C-101B-9397-08002B2CF9AE}" pid="5" name="FeatureTags">
    <vt:lpwstr/>
  </property>
  <property fmtid="{D5CDD505-2E9C-101B-9397-08002B2CF9AE}" pid="6" name="LocalizationTags">
    <vt:lpwstr/>
  </property>
  <property fmtid="{D5CDD505-2E9C-101B-9397-08002B2CF9AE}" pid="7" name="CategoryTags">
    <vt:lpwstr/>
  </property>
  <property fmtid="{D5CDD505-2E9C-101B-9397-08002B2CF9AE}" pid="8" name="CategoryTagsTaxHTField0">
    <vt:lpwstr/>
  </property>
  <property fmtid="{D5CDD505-2E9C-101B-9397-08002B2CF9AE}" pid="9" name="CampaignTags">
    <vt:lpwstr/>
  </property>
  <property fmtid="{D5CDD505-2E9C-101B-9397-08002B2CF9AE}" pid="10" name="HiddenCategoryTagsTaxHTField0">
    <vt:lpwstr/>
  </property>
  <property fmtid="{D5CDD505-2E9C-101B-9397-08002B2CF9AE}" pid="11" name="ScenarioTags">
    <vt:lpwstr/>
  </property>
</Properties>
</file>