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ay\code\digitbrain.github.io\"/>
    </mc:Choice>
  </mc:AlternateContent>
  <xr:revisionPtr revIDLastSave="0" documentId="13_ncr:1_{A846408A-29B4-45B9-83A6-2E36D9B9FE0F}" xr6:coauthVersionLast="47" xr6:coauthVersionMax="47" xr10:uidLastSave="{00000000-0000-0000-0000-000000000000}"/>
  <bookViews>
    <workbookView xWindow="-120" yWindow="-120" windowWidth="29040" windowHeight="15840" tabRatio="856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In-slots" sheetId="14" r:id="rId14"/>
    <sheet name="Outputs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7" l="1"/>
  <c r="H12" i="11"/>
  <c r="H8" i="9"/>
  <c r="H7" i="10"/>
  <c r="H15" i="15"/>
  <c r="H15" i="14"/>
  <c r="H9" i="13"/>
  <c r="H9" i="12"/>
</calcChain>
</file>

<file path=xl/sharedStrings.xml><?xml version="1.0" encoding="utf-8"?>
<sst xmlns="http://schemas.openxmlformats.org/spreadsheetml/2006/main" count="1175" uniqueCount="557">
  <si>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</si>
  <si>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</si>
  <si>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</si>
  <si>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</si>
  <si>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</si>
  <si>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</si>
  <si>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</si>
  <si>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</si>
  <si>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</si>
  <si>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</si>
  <si>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unique DIGITbrain reference</t>
  </si>
  <si>
    <t>mandatory</t>
  </si>
  <si>
    <t xml:space="preserve">name </t>
  </si>
  <si>
    <t>human readable short, yet descriptive name of the Microservice</t>
  </si>
  <si>
    <t xml:space="preserve">author </t>
  </si>
  <si>
    <t>name of the authoring entity</t>
  </si>
  <si>
    <t>date</t>
  </si>
  <si>
    <t>06.04.2021</t>
  </si>
  <si>
    <t>creation date</t>
  </si>
  <si>
    <t xml:space="preserve">version </t>
  </si>
  <si>
    <t>version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</si>
  <si>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</si>
  <si>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</si>
  <si>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</si>
  <si>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</si>
  <si>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</si>
  <si>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</si>
  <si>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</si>
  <si>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</si>
  <si>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</si>
  <si>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</si>
  <si>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</si>
  <si>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</si>
  <si>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</si>
  <si>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</si>
  <si>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</si>
  <si>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</si>
  <si>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</si>
  <si>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</si>
  <si>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</si>
  <si>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</si>
  <si>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</si>
  <si>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</si>
  <si>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</si>
  <si>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</si>
  <si>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</si>
  <si>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</si>
  <si>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</si>
  <si>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</si>
  <si>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</si>
  <si>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</si>
  <si>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</si>
  <si>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</si>
  <si>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</si>
  <si>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</si>
  <si>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</si>
  <si>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</si>
  <si>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</si>
  <si>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</si>
  <si>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</si>
  <si>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DATA_KIND</t>
  </si>
  <si>
    <t>supported types of the data resource (e.g. file/object storage, database management system, streaming broker). FILE can mean a single file or a folder.</t>
  </si>
  <si>
    <t>DATA_DIRECTION</t>
  </si>
  <si>
    <t>supported direction of data flow (source: data provider, sink: data consumer/storage)</t>
  </si>
  <si>
    <t>DATA_FORMAT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</si>
  <si>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</si>
  <si>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DATA_SOURCE_TYPE</t>
  </si>
  <si>
    <t>supported exact type of the data resource. Typically corresponds to the scheme part (protocol://) of DATA_URI</t>
  </si>
  <si>
    <t>DATA_AUTH_TYPE</t>
  </si>
  <si>
    <t>supported authentication type</t>
  </si>
  <si>
    <t>DATA_SCHEMA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</si>
  <si>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</si>
  <si>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</si>
  <si>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</si>
  <si>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</si>
  <si>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</si>
  <si>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</si>
  <si>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</si>
  <si>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</si>
  <si>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</si>
  <si>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</si>
  <si>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</si>
  <si>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</si>
  <si>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</si>
  <si>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</si>
  <si>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</si>
  <si>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</si>
  <si>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</si>
  <si>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</si>
  <si>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</si>
  <si>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</si>
  <si>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</si>
  <si>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</si>
  <si>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</si>
  <si>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</si>
  <si>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</si>
  <si>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</si>
  <si>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</si>
  <si>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</si>
  <si>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</si>
  <si>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unique id to identify this asset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</si>
  <si>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</si>
  <si>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</si>
  <si>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</si>
  <si>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</si>
  <si>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the authoring entity</t>
  </si>
  <si>
    <t>the creation data</t>
  </si>
  <si>
    <t>the version</t>
  </si>
  <si>
    <t>Algorithm</t>
  </si>
  <si>
    <t>listOfMicroservices</t>
  </si>
  <si>
    <t>a list of Microservice Asset IDs, which are contained in the algorithm</t>
  </si>
  <si>
    <t>ID</t>
  </si>
  <si>
    <t>UUID</t>
  </si>
  <si>
    <t>Internal DigitBrain reference (automatically generated)</t>
  </si>
  <si>
    <t>Name</t>
  </si>
  <si>
    <t>string</t>
  </si>
  <si>
    <t>Name of the model</t>
  </si>
  <si>
    <t>Version</t>
  </si>
  <si>
    <t>License</t>
  </si>
  <si>
    <t>Provider</t>
  </si>
  <si>
    <t>Provider name: Institution or Person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</si>
  <si>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</si>
  <si>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</si>
  <si>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</si>
  <si>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</si>
  <si>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</si>
  <si>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</si>
  <si>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</si>
  <si>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</si>
  <si>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</si>
  <si>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</si>
  <si>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</si>
  <si>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</si>
  <si>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In-slots</t>
  </si>
  <si>
    <t>Outputs</t>
  </si>
  <si>
    <t>CosimSolverInfo</t>
  </si>
  <si>
    <t>Dependant FMUs</t>
  </si>
  <si>
    <t>Dependencies</t>
  </si>
  <si>
    <t>array of URI</t>
  </si>
  <si>
    <t>Dependant FMUs for co-simulation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</si>
  <si>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</si>
  <si>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</si>
  <si>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</si>
  <si>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</si>
  <si>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</si>
  <si>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</si>
  <si>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</si>
  <si>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</si>
  <si>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</si>
  <si>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</si>
  <si>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</si>
  <si>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</si>
  <si>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</si>
  <si>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</si>
  <si>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</si>
  <si>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</si>
  <si>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</si>
  <si>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Unique identifier for the DMA Tuple</t>
  </si>
  <si>
    <t>Created at</t>
  </si>
  <si>
    <t>ISO 8601</t>
  </si>
  <si>
    <t>2021-05-01T00:00:00Z</t>
  </si>
  <si>
    <t>Date of creation</t>
  </si>
  <si>
    <t>21</t>
  </si>
  <si>
    <t>Version number of the DMA Tuple</t>
  </si>
  <si>
    <t>Author</t>
  </si>
  <si>
    <t>person_123e4567-e89b-12d3 (auto)</t>
  </si>
  <si>
    <t>Identifier of the Author of the MA Pair (NB: Entity for author is referenced)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</si>
  <si>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</si>
  <si>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</si>
  <si>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</si>
  <si>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</si>
  <si>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</si>
  <si>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</si>
  <si>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</si>
  <si>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</si>
  <si>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</si>
  <si>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</si>
  <si>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</si>
  <si>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</si>
  <si>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</si>
  <si>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</si>
  <si>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</si>
  <si>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</si>
  <si>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</si>
  <si>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</si>
  <si>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</si>
  <si>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</si>
  <si>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</si>
  <si>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</si>
  <si>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</si>
  <si>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</si>
  <si>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</si>
  <si>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</si>
  <si>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</si>
  <si>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</si>
  <si>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</si>
  <si>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</si>
  <si>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Unique identifier of the data resource.</t>
  </si>
  <si>
    <t>AUTHOR</t>
  </si>
  <si>
    <t>Unique identifier of the user who created this record</t>
  </si>
  <si>
    <t>Legal entity who provides the data resource (owner). It is the affiliation of the author by default.</t>
  </si>
  <si>
    <t>DATE</t>
  </si>
  <si>
    <t>timestamp</t>
  </si>
  <si>
    <t>Date of data resource registration.</t>
  </si>
  <si>
    <t>DATA_NAME</t>
  </si>
  <si>
    <t>Name of the data resource. (The directory hierarchy in Nexus provides a fully qualified (FQ) name, which is unique.)</t>
  </si>
  <si>
    <t>DATA_SIZE</t>
  </si>
  <si>
    <t>integer</t>
  </si>
  <si>
    <t>DATA_DESC</t>
  </si>
  <si>
    <t>Human readable description of the data resource.</t>
  </si>
  <si>
    <t>URL</t>
  </si>
  <si>
    <t>More detailed specification of data source characteristics (doc, pdf, …)</t>
  </si>
  <si>
    <t>DATA_TAGS</t>
  </si>
  <si>
    <t>A list of tags freely added to help in searching/indexing (not limited to a basic set of tags, keywords)</t>
  </si>
  <si>
    <t>Datakind specification</t>
  </si>
  <si>
    <t>Type of the data resource (e.g. file/object storage, database management system, streaming broker). FILE can mean a single file or a folder.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</si>
  <si>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</si>
  <si>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</si>
  <si>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</si>
  <si>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</si>
  <si>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</si>
  <si>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</si>
  <si>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</si>
  <si>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DATA_CREDENTIALS</t>
  </si>
  <si>
    <t>OPEN</t>
  </si>
  <si>
    <t>Credentials (e.g. string/json, zip, config file)</t>
  </si>
  <si>
    <t>Further access clauses (extensible)</t>
  </si>
  <si>
    <t>Data content semantics</t>
  </si>
  <si>
    <t>Unique identifier for the MA Pair</t>
  </si>
  <si>
    <t>Version number of the MA Pair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</si>
  <si>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</si>
  <si>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</si>
  <si>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</si>
  <si>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</si>
  <si>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</si>
  <si>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</si>
  <si>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</si>
  <si>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</si>
  <si>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</si>
  <si>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</si>
  <si>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</si>
  <si>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</si>
  <si>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</si>
  <si>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</si>
  <si>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</si>
  <si>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</si>
  <si>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</si>
  <si>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</si>
  <si>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</si>
  <si>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</si>
  <si>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</si>
  <si>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</si>
  <si>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</si>
  <si>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</si>
  <si>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</si>
  <si>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</si>
  <si>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</si>
  <si>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</si>
  <si>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</si>
  <si>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</si>
  <si>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</si>
  <si>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</si>
  <si>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</si>
  <si>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</si>
  <si>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</si>
  <si>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</si>
  <si>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</si>
  <si>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</si>
  <si>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</si>
  <si>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</si>
  <si>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</si>
  <si>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</si>
  <si>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</si>
  <si>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</si>
  <si>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</si>
  <si>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</si>
  <si>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</si>
  <si>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</si>
  <si>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</si>
  <si>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</si>
  <si>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</si>
  <si>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</si>
  <si>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</si>
  <si>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</si>
  <si>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</si>
  <si>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</si>
  <si>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</si>
  <si>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</si>
  <si>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</si>
  <si>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</si>
  <si>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</si>
  <si>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</si>
  <si>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</si>
  <si>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</si>
  <si>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</si>
  <si>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</si>
  <si>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</si>
  <si>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</si>
  <si>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</si>
  <si>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</si>
  <si>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</si>
  <si>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</si>
  <si>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</si>
  <si>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</si>
  <si>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</si>
  <si>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</si>
  <si>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</si>
  <si>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</si>
  <si>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</si>
  <si>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</si>
  <si>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</si>
  <si>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</si>
  <si>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</si>
  <si>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</si>
  <si>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</si>
  <si>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</si>
  <si>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</si>
  <si>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</si>
  <si>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</si>
  <si>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</si>
  <si>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</si>
  <si>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</si>
  <si>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</si>
  <si>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</si>
  <si>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</si>
  <si>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</si>
  <si>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10:45:13 CET 21/03/2021</t>
  </si>
  <si>
    <t>Version of this data resource entry (major.minor.patch). Defaults to 1.0.0</t>
  </si>
  <si>
    <t>Describes message internal structure, semantics, ontology. It can be any file (doc, rdf, owl, etc.). Asset Administration Shell, IEC 61360 - Common Data Dictionary, ...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</si>
  <si>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</si>
  <si>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</si>
  <si>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</si>
  <si>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</si>
  <si>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</si>
  <si>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</si>
  <si>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</si>
  <si>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</si>
  <si>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</si>
  <si>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</si>
  <si>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</si>
  <si>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</si>
  <si>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</si>
  <si>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</si>
  <si>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Publishing</t>
  </si>
  <si>
    <t>Administrative data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</si>
  <si>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</si>
  <si>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</si>
  <si>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</si>
  <si>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</si>
  <si>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</si>
  <si>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</si>
  <si>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</si>
  <si>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DATA_VERSION</t>
  </si>
  <si>
    <t>DATA_DESC_URL</t>
  </si>
  <si>
    <t>DATA_AUTH</t>
  </si>
  <si>
    <t>semver</t>
  </si>
  <si>
    <t>Version of the model. If model only has revisions, use semver prerelease 0.1, 0.2, etc.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</si>
  <si>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</si>
  <si>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</si>
  <si>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</si>
  <si>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</si>
  <si>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</si>
  <si>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</si>
  <si>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</si>
  <si>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</si>
  <si>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</si>
  <si>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</si>
  <si>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</si>
  <si>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Group key (eg. type and name) of the in-slot</t>
  </si>
  <si>
    <t>Human-readable name of the in-slot</t>
  </si>
  <si>
    <t>Number of dimensions of the in-slot (i.e. scalar, vector field)</t>
  </si>
  <si>
    <t>continuous or discreet in-slot</t>
  </si>
  <si>
    <t>Values related to the in-slot measurement units</t>
  </si>
  <si>
    <t>Units of the in-slot (e.g Pa, m/s, etc…)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</si>
  <si>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</si>
  <si>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</si>
  <si>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</si>
  <si>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Default value for the in-slot</t>
  </si>
  <si>
    <t>Max and min value of the in-slot</t>
  </si>
  <si>
    <t>Group key (eg. type and name) of the output</t>
  </si>
  <si>
    <t>Human-readable name of the output</t>
  </si>
  <si>
    <t>Number of dimensions of the output (i.e. scalar, vector field)</t>
  </si>
  <si>
    <t>Continuous or discreet output</t>
  </si>
  <si>
    <t>Values related to the output measurement units</t>
  </si>
  <si>
    <t>Units of the output (e.g Pa, m/s, etc…)</t>
  </si>
  <si>
    <t>Default value for the output</t>
  </si>
  <si>
    <t>Max and min value of the output</t>
  </si>
  <si>
    <t>For co-simulation Type only</t>
  </si>
  <si>
    <t>DATA_URI</t>
  </si>
  <si>
    <t>DATA_SCHEMA_URL</t>
  </si>
  <si>
    <t>database schema URL</t>
  </si>
  <si>
    <t xml:space="preserve">database schema description/contents </t>
  </si>
  <si>
    <t>filePath</t>
  </si>
  <si>
    <t>mountPropagation</t>
  </si>
  <si>
    <t>fileContent</t>
  </si>
  <si>
    <t>full path to file including file name</t>
  </si>
  <si>
    <t>file content (not binary)</t>
  </si>
  <si>
    <t>cloud_config</t>
  </si>
  <si>
    <t>cloud-init configuration for contextualisation of the VM</t>
  </si>
  <si>
    <t>#cloud-config\nruncmd:\n- [ sh, -xc, \"echo 'hello world!'\" ]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</si>
  <si>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</si>
  <si>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</si>
  <si>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</si>
  <si>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</si>
  <si>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</si>
  <si>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</si>
  <si>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</si>
  <si>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</si>
  <si>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 xml:space="preserve"> DataAssetsMapping Substructure</t>
  </si>
  <si>
    <t>The key(s) in this substructure are UUID string(s) corresponding to the ID(s) of the Microservice(s)making up the included Algorithm. &lt;br&gt; The value for this key is a mapping of Data Sources to Data Assets.</t>
  </si>
  <si>
    <t xml:space="preserve">*MICROSERVICE_ID* </t>
  </si>
  <si>
    <t xml:space="preserve">*DATA_SOURCE_ID* </t>
  </si>
  <si>
    <t>DATA_STORE_TYPE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</si>
  <si>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DATA_PROTOCOL, DATA_HOST, DATA_PORT, DATA_PATH, DATA_QUERY, DATA_FRAGMENT.</t>
  </si>
  <si>
    <t>Nested below each Microservice, these key(s) are the String identifier(s) of the Data Source(s) of each Microservice. &lt;br&gt; The value for each key is the UUID of the Data Asset that corresponds to it.</t>
  </si>
  <si>
    <t>Data Assets Mapping</t>
  </si>
  <si>
    <t>Data Resources</t>
  </si>
  <si>
    <t>dataResource</t>
  </si>
  <si>
    <t>DATA_RESOURCE_ID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</si>
  <si>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</si>
  <si>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</si>
  <si>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</si>
  <si>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</si>
  <si>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</si>
  <si>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</si>
  <si>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</si>
  <si>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</si>
  <si>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</si>
  <si>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</si>
  <si>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</si>
  <si>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</si>
  <si>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</si>
  <si>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</si>
  <si>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</si>
  <si>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</si>
  <si>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</si>
  <si>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</si>
  <si>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</si>
  <si>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In-slots Substructure</t>
  </si>
  <si>
    <t>Outputs Substructure</t>
  </si>
  <si>
    <t>Unit</t>
  </si>
  <si>
    <t>Exponent</t>
  </si>
  <si>
    <t>Offset</t>
  </si>
  <si>
    <t>Scale</t>
  </si>
  <si>
    <t>[Outputs](../outputs.md)</t>
  </si>
  <si>
    <t>[In-slots](../in-slots.md)</t>
  </si>
  <si>
    <t>DATA_AUX_INFO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</si>
  <si>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</si>
  <si>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</si>
  <si>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</si>
  <si>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</si>
  <si>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</si>
  <si>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"DFKI"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</si>
  <si>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</si>
  <si>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</si>
  <si>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</si>
  <si>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</si>
  <si>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</si>
  <si>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</si>
  <si>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</si>
  <si>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</si>
  <si>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</si>
  <si>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</si>
  <si>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</si>
  <si>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</si>
  <si>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</si>
  <si>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</si>
  <si>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</si>
  <si>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</si>
  <si>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</si>
  <si>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</si>
  <si>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</si>
  <si>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</si>
  <si>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</si>
  <si>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</si>
  <si>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</si>
  <si>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</si>
  <si>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</si>
  <si>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</si>
  <si>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</si>
  <si>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</si>
  <si>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"2.3.4"</t>
  </si>
  <si>
    <t>"This sensor measures temperature in Celsius, sends data via ConSenses edge device via an MQTT broker"</t>
  </si>
  <si>
    <t>"data-source-specification-sheet.pdf"</t>
  </si>
  <si>
    <t>Estimated/exact size of data (e.g. file size, volume size, or message size); might be used to assess HW requirements (RAM, CPU) . In bytes</t>
  </si>
  <si>
    <t>["camera", "rgb", "w640", "h480", "jpg"]</t>
  </si>
  <si>
    <t>Enumeration ["FILE", "DATABASE", "STREAM"]</t>
  </si>
  <si>
    <t>Enumeration ["SOURCE", "SINK", "BIDIRECTIONAL"]</t>
  </si>
  <si>
    <t>"STREAM"</t>
  </si>
  <si>
    <t>"SINK"</t>
  </si>
  <si>
    <t xml:space="preserve">["application/json", "text/plain", "application/octet-stream", "application/zip"] </t>
  </si>
  <si>
    <t>The exact type of the data resource. Typically (but not always) corresponds to the scheme part (scheme://) of DATA_URI. Eg. MYSQL, MQTT, LOCAL</t>
  </si>
  <si>
    <t>"S3"</t>
  </si>
  <si>
    <t>"kafka://host/topic#1"</t>
  </si>
  <si>
    <t>List[Enumeration ["none", "userpass", "accesskey_secretkey", "ssl_certificate", "tls_mutual", "access_token", "rclone_config"]]</t>
  </si>
  <si>
    <t>["ssl_certificate", "access_token"]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</si>
  <si>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</si>
  <si>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</si>
  <si>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</si>
  <si>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</si>
  <si>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</si>
  <si>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</si>
  <si>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</si>
  <si>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</si>
  <si>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</si>
  <si>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</si>
  <si>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</si>
  <si>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</si>
  <si>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</si>
  <si>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</si>
  <si>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</si>
  <si>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</si>
  <si>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</si>
  <si>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</si>
  <si>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</si>
  <si>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</si>
  <si>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</si>
  <si>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</si>
  <si>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</si>
  <si>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</si>
  <si>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</si>
  <si>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</si>
  <si>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</si>
  <si>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</si>
  <si>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</si>
  <si>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</si>
  <si>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</si>
  <si>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</si>
  <si>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</si>
  <si>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</si>
  <si>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</si>
  <si>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</si>
  <si>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</si>
  <si>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</si>
  <si>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</si>
  <si>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</si>
  <si>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</si>
  <si>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Enum[ "None", "HostToContainer", "Bidirectional" ]</t>
  </si>
  <si>
    <t>Enable mountPropagation https://kubernetes.io/docs/concepts/storage/volumes/#mount-propagation . Default: None</t>
  </si>
  <si>
    <t>"Bidirectional"</t>
  </si>
  <si>
    <t>[ {&lt;br&gt;    "filePath": "/data/rclone.conf",&lt;br&gt;    "fileContent": "[s3-server]\n    access_key: 123abc",&lt;br&gt;    "mountPropagation": "Bidirectional"&lt;br&gt;} ]</t>
  </si>
  <si>
    <t>{&lt;br&gt; "A_RISTRA_HOST": {&lt;br&gt;   "name": "RISTRA_CPU_Deployment",&lt;br&gt;   "author": "Maxim Redkin",&lt;br&gt;   "type": "cloudbroker",&lt;br&gt;   "cloudbroker": {&lt;br&gt;     "deployment_id": "16b1e2d4-3a2c-406e-8c45-5637099021f0",&lt;br&gt;     "instance_type_id": "ca727925-a5ca-4697-b2c3-8788d82457d5",&lt;br&gt;     "key_pair_id": "22873697-c9ec-4685-bddc-760436662bce",&lt;br&gt;     "opened_port": "2379,4500,30010,8285,30012,443,10250,30888,30000,6443,22,500,8472,30012,4500,500",&lt;br&gt;     "endpoint": "https://cloudsme-cbp.scaletools.com.ua"&lt;br&gt;  }&lt;br&gt; }&lt;br&gt;}</t>
  </si>
  <si>
    <t>Mapping of characteristics of the Deployment (i.e. Cloud or Edge infrastructure) for every Microservice associated to the DMA Tuple</t>
  </si>
  <si>
    <t>List of objects with values on which the model is evaluated (or parameters that might set before or during the evaluation) - Inputs and parameters together, although if needed we can still differentiate them internally in key field for each specific model.</t>
  </si>
  <si>
    <t>List of objects with values that the model approximates</t>
  </si>
  <si>
    <t>author</t>
  </si>
  <si>
    <t>"Pa"</t>
  </si>
  <si>
    <t>[1, -2, 0, 0]</t>
  </si>
  <si>
    <t>"MY_INSLO_A"</t>
  </si>
  <si>
    <t>ModelABC</t>
  </si>
  <si>
    <t>10^-3</t>
  </si>
  <si>
    <t>[1,120]</t>
  </si>
  <si>
    <t xml:space="preserve">[&lt;br&gt;  { &lt;br&gt;    "Key": "MY_OUTPUT_A",&lt;br&gt;    "Name": "ModelABout",&lt;br&gt;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</si>
  <si>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 xml:space="preserve">[&lt;br&gt;  { &lt;br&gt;    "Key": "MY_INSLO_A",&lt;br&gt;    "Name": "ModelABin",&lt;br&gt;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</si>
  <si>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>[{&lt;br&gt;    "name": "detection_threshold",&lt;br&gt;    "type": "Integer",&lt;br&gt;    "mandatory": true,&lt;br&gt;    "defaultValue": 42,&lt;br&gt;    "description": "This parameter is helpful"&lt;br&gt;}]</t>
  </si>
  <si>
    <t>[{&lt;br&gt;    "name": "meanTemperature",&lt;br&gt;    "correspondingMeasurement": "temperature1",&lt;br&gt;    "function": "arithmetic mean",&lt;br&gt;    "unit": "degree celcius",&lt;br&gt;    "description": "The metric is good"&lt;br&gt;} ]</t>
  </si>
  <si>
    <t>[{&lt;br&gt;    "DATA_RESOURCE_ID": "MY_SINK",&lt;br&gt;    "DATA_KIND": ["FILE", "STREAM"],&lt;br&gt;    "DATA_DIRECTION": ["SOURCE"],&lt;br&gt;    "DATA_FORMAT": ["image/jpg"],&lt;br&gt;    "DATA_SOURCE_TYPE": ["KAFKA"],&lt;br&gt;    "DATA_SCHEMA": ["jpg"],&lt;br&gt;    "DATA_AUX_INFO": {"PROTOCOL": "https", "S3_REGION": "eu-west-1"}&lt;br&gt;}]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</si>
</sst>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FFFFFF"/>
        <bgColor rgb="FFFDEADA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/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9" borderId="0" xfId="0" applyFont="1" applyFill="1" applyBorder="1" applyAlignment="1">
      <alignment horizontal="left" vertical="top" wrapText="1"/>
    </xf>
    <xf numFmtId="0" fontId="0" fillId="9" borderId="0" xfId="0" applyFill="1" applyAlignment="1">
      <alignment vertical="top"/>
    </xf>
    <xf numFmtId="0" fontId="0" fillId="9" borderId="0" xfId="0" applyFill="1"/>
    <xf numFmtId="0" fontId="0" fillId="9" borderId="0" xfId="0" applyFill="1" applyBorder="1" applyAlignment="1">
      <alignment vertical="top"/>
    </xf>
    <xf numFmtId="0" fontId="0" fillId="9" borderId="0" xfId="0" applyFill="1" applyBorder="1"/>
    <xf numFmtId="0" fontId="0" fillId="9" borderId="9" xfId="0" applyFill="1" applyBorder="1" applyAlignment="1">
      <alignment vertical="top"/>
    </xf>
    <xf numFmtId="0" fontId="0" fillId="9" borderId="9" xfId="0" applyFill="1" applyBorder="1"/>
    <xf numFmtId="0" fontId="8" fillId="5" borderId="13" xfId="0" applyFont="1" applyFill="1" applyBorder="1" applyAlignment="1" applyProtection="1">
      <alignment horizontal="left" wrapText="1"/>
      <protection locked="0"/>
    </xf>
    <xf numFmtId="0" fontId="8" fillId="5" borderId="19" xfId="0" applyFont="1" applyFill="1" applyBorder="1" applyAlignment="1" applyProtection="1">
      <alignment horizontal="left" wrapText="1"/>
      <protection locked="0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5" borderId="13" xfId="0" applyFont="1" applyFill="1" applyBorder="1" applyAlignment="1" applyProtection="1">
      <alignment horizontal="left" wrapText="1"/>
      <protection locked="0"/>
    </xf>
    <xf numFmtId="0" fontId="11" fillId="5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0" xfId="0" applyFill="1" applyAlignment="1">
      <alignment vertical="top"/>
    </xf>
    <xf numFmtId="0" fontId="0" fillId="0" borderId="0" xfId="0" applyFill="1"/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11" borderId="2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4" borderId="23" xfId="0" applyFont="1" applyFill="1" applyBorder="1" applyAlignment="1" applyProtection="1">
      <alignment horizontal="center" vertical="center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0" fontId="9" fillId="3" borderId="4" xfId="0" applyFont="1" applyFill="1" applyBorder="1" applyAlignment="1" applyProtection="1">
      <alignment horizontal="left" vertical="top" wrapText="1"/>
      <protection locked="0"/>
    </xf>
    <xf numFmtId="0" fontId="9" fillId="3" borderId="5" xfId="0" applyFont="1" applyFill="1" applyBorder="1" applyAlignment="1" applyProtection="1">
      <alignment horizontal="left" vertical="top" wrapText="1"/>
      <protection locked="0"/>
    </xf>
    <xf numFmtId="49" fontId="9" fillId="3" borderId="4" xfId="0" applyNumberFormat="1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wrapText="1"/>
      <protection locked="0"/>
    </xf>
    <xf numFmtId="49" fontId="9" fillId="6" borderId="0" xfId="0" applyNumberFormat="1" applyFont="1" applyFill="1" applyBorder="1" applyAlignment="1" applyProtection="1">
      <alignment horizontal="left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9" fillId="9" borderId="14" xfId="0" applyFont="1" applyFill="1" applyBorder="1" applyAlignment="1" applyProtection="1">
      <alignment horizontal="left" wrapText="1"/>
      <protection locked="0"/>
    </xf>
    <xf numFmtId="49" fontId="9" fillId="9" borderId="14" xfId="0" applyNumberFormat="1" applyFont="1" applyFill="1" applyBorder="1" applyAlignment="1" applyProtection="1">
      <alignment horizontal="left" wrapText="1"/>
      <protection locked="0"/>
    </xf>
    <xf numFmtId="0" fontId="9" fillId="9" borderId="15" xfId="0" applyFont="1" applyFill="1" applyBorder="1" applyAlignment="1" applyProtection="1">
      <alignment horizontal="left"/>
      <protection locked="0"/>
    </xf>
    <xf numFmtId="0" fontId="9" fillId="9" borderId="6" xfId="0" applyFont="1" applyFill="1" applyBorder="1" applyAlignment="1" applyProtection="1">
      <alignment horizontal="left" vertical="top" wrapText="1"/>
      <protection locked="0"/>
    </xf>
    <xf numFmtId="0" fontId="9" fillId="9" borderId="7" xfId="0" applyFont="1" applyFill="1" applyBorder="1" applyAlignment="1" applyProtection="1">
      <alignment horizontal="left" vertical="top" wrapText="1"/>
      <protection locked="0"/>
    </xf>
    <xf numFmtId="49" fontId="9" fillId="9" borderId="6" xfId="0" applyNumberFormat="1" applyFont="1" applyFill="1" applyBorder="1" applyAlignment="1" applyProtection="1">
      <alignment horizontal="left" vertical="top" wrapText="1"/>
      <protection locked="0"/>
    </xf>
    <xf numFmtId="0" fontId="9" fillId="9" borderId="4" xfId="0" applyFont="1" applyFill="1" applyBorder="1" applyAlignment="1" applyProtection="1">
      <alignment horizontal="left" vertical="top" wrapText="1"/>
      <protection locked="0"/>
    </xf>
    <xf numFmtId="0" fontId="9" fillId="9" borderId="10" xfId="0" applyFont="1" applyFill="1" applyBorder="1" applyAlignment="1" applyProtection="1">
      <alignment horizontal="left" vertical="top" wrapText="1"/>
      <protection locked="0"/>
    </xf>
    <xf numFmtId="0" fontId="9" fillId="9" borderId="11" xfId="0" applyFont="1" applyFill="1" applyBorder="1" applyAlignment="1" applyProtection="1">
      <alignment horizontal="left" vertical="top" wrapText="1"/>
      <protection locked="0"/>
    </xf>
    <xf numFmtId="49" fontId="9" fillId="9" borderId="10" xfId="0" applyNumberFormat="1" applyFont="1" applyFill="1" applyBorder="1" applyAlignment="1" applyProtection="1">
      <alignment horizontal="left" vertical="top" wrapText="1"/>
      <protection locked="0"/>
    </xf>
    <xf numFmtId="0" fontId="8" fillId="10" borderId="0" xfId="0" applyFont="1" applyFill="1" applyBorder="1" applyAlignment="1" applyProtection="1">
      <alignment wrapText="1"/>
      <protection locked="0"/>
    </xf>
    <xf numFmtId="0" fontId="8" fillId="10" borderId="0" xfId="0" applyFont="1" applyFill="1" applyBorder="1" applyAlignment="1" applyProtection="1">
      <alignment horizontal="left" wrapText="1"/>
      <protection locked="0"/>
    </xf>
    <xf numFmtId="0" fontId="9" fillId="10" borderId="0" xfId="0" applyFont="1" applyFill="1" applyBorder="1" applyAlignment="1" applyProtection="1">
      <alignment horizontal="left" wrapText="1"/>
      <protection locked="0"/>
    </xf>
    <xf numFmtId="49" fontId="9" fillId="10" borderId="0" xfId="0" applyNumberFormat="1" applyFont="1" applyFill="1" applyBorder="1" applyAlignment="1" applyProtection="1">
      <alignment horizontal="left" wrapText="1"/>
      <protection locked="0"/>
    </xf>
    <xf numFmtId="0" fontId="9" fillId="9" borderId="20" xfId="0" applyFont="1" applyFill="1" applyBorder="1" applyAlignment="1" applyProtection="1">
      <alignment horizontal="left"/>
      <protection locked="0"/>
    </xf>
    <xf numFmtId="0" fontId="9" fillId="10" borderId="4" xfId="0" applyFont="1" applyFill="1" applyBorder="1" applyAlignment="1" applyProtection="1">
      <alignment horizontal="left" vertical="top" wrapText="1"/>
      <protection locked="0"/>
    </xf>
    <xf numFmtId="49" fontId="9" fillId="10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vertical="top" wrapText="1"/>
      <protection locked="0"/>
    </xf>
    <xf numFmtId="0" fontId="11" fillId="9" borderId="13" xfId="0" applyFont="1" applyFill="1" applyBorder="1" applyAlignment="1" applyProtection="1">
      <alignment vertical="top" wrapText="1"/>
      <protection locked="0"/>
    </xf>
    <xf numFmtId="0" fontId="11" fillId="9" borderId="19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horizontal="left" vertical="top" wrapText="1"/>
      <protection locked="0"/>
    </xf>
    <xf numFmtId="0" fontId="12" fillId="9" borderId="17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horizontal="left" vertical="top" wrapText="1"/>
      <protection locked="0"/>
    </xf>
    <xf numFmtId="0" fontId="12" fillId="9" borderId="18" xfId="0" applyFont="1" applyFill="1" applyBorder="1" applyAlignment="1" applyProtection="1">
      <alignment vertical="top" wrapText="1"/>
      <protection locked="0"/>
    </xf>
    <xf numFmtId="0" fontId="11" fillId="6" borderId="13" xfId="0" applyFont="1" applyFill="1" applyBorder="1" applyAlignment="1" applyProtection="1">
      <alignment vertical="top" wrapText="1"/>
      <protection locked="0"/>
    </xf>
    <xf numFmtId="0" fontId="11" fillId="6" borderId="19" xfId="0" applyFont="1" applyFill="1" applyBorder="1" applyAlignment="1" applyProtection="1">
      <alignment vertical="top" wrapText="1"/>
      <protection locked="0"/>
    </xf>
    <xf numFmtId="0" fontId="11" fillId="6" borderId="0" xfId="0" applyFont="1" applyFill="1" applyBorder="1" applyAlignment="1" applyProtection="1">
      <alignment vertical="top" wrapText="1"/>
      <protection locked="0"/>
    </xf>
    <xf numFmtId="0" fontId="11" fillId="6" borderId="20" xfId="0" applyFont="1" applyFill="1" applyBorder="1" applyAlignment="1" applyProtection="1">
      <alignment vertical="top" wrapText="1"/>
      <protection locked="0"/>
    </xf>
    <xf numFmtId="0" fontId="11" fillId="9" borderId="14" xfId="0" applyFont="1" applyFill="1" applyBorder="1" applyAlignment="1" applyProtection="1">
      <alignment vertical="top" wrapText="1"/>
      <protection locked="0"/>
    </xf>
    <xf numFmtId="0" fontId="11" fillId="9" borderId="15" xfId="0" applyFont="1" applyFill="1" applyBorder="1" applyAlignment="1" applyProtection="1">
      <alignment vertical="top" wrapText="1"/>
      <protection locked="0"/>
    </xf>
    <xf numFmtId="0" fontId="11" fillId="6" borderId="2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vertical="top"/>
      <protection locked="0"/>
    </xf>
    <xf numFmtId="0" fontId="11" fillId="9" borderId="24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vertical="top"/>
      <protection locked="0"/>
    </xf>
    <xf numFmtId="0" fontId="11" fillId="6" borderId="22" xfId="0" applyFont="1" applyFill="1" applyBorder="1" applyAlignment="1" applyProtection="1">
      <alignment vertical="top" wrapText="1"/>
      <protection locked="0"/>
    </xf>
    <xf numFmtId="0" fontId="11" fillId="9" borderId="0" xfId="0" applyFont="1" applyFill="1" applyBorder="1" applyAlignment="1" applyProtection="1">
      <alignment vertical="top" wrapText="1"/>
      <protection locked="0"/>
    </xf>
    <xf numFmtId="0" fontId="11" fillId="9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8" fillId="6" borderId="13" xfId="0" applyFont="1" applyFill="1" applyBorder="1" applyAlignment="1" applyProtection="1">
      <alignment wrapText="1"/>
      <protection locked="0"/>
    </xf>
    <xf numFmtId="0" fontId="8" fillId="6" borderId="19" xfId="0" applyFont="1" applyFill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9" fillId="6" borderId="4" xfId="0" applyFont="1" applyFill="1" applyBorder="1" applyAlignment="1" applyProtection="1">
      <alignment vertical="top" wrapText="1"/>
      <protection locked="0"/>
    </xf>
    <xf numFmtId="0" fontId="9" fillId="6" borderId="17" xfId="0" applyFont="1" applyFill="1" applyBorder="1" applyAlignment="1" applyProtection="1">
      <alignment vertical="top" wrapText="1"/>
      <protection locked="0"/>
    </xf>
    <xf numFmtId="0" fontId="9" fillId="6" borderId="10" xfId="0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vertical="top" wrapText="1"/>
      <protection locked="0"/>
    </xf>
    <xf numFmtId="0" fontId="8" fillId="9" borderId="0" xfId="0" applyFont="1" applyFill="1" applyBorder="1" applyAlignment="1" applyProtection="1">
      <alignment wrapText="1"/>
      <protection locked="0"/>
    </xf>
    <xf numFmtId="0" fontId="8" fillId="9" borderId="20" xfId="0" applyFont="1" applyFill="1" applyBorder="1" applyAlignment="1" applyProtection="1">
      <alignment wrapText="1"/>
      <protection locked="0"/>
    </xf>
    <xf numFmtId="0" fontId="9" fillId="9" borderId="4" xfId="0" applyFont="1" applyFill="1" applyBorder="1" applyAlignment="1" applyProtection="1">
      <alignment vertical="top" wrapText="1"/>
      <protection locked="0"/>
    </xf>
    <xf numFmtId="0" fontId="9" fillId="9" borderId="17" xfId="0" applyFont="1" applyFill="1" applyBorder="1" applyAlignment="1" applyProtection="1">
      <alignment vertical="top" wrapText="1"/>
      <protection locked="0"/>
    </xf>
    <xf numFmtId="0" fontId="9" fillId="9" borderId="10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3" fillId="6" borderId="13" xfId="0" applyFont="1" applyFill="1" applyBorder="1" applyAlignment="1" applyProtection="1">
      <alignment horizontal="left" vertical="top" wrapText="1"/>
      <protection locked="0"/>
    </xf>
    <xf numFmtId="0" fontId="3" fillId="6" borderId="19" xfId="0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20" xfId="0" applyFont="1" applyFill="1" applyBorder="1" applyAlignment="1" applyProtection="1">
      <alignment horizontal="left" vertical="top" wrapText="1"/>
      <protection locked="0"/>
    </xf>
    <xf numFmtId="0" fontId="9" fillId="9" borderId="17" xfId="0" applyFont="1" applyFill="1" applyBorder="1" applyAlignment="1" applyProtection="1">
      <alignment horizontal="left" vertical="top" wrapText="1"/>
      <protection locked="0"/>
    </xf>
    <xf numFmtId="0" fontId="9" fillId="9" borderId="18" xfId="0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vertical="top" wrapText="1"/>
      <protection locked="0"/>
    </xf>
    <xf numFmtId="0" fontId="9" fillId="6" borderId="20" xfId="0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 wrapText="1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9" fillId="10" borderId="0" xfId="0" applyFont="1" applyFill="1" applyBorder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9" fillId="9" borderId="10" xfId="0" applyFont="1" applyFill="1" applyBorder="1" applyAlignment="1" applyProtection="1">
      <alignment horizontal="center" vertical="top" wrapText="1"/>
      <protection locked="0"/>
    </xf>
    <xf numFmtId="0" fontId="9" fillId="3" borderId="4" xfId="0" applyFont="1" applyFill="1" applyBorder="1" applyAlignment="1" applyProtection="1">
      <alignment horizontal="center" vertical="top" wrapText="1"/>
      <protection locked="0"/>
    </xf>
    <xf numFmtId="0" fontId="9" fillId="6" borderId="0" xfId="0" applyFont="1" applyFill="1" applyBorder="1" applyAlignment="1" applyProtection="1">
      <alignment horizontal="center" wrapText="1"/>
      <protection locked="0"/>
    </xf>
    <xf numFmtId="0" fontId="9" fillId="9" borderId="14" xfId="0" applyFont="1" applyFill="1" applyBorder="1" applyAlignment="1" applyProtection="1">
      <alignment horizontal="center" wrapText="1"/>
      <protection locked="0"/>
    </xf>
    <xf numFmtId="0" fontId="9" fillId="9" borderId="6" xfId="0" applyFont="1" applyFill="1" applyBorder="1" applyAlignment="1" applyProtection="1">
      <alignment horizontal="center" vertical="top" wrapText="1"/>
      <protection locked="0"/>
    </xf>
    <xf numFmtId="0" fontId="11" fillId="5" borderId="13" xfId="0" applyFont="1" applyFill="1" applyBorder="1" applyAlignment="1" applyProtection="1">
      <alignment horizontal="center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11" fillId="9" borderId="13" xfId="0" applyFont="1" applyFill="1" applyBorder="1" applyAlignment="1" applyProtection="1">
      <alignment horizontal="center" vertical="top" wrapText="1"/>
      <protection locked="0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2" fillId="9" borderId="10" xfId="0" applyFont="1" applyFill="1" applyBorder="1" applyAlignment="1" applyProtection="1">
      <alignment horizontal="center" vertical="top" wrapText="1"/>
      <protection locked="0"/>
    </xf>
    <xf numFmtId="0" fontId="11" fillId="6" borderId="13" xfId="0" applyFont="1" applyFill="1" applyBorder="1" applyAlignment="1" applyProtection="1">
      <alignment horizontal="center" vertical="top" wrapText="1"/>
      <protection locked="0"/>
    </xf>
    <xf numFmtId="0" fontId="11" fillId="6" borderId="0" xfId="0" applyFont="1" applyFill="1" applyBorder="1" applyAlignment="1" applyProtection="1">
      <alignment horizontal="center" vertical="top" wrapText="1"/>
      <protection locked="0"/>
    </xf>
    <xf numFmtId="0" fontId="11" fillId="9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10" borderId="4" xfId="0" applyFont="1" applyFill="1" applyBorder="1" applyAlignment="1" applyProtection="1">
      <alignment horizontal="center" vertical="top" wrapText="1"/>
      <protection locked="0"/>
    </xf>
    <xf numFmtId="0" fontId="11" fillId="6" borderId="21" xfId="0" applyFont="1" applyFill="1" applyBorder="1" applyAlignment="1" applyProtection="1">
      <alignment horizontal="center" vertical="top" wrapText="1"/>
      <protection locked="0"/>
    </xf>
    <xf numFmtId="0" fontId="11" fillId="9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6" borderId="13" xfId="0" applyFont="1" applyFill="1" applyBorder="1" applyAlignment="1" applyProtection="1">
      <alignment horizontal="center" wrapText="1"/>
      <protection locked="0"/>
    </xf>
    <xf numFmtId="0" fontId="8" fillId="9" borderId="0" xfId="0" applyFont="1" applyFill="1" applyBorder="1" applyAlignment="1" applyProtection="1">
      <alignment horizontal="center" wrapText="1"/>
      <protection locked="0"/>
    </xf>
    <xf numFmtId="0" fontId="9" fillId="10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9" fillId="7" borderId="13" xfId="0" applyFont="1" applyFill="1" applyBorder="1" applyAlignment="1" applyProtection="1">
      <alignment horizontal="left" wrapText="1"/>
      <protection locked="0"/>
    </xf>
    <xf numFmtId="49" fontId="9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3" xfId="0" applyFont="1" applyFill="1" applyBorder="1" applyAlignment="1" applyProtection="1">
      <alignment horizontal="center" wrapText="1"/>
      <protection locked="0"/>
    </xf>
    <xf numFmtId="0" fontId="9" fillId="7" borderId="25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0" fontId="9" fillId="7" borderId="0" xfId="0" applyFont="1" applyFill="1" applyAlignment="1" applyProtection="1">
      <alignment horizontal="left" wrapText="1"/>
      <protection locked="0"/>
    </xf>
    <xf numFmtId="49" fontId="9" fillId="7" borderId="0" xfId="0" applyNumberFormat="1" applyFont="1" applyFill="1" applyAlignment="1" applyProtection="1">
      <alignment horizontal="left"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wrapText="1"/>
      <protection locked="0"/>
    </xf>
    <xf numFmtId="0" fontId="9" fillId="7" borderId="5" xfId="0" applyFont="1" applyFill="1" applyBorder="1" applyAlignment="1" applyProtection="1">
      <alignment horizontal="left" wrapText="1"/>
      <protection locked="0"/>
    </xf>
    <xf numFmtId="49" fontId="9" fillId="7" borderId="4" xfId="0" applyNumberFormat="1" applyFont="1" applyFill="1" applyBorder="1" applyAlignment="1" applyProtection="1">
      <alignment horizontal="left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9" fillId="7" borderId="10" xfId="0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wrapText="1"/>
      <protection locked="0"/>
    </xf>
    <xf numFmtId="49" fontId="9" fillId="7" borderId="10" xfId="0" applyNumberFormat="1" applyFont="1" applyFill="1" applyBorder="1" applyAlignment="1" applyProtection="1">
      <alignment horizontal="left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8" fillId="7" borderId="14" xfId="0" applyFont="1" applyFill="1" applyBorder="1" applyAlignment="1" applyProtection="1">
      <alignment horizontal="center" wrapText="1"/>
      <protection locked="0"/>
    </xf>
    <xf numFmtId="0" fontId="12" fillId="7" borderId="14" xfId="0" applyFont="1" applyFill="1" applyBorder="1" applyAlignment="1" applyProtection="1">
      <alignment horizontal="left" vertical="top" wrapText="1"/>
      <protection locked="0"/>
    </xf>
    <xf numFmtId="0" fontId="12" fillId="7" borderId="14" xfId="0" applyFont="1" applyFill="1" applyBorder="1" applyAlignment="1" applyProtection="1">
      <alignment horizontal="center" vertical="top" wrapText="1"/>
      <protection locked="0"/>
    </xf>
    <xf numFmtId="0" fontId="12" fillId="7" borderId="15" xfId="0" applyFont="1" applyFill="1" applyBorder="1" applyAlignment="1" applyProtection="1">
      <alignment horizontal="left" vertical="top" wrapText="1"/>
      <protection locked="0"/>
    </xf>
    <xf numFmtId="0" fontId="3" fillId="9" borderId="0" xfId="0" applyFont="1" applyFill="1" applyBorder="1" applyAlignment="1" applyProtection="1">
      <alignment horizontal="left" wrapText="1"/>
      <protection locked="0"/>
    </xf>
    <xf numFmtId="0" fontId="0" fillId="9" borderId="0" xfId="0" applyFill="1" applyProtection="1"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49" fontId="12" fillId="7" borderId="10" xfId="0" applyNumberFormat="1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0" fontId="3" fillId="9" borderId="0" xfId="0" applyFont="1" applyFill="1" applyBorder="1" applyAlignment="1" applyProtection="1">
      <alignment wrapText="1"/>
      <protection locked="0"/>
    </xf>
    <xf numFmtId="49" fontId="3" fillId="9" borderId="0" xfId="0" applyNumberFormat="1" applyFont="1" applyFill="1" applyBorder="1" applyAlignment="1" applyProtection="1">
      <alignment horizontal="left" wrapText="1"/>
      <protection locked="0"/>
    </xf>
    <xf numFmtId="0" fontId="9" fillId="3" borderId="10" xfId="0" applyFont="1" applyFill="1" applyBorder="1" applyAlignment="1" applyProtection="1">
      <alignment horizontal="left" vertical="top" wrapText="1"/>
      <protection locked="0"/>
    </xf>
    <xf numFmtId="0" fontId="9" fillId="3" borderId="11" xfId="0" applyFont="1" applyFill="1" applyBorder="1" applyAlignment="1" applyProtection="1">
      <alignment horizontal="left" vertical="top" wrapText="1"/>
      <protection locked="0"/>
    </xf>
    <xf numFmtId="49" fontId="9" fillId="3" borderId="10" xfId="0" applyNumberFormat="1" applyFont="1" applyFill="1" applyBorder="1" applyAlignment="1" applyProtection="1">
      <alignment horizontal="left" vertical="top" wrapText="1"/>
      <protection locked="0"/>
    </xf>
    <xf numFmtId="0" fontId="9" fillId="3" borderId="10" xfId="0" applyFont="1" applyFill="1" applyBorder="1" applyAlignment="1" applyProtection="1">
      <alignment horizontal="center" vertical="top" wrapText="1"/>
      <protection locked="0"/>
    </xf>
    <xf numFmtId="0" fontId="6" fillId="12" borderId="0" xfId="0" applyFont="1" applyFill="1" applyAlignment="1" applyProtection="1">
      <alignment wrapText="1"/>
      <protection locked="0"/>
    </xf>
    <xf numFmtId="0" fontId="0" fillId="12" borderId="0" xfId="0" applyFill="1" applyAlignment="1" applyProtection="1">
      <alignment wrapText="1"/>
      <protection locked="0"/>
    </xf>
    <xf numFmtId="0" fontId="0" fillId="12" borderId="0" xfId="0" applyFill="1" applyAlignment="1" applyProtection="1">
      <alignment horizontal="center" wrapText="1"/>
      <protection locked="0"/>
    </xf>
    <xf numFmtId="0" fontId="0" fillId="12" borderId="0" xfId="0" applyFill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8" borderId="17" xfId="0" applyFont="1" applyFill="1" applyBorder="1" applyAlignment="1" applyProtection="1">
      <alignment horizontal="left" vertical="top"/>
      <protection locked="0"/>
    </xf>
    <xf numFmtId="0" fontId="0" fillId="8" borderId="0" xfId="0" applyFill="1" applyBorder="1" applyAlignment="1" applyProtection="1">
      <alignment horizontal="left"/>
      <protection locked="0"/>
    </xf>
    <xf numFmtId="0" fontId="0" fillId="8" borderId="0" xfId="0" applyFill="1" applyBorder="1" applyProtection="1"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7" borderId="21" xfId="0" applyFont="1" applyFill="1" applyBorder="1" applyAlignment="1" applyProtection="1">
      <alignment horizontal="center" wrapText="1"/>
      <protection locked="0"/>
    </xf>
    <xf numFmtId="0" fontId="9" fillId="7" borderId="29" xfId="0" applyFont="1" applyFill="1" applyBorder="1" applyAlignment="1" applyProtection="1">
      <alignment horizontal="left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49" fontId="9" fillId="8" borderId="4" xfId="0" applyNumberFormat="1" applyFont="1" applyFill="1" applyBorder="1" applyAlignment="1" applyProtection="1">
      <alignment horizontal="left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10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49" fontId="9" fillId="8" borderId="10" xfId="0" applyNumberFormat="1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0" fillId="0" borderId="30" xfId="0" applyBorder="1" applyAlignment="1">
      <alignment horizontal="left"/>
    </xf>
    <xf numFmtId="0" fontId="8" fillId="7" borderId="13" xfId="0" applyFont="1" applyFill="1" applyBorder="1" applyAlignment="1" applyProtection="1">
      <alignment horizontal="left" wrapText="1"/>
      <protection locked="0"/>
    </xf>
    <xf numFmtId="49" fontId="8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49" fontId="9" fillId="7" borderId="10" xfId="0" applyNumberFormat="1" applyFont="1" applyFill="1" applyBorder="1" applyAlignment="1" applyProtection="1">
      <alignment horizontal="left" vertical="top" wrapText="1"/>
      <protection locked="0"/>
    </xf>
    <xf numFmtId="0" fontId="9" fillId="10" borderId="10" xfId="0" applyFont="1" applyFill="1" applyBorder="1" applyAlignment="1" applyProtection="1">
      <alignment horizontal="left" vertical="top" wrapText="1"/>
      <protection locked="0"/>
    </xf>
    <xf numFmtId="49" fontId="9" fillId="10" borderId="10" xfId="0" applyNumberFormat="1" applyFont="1" applyFill="1" applyBorder="1" applyAlignment="1" applyProtection="1">
      <alignment horizontal="left" vertical="top" wrapText="1"/>
      <protection locked="0"/>
    </xf>
    <xf numFmtId="0" fontId="12" fillId="9" borderId="18" xfId="0" applyFont="1" applyFill="1" applyBorder="1" applyAlignment="1" applyProtection="1">
      <alignment vertical="top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2" fillId="8" borderId="26" xfId="0" applyFont="1" applyFill="1" applyBorder="1" applyAlignment="1" applyProtection="1">
      <alignment vertical="top" wrapText="1"/>
      <protection locked="0"/>
    </xf>
    <xf numFmtId="0" fontId="12" fillId="8" borderId="26" xfId="0" applyFont="1" applyFill="1" applyBorder="1" applyAlignment="1" applyProtection="1">
      <alignment horizontal="center" vertical="top" wrapText="1"/>
      <protection locked="0"/>
    </xf>
    <xf numFmtId="0" fontId="12" fillId="8" borderId="27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horizontal="left" vertical="top" wrapText="1"/>
      <protection locked="0"/>
    </xf>
    <xf numFmtId="0" fontId="12" fillId="7" borderId="31" xfId="0" applyFont="1" applyFill="1" applyBorder="1" applyAlignment="1" applyProtection="1">
      <alignment horizontal="center" vertical="top" wrapText="1"/>
      <protection locked="0"/>
    </xf>
    <xf numFmtId="0" fontId="12" fillId="9" borderId="31" xfId="0" applyFont="1" applyFill="1" applyBorder="1" applyAlignment="1" applyProtection="1">
      <alignment horizontal="left" vertical="top" wrapText="1"/>
      <protection locked="0"/>
    </xf>
    <xf numFmtId="0" fontId="12" fillId="9" borderId="31" xfId="0" applyFont="1" applyFill="1" applyBorder="1" applyAlignment="1" applyProtection="1">
      <alignment vertical="top" wrapText="1"/>
      <protection locked="0"/>
    </xf>
    <xf numFmtId="0" fontId="14" fillId="6" borderId="4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9" fillId="5" borderId="34" xfId="0" applyFont="1" applyFill="1" applyBorder="1" applyAlignment="1" applyProtection="1">
      <alignment horizontal="left" vertical="top" wrapText="1"/>
      <protection locked="0"/>
    </xf>
    <xf numFmtId="0" fontId="9" fillId="5" borderId="26" xfId="0" applyFont="1" applyFill="1" applyBorder="1" applyAlignment="1" applyProtection="1">
      <alignment horizontal="left" vertical="top" wrapText="1"/>
      <protection locked="0"/>
    </xf>
    <xf numFmtId="49" fontId="9" fillId="5" borderId="26" xfId="0" applyNumberFormat="1" applyFont="1" applyFill="1" applyBorder="1" applyAlignment="1" applyProtection="1">
      <alignment horizontal="left" vertical="top" wrapText="1"/>
      <protection locked="0"/>
    </xf>
    <xf numFmtId="0" fontId="9" fillId="5" borderId="26" xfId="0" applyFont="1" applyFill="1" applyBorder="1" applyAlignment="1" applyProtection="1">
      <alignment horizontal="center"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10" borderId="12" xfId="0" applyFont="1" applyFill="1" applyBorder="1" applyAlignment="1" applyProtection="1">
      <alignment horizontal="center" vertical="top" wrapText="1"/>
      <protection locked="0"/>
    </xf>
    <xf numFmtId="0" fontId="2" fillId="10" borderId="3" xfId="0" applyFont="1" applyFill="1" applyBorder="1" applyAlignment="1" applyProtection="1">
      <alignment horizontal="center" vertical="top" wrapText="1"/>
      <protection locked="0"/>
    </xf>
    <xf numFmtId="0" fontId="2" fillId="10" borderId="8" xfId="0" applyFont="1" applyFill="1" applyBorder="1" applyAlignment="1" applyProtection="1">
      <alignment horizontal="center" vertical="top" wrapText="1"/>
      <protection locked="0"/>
    </xf>
    <xf numFmtId="0" fontId="2" fillId="6" borderId="0" xfId="0" applyFont="1" applyFill="1" applyBorder="1" applyAlignment="1" applyProtection="1">
      <alignment horizontal="center" vertical="top" wrapText="1"/>
      <protection locked="0"/>
    </xf>
    <xf numFmtId="0" fontId="2" fillId="6" borderId="9" xfId="0" applyFont="1" applyFill="1" applyBorder="1" applyAlignment="1" applyProtection="1">
      <alignment horizontal="center" vertical="top" wrapText="1"/>
      <protection locked="0"/>
    </xf>
    <xf numFmtId="0" fontId="2" fillId="9" borderId="13" xfId="0" applyFont="1" applyFill="1" applyBorder="1" applyAlignment="1" applyProtection="1">
      <alignment horizontal="center" vertical="top" wrapText="1"/>
      <protection locked="0"/>
    </xf>
    <xf numFmtId="0" fontId="2" fillId="9" borderId="9" xfId="0" applyFont="1" applyFill="1" applyBorder="1" applyAlignment="1" applyProtection="1">
      <alignment horizontal="center" vertical="top" wrapText="1"/>
      <protection locked="0"/>
    </xf>
    <xf numFmtId="0" fontId="2" fillId="6" borderId="13" xfId="0" applyFont="1" applyFill="1" applyBorder="1" applyAlignment="1" applyProtection="1">
      <alignment horizontal="center" vertical="top" wrapText="1"/>
      <protection locked="0"/>
    </xf>
    <xf numFmtId="0" fontId="2" fillId="9" borderId="0" xfId="0" applyFont="1" applyFill="1" applyBorder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7" borderId="12" xfId="0" applyFont="1" applyFill="1" applyBorder="1" applyAlignment="1" applyProtection="1">
      <alignment horizontal="center" vertical="top" wrapText="1"/>
      <protection locked="0"/>
    </xf>
    <xf numFmtId="0" fontId="13" fillId="7" borderId="2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2" fillId="9" borderId="32" xfId="0" applyFont="1" applyFill="1" applyBorder="1" applyAlignment="1" applyProtection="1">
      <alignment horizontal="center" vertical="center" wrapText="1"/>
      <protection locked="0"/>
    </xf>
    <xf numFmtId="0" fontId="6" fillId="9" borderId="33" xfId="0" applyFont="1" applyFill="1" applyBorder="1" applyAlignment="1" applyProtection="1">
      <alignment wrapText="1"/>
      <protection locked="0"/>
    </xf>
    <xf numFmtId="0" fontId="0" fillId="9" borderId="33" xfId="0" applyFill="1" applyBorder="1" applyAlignment="1" applyProtection="1">
      <alignment wrapText="1"/>
      <protection locked="0"/>
    </xf>
    <xf numFmtId="0" fontId="0" fillId="9" borderId="33" xfId="0" applyFill="1" applyBorder="1" applyAlignment="1" applyProtection="1">
      <alignment horizontal="center" wrapText="1"/>
      <protection locked="0"/>
    </xf>
    <xf numFmtId="0" fontId="15" fillId="0" borderId="35" xfId="0" applyFont="1" applyBorder="1" applyAlignment="1">
      <alignment vertical="top" wrapText="1"/>
    </xf>
    <xf numFmtId="0" fontId="12" fillId="9" borderId="27" xfId="0" applyFont="1" applyFill="1" applyBorder="1" applyAlignment="1" applyProtection="1">
      <alignment vertical="top" wrapText="1"/>
      <protection locked="0"/>
    </xf>
    <xf numFmtId="49" fontId="12" fillId="8" borderId="27" xfId="0" applyNumberFormat="1" applyFont="1" applyFill="1" applyBorder="1" applyAlignment="1" applyProtection="1">
      <alignment vertical="top" wrapText="1"/>
      <protection locked="0"/>
    </xf>
    <xf numFmtId="49" fontId="0" fillId="9" borderId="33" xfId="0" applyNumberFormat="1" applyFill="1" applyBorder="1" applyAlignment="1" applyProtection="1">
      <alignment wrapText="1"/>
      <protection locked="0"/>
    </xf>
    <xf numFmtId="0" fontId="0" fillId="9" borderId="33" xfId="0" applyNumberFormat="1" applyFill="1" applyBorder="1" applyAlignment="1" applyProtection="1">
      <alignment wrapText="1"/>
      <protection locked="0"/>
    </xf>
    <xf numFmtId="0" fontId="12" fillId="9" borderId="16" xfId="0" applyFont="1" applyFill="1" applyBorder="1" applyAlignment="1" applyProtection="1">
      <alignment vertical="top" wrapText="1"/>
      <protection locked="0"/>
    </xf>
    <xf numFmtId="0" fontId="2" fillId="8" borderId="12" xfId="0" applyFont="1" applyFill="1" applyBorder="1" applyAlignment="1" applyProtection="1">
      <alignment horizontal="center" vertical="top" wrapText="1"/>
      <protection locked="0"/>
    </xf>
    <xf numFmtId="0" fontId="8" fillId="8" borderId="13" xfId="0" applyFont="1" applyFill="1" applyBorder="1" applyAlignment="1" applyProtection="1">
      <alignment horizontal="left" wrapText="1"/>
      <protection locked="0"/>
    </xf>
    <xf numFmtId="49" fontId="8" fillId="8" borderId="13" xfId="0" applyNumberFormat="1" applyFont="1" applyFill="1" applyBorder="1" applyAlignment="1" applyProtection="1">
      <alignment horizontal="left" wrapText="1"/>
      <protection locked="0"/>
    </xf>
    <xf numFmtId="0" fontId="8" fillId="8" borderId="14" xfId="0" applyFont="1" applyFill="1" applyBorder="1" applyAlignment="1" applyProtection="1">
      <alignment horizontal="center" wrapText="1"/>
      <protection locked="0"/>
    </xf>
    <xf numFmtId="0" fontId="9" fillId="8" borderId="15" xfId="0" applyFont="1" applyFill="1" applyBorder="1" applyAlignment="1" applyProtection="1">
      <alignment horizontal="left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9" fillId="8" borderId="11" xfId="0" applyFont="1" applyFill="1" applyBorder="1" applyAlignment="1" applyProtection="1">
      <alignment horizontal="left" vertical="top" wrapText="1"/>
      <protection locked="0"/>
    </xf>
  </cellXfs>
  <cellStyles count="2"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13</xdr:row>
      <xdr:rowOff>9525</xdr:rowOff>
    </xdr:from>
    <xdr:to>
      <xdr:col>4</xdr:col>
      <xdr:colOff>2705100</xdr:colOff>
      <xdr:row>13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14</xdr:row>
      <xdr:rowOff>9526</xdr:rowOff>
    </xdr:from>
    <xdr:to>
      <xdr:col>4</xdr:col>
      <xdr:colOff>2705100</xdr:colOff>
      <xdr:row>14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D9546-2641-4FAF-A50F-530E1B08B749}"/>
            </a:ext>
          </a:extLst>
        </xdr:cNvPr>
        <xdr:cNvSpPr txBox="1"/>
      </xdr:nvSpPr>
      <xdr:spPr>
        <a:xfrm>
          <a:off x="6476999" y="8277226"/>
          <a:ext cx="2686051" cy="11429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34</xdr:row>
      <xdr:rowOff>28575</xdr:rowOff>
    </xdr:from>
    <xdr:to>
      <xdr:col>4</xdr:col>
      <xdr:colOff>2695575</xdr:colOff>
      <xdr:row>34</xdr:row>
      <xdr:rowOff>1447800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0AF0DB-0299-44B5-8E25-4A26B9660441}"/>
            </a:ext>
          </a:extLst>
        </xdr:cNvPr>
        <xdr:cNvSpPr txBox="1"/>
      </xdr:nvSpPr>
      <xdr:spPr>
        <a:xfrm>
          <a:off x="6477001" y="18211800"/>
          <a:ext cx="2676524" cy="1419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36</xdr:row>
      <xdr:rowOff>28575</xdr:rowOff>
    </xdr:from>
    <xdr:to>
      <xdr:col>4</xdr:col>
      <xdr:colOff>2695574</xdr:colOff>
      <xdr:row>36</xdr:row>
      <xdr:rowOff>1666875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F87F45-7B8B-41CF-93DC-867DFDE4D5B6}"/>
            </a:ext>
          </a:extLst>
        </xdr:cNvPr>
        <xdr:cNvSpPr txBox="1"/>
      </xdr:nvSpPr>
      <xdr:spPr>
        <a:xfrm>
          <a:off x="6486525" y="19888200"/>
          <a:ext cx="2666999" cy="163830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29</xdr:row>
      <xdr:rowOff>57150</xdr:rowOff>
    </xdr:from>
    <xdr:to>
      <xdr:col>4</xdr:col>
      <xdr:colOff>2686050</xdr:colOff>
      <xdr:row>29</xdr:row>
      <xdr:rowOff>2305050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2BFFCD-E494-4B5F-9F1E-23AB9FB22100}"/>
            </a:ext>
          </a:extLst>
        </xdr:cNvPr>
        <xdr:cNvSpPr txBox="1"/>
      </xdr:nvSpPr>
      <xdr:spPr>
        <a:xfrm>
          <a:off x="6467476" y="14687550"/>
          <a:ext cx="2676524" cy="22479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"DATA_KIND": ["FILE", "STREAM"],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"DATA_DIRECTION": ["SOURCE"],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"DATA_SOURCE_TYPE": ["KAFKA"],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"DATA_SCHEMA": ["jpg"],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2</xdr:col>
      <xdr:colOff>361949</xdr:colOff>
      <xdr:row>6</xdr:row>
      <xdr:rowOff>514350</xdr:rowOff>
    </xdr:from>
    <xdr:to>
      <xdr:col>5</xdr:col>
      <xdr:colOff>2819399</xdr:colOff>
      <xdr:row>6</xdr:row>
      <xdr:rowOff>1666875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6236B-5ACC-44CE-AF7E-848C70E44345}"/>
            </a:ext>
          </a:extLst>
        </xdr:cNvPr>
        <xdr:cNvSpPr txBox="1"/>
      </xdr:nvSpPr>
      <xdr:spPr>
        <a:xfrm>
          <a:off x="4057649" y="2628900"/>
          <a:ext cx="79343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1228724</xdr:colOff>
      <xdr:row>11</xdr:row>
      <xdr:rowOff>485775</xdr:rowOff>
    </xdr:from>
    <xdr:to>
      <xdr:col>5</xdr:col>
      <xdr:colOff>3105149</xdr:colOff>
      <xdr:row>11</xdr:row>
      <xdr:rowOff>1638300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8E3378-3628-4AF2-A1F5-A258E812E86F}"/>
            </a:ext>
          </a:extLst>
        </xdr:cNvPr>
        <xdr:cNvSpPr txBox="1"/>
      </xdr:nvSpPr>
      <xdr:spPr>
        <a:xfrm>
          <a:off x="3276599" y="7191375"/>
          <a:ext cx="90011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/>
            <a:t>Delete any empty entries in the generated JSON.</a:t>
          </a:r>
        </a:p>
        <a:p>
          <a:pPr algn="ctr"/>
          <a:endParaRPr lang="en-GB" sz="1400" b="0" i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1428749</xdr:colOff>
      <xdr:row>8</xdr:row>
      <xdr:rowOff>523875</xdr:rowOff>
    </xdr:from>
    <xdr:to>
      <xdr:col>5</xdr:col>
      <xdr:colOff>3133724</xdr:colOff>
      <xdr:row>8</xdr:row>
      <xdr:rowOff>1676400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0F4BC-F7BB-42B6-88C9-D54775944C27}"/>
            </a:ext>
          </a:extLst>
        </xdr:cNvPr>
        <xdr:cNvSpPr txBox="1"/>
      </xdr:nvSpPr>
      <xdr:spPr>
        <a:xfrm>
          <a:off x="3476624" y="3838575"/>
          <a:ext cx="8829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1457324</xdr:colOff>
      <xdr:row>8</xdr:row>
      <xdr:rowOff>561975</xdr:rowOff>
    </xdr:from>
    <xdr:to>
      <xdr:col>5</xdr:col>
      <xdr:colOff>2552699</xdr:colOff>
      <xdr:row>8</xdr:row>
      <xdr:rowOff>1714500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55759A-F7A8-4433-AE92-8B068DAA5177}"/>
            </a:ext>
          </a:extLst>
        </xdr:cNvPr>
        <xdr:cNvSpPr txBox="1"/>
      </xdr:nvSpPr>
      <xdr:spPr>
        <a:xfrm>
          <a:off x="3505199" y="3714750"/>
          <a:ext cx="82200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1285875</xdr:colOff>
      <xdr:row>14</xdr:row>
      <xdr:rowOff>619125</xdr:rowOff>
    </xdr:from>
    <xdr:to>
      <xdr:col>5</xdr:col>
      <xdr:colOff>3228975</xdr:colOff>
      <xdr:row>14</xdr:row>
      <xdr:rowOff>1771650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48BBD8-27DE-4844-ACB9-556D235FE754}"/>
            </a:ext>
          </a:extLst>
        </xdr:cNvPr>
        <xdr:cNvSpPr txBox="1"/>
      </xdr:nvSpPr>
      <xdr:spPr>
        <a:xfrm>
          <a:off x="3333750" y="4895850"/>
          <a:ext cx="90678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93DAA4-22BF-4527-B56F-94CC35FF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1381125</xdr:colOff>
      <xdr:row>14</xdr:row>
      <xdr:rowOff>666750</xdr:rowOff>
    </xdr:from>
    <xdr:to>
      <xdr:col>5</xdr:col>
      <xdr:colOff>3228975</xdr:colOff>
      <xdr:row>14</xdr:row>
      <xdr:rowOff>1819275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CAB172B-B92E-434A-A475-629D23D155E8}"/>
            </a:ext>
          </a:extLst>
        </xdr:cNvPr>
        <xdr:cNvSpPr txBox="1"/>
      </xdr:nvSpPr>
      <xdr:spPr>
        <a:xfrm>
          <a:off x="3429000" y="4781550"/>
          <a:ext cx="897255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17</xdr:row>
      <xdr:rowOff>38101</xdr:rowOff>
    </xdr:from>
    <xdr:to>
      <xdr:col>4</xdr:col>
      <xdr:colOff>2705100</xdr:colOff>
      <xdr:row>17</xdr:row>
      <xdr:rowOff>2305051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D8D1EC-22A8-419B-90EA-24E1D032497F}"/>
            </a:ext>
          </a:extLst>
        </xdr:cNvPr>
        <xdr:cNvSpPr txBox="1"/>
      </xdr:nvSpPr>
      <xdr:spPr>
        <a:xfrm>
          <a:off x="6486524" y="6877051"/>
          <a:ext cx="2676526" cy="2266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"MY_INSLO_A",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"ModelABin",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  <xdr:twoCellAnchor>
    <xdr:from>
      <xdr:col>4</xdr:col>
      <xdr:colOff>28574</xdr:colOff>
      <xdr:row>18</xdr:row>
      <xdr:rowOff>19052</xdr:rowOff>
    </xdr:from>
    <xdr:to>
      <xdr:col>4</xdr:col>
      <xdr:colOff>2705100</xdr:colOff>
      <xdr:row>18</xdr:row>
      <xdr:rowOff>2276476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30059E-78E7-4527-BEA2-82A6F3588F03}"/>
            </a:ext>
          </a:extLst>
        </xdr:cNvPr>
        <xdr:cNvSpPr txBox="1"/>
      </xdr:nvSpPr>
      <xdr:spPr>
        <a:xfrm>
          <a:off x="6486524" y="9210677"/>
          <a:ext cx="2676526" cy="22574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"MY_OUTPUT_A",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"ModelABout",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17</xdr:row>
      <xdr:rowOff>28574</xdr:rowOff>
    </xdr:from>
    <xdr:to>
      <xdr:col>4</xdr:col>
      <xdr:colOff>2705101</xdr:colOff>
      <xdr:row>17</xdr:row>
      <xdr:rowOff>1504949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89DB9F-70A0-4216-9BDD-F0502F35BF2F}"/>
            </a:ext>
          </a:extLst>
        </xdr:cNvPr>
        <xdr:cNvSpPr txBox="1"/>
      </xdr:nvSpPr>
      <xdr:spPr>
        <a:xfrm>
          <a:off x="6477000" y="5915024"/>
          <a:ext cx="2686051" cy="14763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{   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"MSID_MYMS_A": {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"MY_SINK": "DATAID_MYDATA_A",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"MY_STREAM": "DATAID_MYDATA_B"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  <a:p>
          <a:pPr>
            <a:lnSpc>
              <a:spcPct val="105000"/>
            </a:lnSpc>
          </a:pPr>
          <a:endParaRPr lang="en-GB" sz="950">
            <a:latin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4</xdr:col>
      <xdr:colOff>19050</xdr:colOff>
      <xdr:row>19</xdr:row>
      <xdr:rowOff>19049</xdr:rowOff>
    </xdr:from>
    <xdr:to>
      <xdr:col>4</xdr:col>
      <xdr:colOff>2705101</xdr:colOff>
      <xdr:row>19</xdr:row>
      <xdr:rowOff>3924300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0118BF-631C-423B-B306-DEED45CECF75}"/>
            </a:ext>
          </a:extLst>
        </xdr:cNvPr>
        <xdr:cNvSpPr txBox="1"/>
      </xdr:nvSpPr>
      <xdr:spPr>
        <a:xfrm>
          <a:off x="6477000" y="7724774"/>
          <a:ext cx="2686051" cy="39052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"A_RISTRA_HOST": {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"name": "RISTRA_CPU_Deployment",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"author": "Maxim Redkin",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"type": "cloudbroker",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"cloudbroker": {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"deployment_id": "16b1e2d4-3a2c-406e-8c45-5637099021f0",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"instance_type_id": "ca727925-a5ca-4697-b2c3-8788d82457d5",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"key_pair_id": "22873697-c9ec-4685-bddc-760436662bce",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"opened_port": "2379,4500,30010,8285,30012,443,10250,30888,30000,6443,22,500,8472,30012,4500,500",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"endpoint": "https://cloudsme-cbp.scaletools.com.ua"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  <xdr:twoCellAnchor>
    <xdr:from>
      <xdr:col>2</xdr:col>
      <xdr:colOff>171449</xdr:colOff>
      <xdr:row>18</xdr:row>
      <xdr:rowOff>438150</xdr:rowOff>
    </xdr:from>
    <xdr:to>
      <xdr:col>5</xdr:col>
      <xdr:colOff>3009899</xdr:colOff>
      <xdr:row>18</xdr:row>
      <xdr:rowOff>1819275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FD0B40-8F58-4295-895A-8AF6AEF98270}"/>
            </a:ext>
          </a:extLst>
        </xdr:cNvPr>
        <xdr:cNvSpPr txBox="1"/>
      </xdr:nvSpPr>
      <xdr:spPr>
        <a:xfrm>
          <a:off x="3867149" y="6943725"/>
          <a:ext cx="83153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</xdr:row>
      <xdr:rowOff>504825</xdr:rowOff>
    </xdr:from>
    <xdr:to>
      <xdr:col>1</xdr:col>
      <xdr:colOff>1638299</xdr:colOff>
      <xdr:row>3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F1CB3E-CFC6-4B9F-ACF2-2E23DB49D068}"/>
            </a:ext>
          </a:extLst>
        </xdr:cNvPr>
        <xdr:cNvSpPr txBox="1"/>
      </xdr:nvSpPr>
      <xdr:spPr>
        <a:xfrm>
          <a:off x="2057399" y="1609725"/>
          <a:ext cx="16287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</a:t>
          </a:r>
        </a:p>
      </xdr:txBody>
    </xdr:sp>
    <xdr:clientData/>
  </xdr:twoCellAnchor>
  <xdr:twoCellAnchor>
    <xdr:from>
      <xdr:col>2</xdr:col>
      <xdr:colOff>9525</xdr:colOff>
      <xdr:row>4</xdr:row>
      <xdr:rowOff>495300</xdr:rowOff>
    </xdr:from>
    <xdr:to>
      <xdr:col>2</xdr:col>
      <xdr:colOff>1371601</xdr:colOff>
      <xdr:row>4</xdr:row>
      <xdr:rowOff>962025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EAF638-5190-45DB-8C2F-F5FC7527055D}"/>
            </a:ext>
          </a:extLst>
        </xdr:cNvPr>
        <xdr:cNvSpPr txBox="1"/>
      </xdr:nvSpPr>
      <xdr:spPr>
        <a:xfrm>
          <a:off x="3705225" y="2867025"/>
          <a:ext cx="1362076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cell. Add more sources below.</a:t>
          </a:r>
          <a:endParaRPr lang="en-GB" sz="1100" i="1"/>
        </a:p>
      </xdr:txBody>
    </xdr:sp>
    <xdr:clientData/>
  </xdr:twoCellAnchor>
  <xdr:twoCellAnchor>
    <xdr:from>
      <xdr:col>2</xdr:col>
      <xdr:colOff>342900</xdr:colOff>
      <xdr:row>7</xdr:row>
      <xdr:rowOff>723900</xdr:rowOff>
    </xdr:from>
    <xdr:to>
      <xdr:col>5</xdr:col>
      <xdr:colOff>2876550</xdr:colOff>
      <xdr:row>7</xdr:row>
      <xdr:rowOff>2105025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9C5764-FA99-4799-8093-8FC50C8DCB89}"/>
            </a:ext>
          </a:extLst>
        </xdr:cNvPr>
        <xdr:cNvSpPr txBox="1"/>
      </xdr:nvSpPr>
      <xdr:spPr>
        <a:xfrm>
          <a:off x="4038600" y="4619625"/>
          <a:ext cx="80105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8"/>
  <sheetViews>
    <sheetView tabSelected="1"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30" sqref="H30"/>
    </sheetView>
  </sheetViews>
  <sheetFormatPr defaultColWidth="0" defaultRowHeight="15" zeroHeight="1" x14ac:dyDescent="0.25"/>
  <cols>
    <col min="1" max="1" width="30.7109375" style="1" customWidth="1"/>
    <col min="2" max="2" width="24.7109375" style="1" customWidth="1"/>
    <col min="3" max="4" width="20.7109375" style="1" customWidth="1"/>
    <col min="5" max="5" width="40.7109375" style="1" customWidth="1"/>
    <col min="6" max="6" width="50.7109375" style="1" customWidth="1"/>
    <col min="7" max="7" width="12.7109375" style="3" customWidth="1"/>
    <col min="8" max="8" width="30.7109375" style="2" customWidth="1"/>
    <col min="9" max="1024" width="0" style="1" hidden="1" customWidth="1"/>
    <col min="1025" max="16384" width="9.140625" hidden="1"/>
  </cols>
  <sheetData>
    <row r="1" spans="1:1024" ht="47.85" customHeight="1" x14ac:dyDescent="0.25">
      <c r="A1" s="282" t="s">
        <v>330</v>
      </c>
      <c r="B1" s="282"/>
      <c r="C1" s="282"/>
      <c r="D1" s="282"/>
      <c r="E1" s="282"/>
      <c r="F1" s="282"/>
      <c r="G1" s="282"/>
      <c r="H1" s="283"/>
    </row>
    <row r="2" spans="1:1024" s="3" customFormat="1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ht="22.35" customHeight="1" x14ac:dyDescent="0.25">
      <c r="A3" s="284" t="s">
        <v>5</v>
      </c>
      <c r="B3" s="26"/>
      <c r="C3" s="26"/>
      <c r="D3" s="26"/>
      <c r="E3" s="26"/>
      <c r="F3" s="26"/>
      <c r="G3" s="144"/>
      <c r="H3" s="27"/>
    </row>
    <row r="4" spans="1:1024" ht="15.75" x14ac:dyDescent="0.25">
      <c r="A4" s="285"/>
      <c r="B4" s="42" t="s">
        <v>8</v>
      </c>
      <c r="C4" s="43"/>
      <c r="D4" s="42" t="s">
        <v>9</v>
      </c>
      <c r="E4" s="44" t="s">
        <v>454</v>
      </c>
      <c r="F4" s="42" t="s">
        <v>10</v>
      </c>
      <c r="G4" s="145" t="s">
        <v>341</v>
      </c>
      <c r="H4" s="263"/>
    </row>
    <row r="5" spans="1:1024" ht="31.5" x14ac:dyDescent="0.25">
      <c r="A5" s="285"/>
      <c r="B5" s="42" t="s">
        <v>12</v>
      </c>
      <c r="C5" s="43"/>
      <c r="D5" s="42" t="s">
        <v>9</v>
      </c>
      <c r="E5" s="44" t="s">
        <v>453</v>
      </c>
      <c r="F5" s="42" t="s">
        <v>13</v>
      </c>
      <c r="G5" s="145" t="s">
        <v>11</v>
      </c>
      <c r="H5" s="263"/>
    </row>
    <row r="6" spans="1:1024" ht="15.75" x14ac:dyDescent="0.25">
      <c r="A6" s="285"/>
      <c r="B6" s="42" t="s">
        <v>14</v>
      </c>
      <c r="C6" s="43"/>
      <c r="D6" s="42" t="s">
        <v>9</v>
      </c>
      <c r="E6" s="44" t="s">
        <v>452</v>
      </c>
      <c r="F6" s="42" t="s">
        <v>15</v>
      </c>
      <c r="G6" s="145" t="s">
        <v>11</v>
      </c>
      <c r="H6" s="263"/>
    </row>
    <row r="7" spans="1:1024" ht="15.75" x14ac:dyDescent="0.25">
      <c r="A7" s="285"/>
      <c r="B7" s="42" t="s">
        <v>16</v>
      </c>
      <c r="C7" s="43"/>
      <c r="D7" s="42" t="s">
        <v>329</v>
      </c>
      <c r="E7" s="44" t="s">
        <v>17</v>
      </c>
      <c r="F7" s="42" t="s">
        <v>18</v>
      </c>
      <c r="G7" s="145" t="s">
        <v>341</v>
      </c>
      <c r="H7" s="45"/>
    </row>
    <row r="8" spans="1:1024" ht="15.75" x14ac:dyDescent="0.25">
      <c r="A8" s="285"/>
      <c r="B8" s="42" t="s">
        <v>19</v>
      </c>
      <c r="C8" s="43"/>
      <c r="D8" s="42" t="s">
        <v>9</v>
      </c>
      <c r="E8" s="44" t="s">
        <v>451</v>
      </c>
      <c r="F8" s="42" t="s">
        <v>20</v>
      </c>
      <c r="G8" s="145" t="s">
        <v>11</v>
      </c>
      <c r="H8" s="263"/>
    </row>
    <row r="9" spans="1:1024" ht="31.5" x14ac:dyDescent="0.25">
      <c r="A9" s="285"/>
      <c r="B9" s="42" t="s">
        <v>21</v>
      </c>
      <c r="C9" s="43"/>
      <c r="D9" s="42" t="s">
        <v>9</v>
      </c>
      <c r="E9" s="44" t="s">
        <v>455</v>
      </c>
      <c r="F9" s="42" t="s">
        <v>325</v>
      </c>
      <c r="G9" s="145" t="s">
        <v>11</v>
      </c>
      <c r="H9" s="263"/>
    </row>
    <row r="10" spans="1:1024" ht="47.25" x14ac:dyDescent="0.25">
      <c r="A10" s="285"/>
      <c r="B10" s="42" t="s">
        <v>22</v>
      </c>
      <c r="C10" s="43"/>
      <c r="D10" s="42" t="s">
        <v>449</v>
      </c>
      <c r="E10" s="44" t="s">
        <v>459</v>
      </c>
      <c r="F10" s="42" t="s">
        <v>23</v>
      </c>
      <c r="G10" s="145" t="s">
        <v>11</v>
      </c>
      <c r="H10" s="263"/>
    </row>
    <row r="11" spans="1:1024" ht="32.25" thickBot="1" x14ac:dyDescent="0.3">
      <c r="A11" s="286"/>
      <c r="B11" s="46" t="s">
        <v>24</v>
      </c>
      <c r="C11" s="47"/>
      <c r="D11" s="46" t="s">
        <v>450</v>
      </c>
      <c r="E11" s="48" t="s">
        <v>456</v>
      </c>
      <c r="F11" s="46" t="s">
        <v>25</v>
      </c>
      <c r="G11" s="146" t="s">
        <v>11</v>
      </c>
      <c r="H11" s="256"/>
    </row>
    <row r="12" spans="1:1024" ht="18.75" customHeight="1" x14ac:dyDescent="0.25">
      <c r="A12" s="279" t="s">
        <v>26</v>
      </c>
      <c r="B12" s="174"/>
      <c r="C12" s="174"/>
      <c r="D12" s="174"/>
      <c r="E12" s="175"/>
      <c r="F12" s="174"/>
      <c r="G12" s="176"/>
      <c r="H12" s="177"/>
    </row>
    <row r="13" spans="1:1024" ht="63" x14ac:dyDescent="0.25">
      <c r="A13" s="277"/>
      <c r="B13" s="50" t="s">
        <v>27</v>
      </c>
      <c r="C13" s="51"/>
      <c r="D13" s="50" t="s">
        <v>457</v>
      </c>
      <c r="E13" s="52" t="s">
        <v>458</v>
      </c>
      <c r="F13" s="50" t="s">
        <v>28</v>
      </c>
      <c r="G13" s="150" t="s">
        <v>11</v>
      </c>
      <c r="H13" s="312"/>
    </row>
    <row r="14" spans="1:1024" ht="270.75" customHeight="1" x14ac:dyDescent="0.25">
      <c r="A14" s="277"/>
      <c r="B14" s="50" t="s">
        <v>29</v>
      </c>
      <c r="C14" s="51"/>
      <c r="D14" s="50" t="s">
        <v>321</v>
      </c>
      <c r="E14" s="52" t="s">
        <v>448</v>
      </c>
      <c r="F14" s="50" t="s">
        <v>322</v>
      </c>
      <c r="G14" s="150" t="s">
        <v>11</v>
      </c>
      <c r="H14" s="83"/>
    </row>
    <row r="15" spans="1:1024" s="10" customFormat="1" ht="91.5" customHeight="1" x14ac:dyDescent="0.25">
      <c r="A15" s="277"/>
      <c r="B15" s="50" t="s">
        <v>323</v>
      </c>
      <c r="C15" s="51"/>
      <c r="D15" s="50" t="s">
        <v>430</v>
      </c>
      <c r="E15" s="52" t="s">
        <v>540</v>
      </c>
      <c r="F15" s="50" t="s">
        <v>428</v>
      </c>
      <c r="G15" s="150" t="s">
        <v>34</v>
      </c>
      <c r="H15" s="6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pans="1:1024" s="10" customFormat="1" ht="63.75" thickBot="1" x14ac:dyDescent="0.3">
      <c r="A16" s="278"/>
      <c r="B16" s="212" t="s">
        <v>423</v>
      </c>
      <c r="C16" s="213"/>
      <c r="D16" s="212" t="s">
        <v>9</v>
      </c>
      <c r="E16" s="214" t="s">
        <v>460</v>
      </c>
      <c r="F16" s="212" t="s">
        <v>424</v>
      </c>
      <c r="G16" s="215" t="s">
        <v>34</v>
      </c>
      <c r="H16" s="8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pans="1:1024" ht="21.6" customHeight="1" x14ac:dyDescent="0.25">
      <c r="A17" s="287" t="s">
        <v>30</v>
      </c>
      <c r="B17" s="53"/>
      <c r="C17" s="53"/>
      <c r="D17" s="53"/>
      <c r="E17" s="54"/>
      <c r="F17" s="53"/>
      <c r="G17" s="151"/>
      <c r="H17" s="55"/>
    </row>
    <row r="18" spans="1:1024" ht="31.5" x14ac:dyDescent="0.25">
      <c r="A18" s="287"/>
      <c r="B18" s="42" t="s">
        <v>31</v>
      </c>
      <c r="C18" s="43"/>
      <c r="D18" s="42" t="s">
        <v>32</v>
      </c>
      <c r="E18" s="44">
        <v>2</v>
      </c>
      <c r="F18" s="42" t="s">
        <v>33</v>
      </c>
      <c r="G18" s="145" t="s">
        <v>34</v>
      </c>
      <c r="H18" s="45"/>
    </row>
    <row r="19" spans="1:1024" ht="15.75" x14ac:dyDescent="0.25">
      <c r="A19" s="287"/>
      <c r="B19" s="42" t="s">
        <v>35</v>
      </c>
      <c r="C19" s="43"/>
      <c r="D19" s="42" t="s">
        <v>32</v>
      </c>
      <c r="E19" s="44">
        <v>6</v>
      </c>
      <c r="F19" s="42" t="s">
        <v>36</v>
      </c>
      <c r="G19" s="145" t="s">
        <v>34</v>
      </c>
      <c r="H19" s="45"/>
    </row>
    <row r="20" spans="1:1024" ht="47.25" x14ac:dyDescent="0.25">
      <c r="A20" s="287"/>
      <c r="B20" s="42" t="s">
        <v>38</v>
      </c>
      <c r="C20" s="43"/>
      <c r="D20" s="42" t="s">
        <v>9</v>
      </c>
      <c r="E20" s="44" t="s">
        <v>461</v>
      </c>
      <c r="F20" s="42" t="s">
        <v>39</v>
      </c>
      <c r="G20" s="145" t="s">
        <v>34</v>
      </c>
      <c r="H20" s="263"/>
    </row>
    <row r="21" spans="1:1024" ht="31.5" x14ac:dyDescent="0.25">
      <c r="A21" s="287"/>
      <c r="B21" s="42" t="s">
        <v>40</v>
      </c>
      <c r="C21" s="43"/>
      <c r="D21" s="42" t="s">
        <v>41</v>
      </c>
      <c r="E21" s="44" t="s">
        <v>42</v>
      </c>
      <c r="F21" s="42" t="s">
        <v>43</v>
      </c>
      <c r="G21" s="145" t="s">
        <v>34</v>
      </c>
      <c r="H21" s="313"/>
    </row>
    <row r="22" spans="1:1024" ht="78.75" x14ac:dyDescent="0.25">
      <c r="A22" s="287"/>
      <c r="B22" s="42" t="s">
        <v>44</v>
      </c>
      <c r="C22" s="43"/>
      <c r="D22" s="42" t="s">
        <v>463</v>
      </c>
      <c r="E22" s="44" t="s">
        <v>462</v>
      </c>
      <c r="F22" s="42" t="s">
        <v>45</v>
      </c>
      <c r="G22" s="145" t="s">
        <v>34</v>
      </c>
      <c r="H22" s="263"/>
    </row>
    <row r="23" spans="1:1024" ht="15.75" x14ac:dyDescent="0.25">
      <c r="A23" s="287"/>
      <c r="B23" s="42" t="s">
        <v>46</v>
      </c>
      <c r="C23" s="43"/>
      <c r="D23" s="42" t="s">
        <v>32</v>
      </c>
      <c r="E23" s="44" t="s">
        <v>464</v>
      </c>
      <c r="F23" s="42" t="s">
        <v>47</v>
      </c>
      <c r="G23" s="145" t="s">
        <v>34</v>
      </c>
      <c r="H23" s="45"/>
    </row>
    <row r="24" spans="1:1024" ht="15.75" x14ac:dyDescent="0.25">
      <c r="A24" s="287"/>
      <c r="B24" s="42" t="s">
        <v>49</v>
      </c>
      <c r="C24" s="43"/>
      <c r="D24" s="42" t="s">
        <v>32</v>
      </c>
      <c r="E24" s="44">
        <v>4</v>
      </c>
      <c r="F24" s="42" t="s">
        <v>50</v>
      </c>
      <c r="G24" s="145" t="s">
        <v>34</v>
      </c>
      <c r="H24" s="45"/>
    </row>
    <row r="25" spans="1:1024" ht="16.5" thickBot="1" x14ac:dyDescent="0.3">
      <c r="A25" s="281"/>
      <c r="B25" s="46" t="s">
        <v>52</v>
      </c>
      <c r="C25" s="47"/>
      <c r="D25" s="46" t="s">
        <v>32</v>
      </c>
      <c r="E25" s="48" t="s">
        <v>53</v>
      </c>
      <c r="F25" s="46" t="s">
        <v>54</v>
      </c>
      <c r="G25" s="146" t="s">
        <v>34</v>
      </c>
      <c r="H25" s="49"/>
    </row>
    <row r="26" spans="1:1024" ht="18.75" customHeight="1" x14ac:dyDescent="0.25">
      <c r="A26" s="288" t="s">
        <v>55</v>
      </c>
      <c r="B26" s="56"/>
      <c r="C26" s="56"/>
      <c r="D26" s="56"/>
      <c r="E26" s="57"/>
      <c r="F26" s="56"/>
      <c r="G26" s="152"/>
      <c r="H26" s="58"/>
    </row>
    <row r="27" spans="1:1024" ht="17.25" customHeight="1" x14ac:dyDescent="0.25">
      <c r="A27" s="289"/>
      <c r="B27" s="59" t="s">
        <v>56</v>
      </c>
      <c r="C27" s="60"/>
      <c r="D27" s="59" t="s">
        <v>9</v>
      </c>
      <c r="E27" s="61" t="s">
        <v>465</v>
      </c>
      <c r="F27" s="59" t="s">
        <v>425</v>
      </c>
      <c r="G27" s="153" t="s">
        <v>34</v>
      </c>
      <c r="H27" s="312"/>
    </row>
    <row r="28" spans="1:1024" ht="17.25" customHeight="1" thickBot="1" x14ac:dyDescent="0.3">
      <c r="A28" s="290"/>
      <c r="B28" s="63" t="s">
        <v>57</v>
      </c>
      <c r="C28" s="64"/>
      <c r="D28" s="63" t="s">
        <v>9</v>
      </c>
      <c r="E28" s="65" t="s">
        <v>466</v>
      </c>
      <c r="F28" s="63" t="s">
        <v>426</v>
      </c>
      <c r="G28" s="149" t="s">
        <v>34</v>
      </c>
      <c r="H28" s="312"/>
    </row>
    <row r="29" spans="1:1024" ht="18.75" customHeight="1" x14ac:dyDescent="0.25">
      <c r="A29" s="280" t="s">
        <v>416</v>
      </c>
      <c r="B29" s="234"/>
      <c r="C29" s="234"/>
      <c r="D29" s="234"/>
      <c r="E29" s="235"/>
      <c r="F29" s="234"/>
      <c r="G29" s="236"/>
      <c r="H29" s="237"/>
    </row>
    <row r="30" spans="1:1024" s="10" customFormat="1" ht="183" customHeight="1" thickBot="1" x14ac:dyDescent="0.3">
      <c r="A30" s="281"/>
      <c r="B30" s="228" t="s">
        <v>417</v>
      </c>
      <c r="C30" s="47"/>
      <c r="D30" s="228" t="s">
        <v>432</v>
      </c>
      <c r="E30" s="48" t="s">
        <v>556</v>
      </c>
      <c r="F30" s="228" t="s">
        <v>433</v>
      </c>
      <c r="G30" s="146" t="s">
        <v>34</v>
      </c>
      <c r="H30" s="24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pans="1:1024" ht="18.75" customHeight="1" x14ac:dyDescent="0.25">
      <c r="A31" s="277" t="s">
        <v>419</v>
      </c>
      <c r="B31" s="189"/>
      <c r="C31" s="189"/>
      <c r="D31" s="189"/>
      <c r="E31" s="190"/>
      <c r="F31" s="189"/>
      <c r="G31" s="232"/>
      <c r="H31" s="233"/>
    </row>
    <row r="32" spans="1:1024" ht="15.75" x14ac:dyDescent="0.25">
      <c r="A32" s="277"/>
      <c r="B32" s="192" t="s">
        <v>71</v>
      </c>
      <c r="C32" s="193"/>
      <c r="D32" s="192" t="s">
        <v>450</v>
      </c>
      <c r="E32" s="194" t="s">
        <v>467</v>
      </c>
      <c r="F32" s="192" t="s">
        <v>72</v>
      </c>
      <c r="G32" s="195" t="s">
        <v>34</v>
      </c>
      <c r="H32" s="83"/>
    </row>
    <row r="33" spans="1:8" ht="46.7" customHeight="1" thickBot="1" x14ac:dyDescent="0.3">
      <c r="A33" s="278"/>
      <c r="B33" s="196" t="s">
        <v>73</v>
      </c>
      <c r="C33" s="197"/>
      <c r="D33" s="196" t="s">
        <v>450</v>
      </c>
      <c r="E33" s="198" t="s">
        <v>468</v>
      </c>
      <c r="F33" s="196" t="s">
        <v>74</v>
      </c>
      <c r="G33" s="199" t="s">
        <v>34</v>
      </c>
      <c r="H33" s="83"/>
    </row>
    <row r="34" spans="1:8" ht="15.75" x14ac:dyDescent="0.25">
      <c r="A34" s="317" t="s">
        <v>75</v>
      </c>
      <c r="B34" s="318"/>
      <c r="C34" s="318"/>
      <c r="D34" s="318"/>
      <c r="E34" s="319"/>
      <c r="F34" s="318"/>
      <c r="G34" s="320"/>
      <c r="H34" s="321"/>
    </row>
    <row r="35" spans="1:8" ht="116.25" customHeight="1" thickBot="1" x14ac:dyDescent="0.3">
      <c r="A35" s="322"/>
      <c r="B35" s="242" t="s">
        <v>76</v>
      </c>
      <c r="C35" s="323"/>
      <c r="D35" s="242" t="s">
        <v>435</v>
      </c>
      <c r="E35" s="243" t="s">
        <v>554</v>
      </c>
      <c r="F35" s="242" t="s">
        <v>77</v>
      </c>
      <c r="G35" s="244" t="s">
        <v>34</v>
      </c>
      <c r="H35" s="242"/>
    </row>
    <row r="36" spans="1:8" ht="15.75" x14ac:dyDescent="0.25">
      <c r="A36" s="279" t="s">
        <v>88</v>
      </c>
      <c r="B36" s="246"/>
      <c r="C36" s="246"/>
      <c r="D36" s="246"/>
      <c r="E36" s="247"/>
      <c r="F36" s="246"/>
      <c r="G36" s="200"/>
      <c r="H36" s="191"/>
    </row>
    <row r="37" spans="1:8" ht="162" customHeight="1" thickBot="1" x14ac:dyDescent="0.3">
      <c r="A37" s="278"/>
      <c r="B37" s="229" t="s">
        <v>89</v>
      </c>
      <c r="C37" s="248"/>
      <c r="D37" s="229" t="s">
        <v>436</v>
      </c>
      <c r="E37" s="249" t="s">
        <v>555</v>
      </c>
      <c r="F37" s="229" t="s">
        <v>90</v>
      </c>
      <c r="G37" s="199" t="s">
        <v>34</v>
      </c>
      <c r="H37" s="63"/>
    </row>
    <row r="38" spans="1:8" hidden="1" x14ac:dyDescent="0.25">
      <c r="H38" s="245"/>
    </row>
  </sheetData>
  <sheetProtection sheet="1" objects="1" insertRows="0" deleteRows="0"/>
  <mergeCells count="9">
    <mergeCell ref="A31:A33"/>
    <mergeCell ref="A34:A35"/>
    <mergeCell ref="A36:A37"/>
    <mergeCell ref="A29:A30"/>
    <mergeCell ref="A1:H1"/>
    <mergeCell ref="A3:A11"/>
    <mergeCell ref="A12:A16"/>
    <mergeCell ref="A17:A25"/>
    <mergeCell ref="A26:A28"/>
  </mergeCells>
  <dataValidations count="5">
    <dataValidation type="custom" allowBlank="1" showInputMessage="1" showErrorMessage="1" errorTitle="Must be true or false" error="Booleans must be true or false (case-sensitive)" sqref="H21" xr:uid="{A848E0F7-EA32-492B-9C38-7904E96C3C67}">
      <formula1>OR(EXACT(H21,"true"),EXACT(H21,"false"))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2:H33 H11" xr:uid="{0F74D6D6-91AD-47D0-A236-EA4824B54777}">
      <formula1>AND(EXACT(LEFT(H11,1),"["),EXACT(RIGHT(H11,1),"]"),OR(LEN(H11)&lt;4, LEN(H11)-LEN(SUBSTITUTE(H11,"""",""))&gt;=2))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4" xr:uid="{E69BC9BB-67E7-4540-9EBC-7E871F720F21}">
      <formula1>AND(EXACT(LEFT(H14,1),"{"),EXACT(RIGHT(H14,1),"}"),OR(LEN(H14)&lt;4, AND(LEN(H14)-LEN(SUBSTITUTE(H14,"""",""))&gt;=2,LEN(H14)-LEN(SUBSTITUTE(H14,":",""))&gt;=1)))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35 H30 H37 H15" xr:uid="{05C3FE13-5CBD-4CD2-86F7-6FF1D1B2038B}">
      <formula1>AND(EXACT(LEFT(H15,1),"["),EXACT(RIGHT(H15,1),"]"),OR(LEN(H15)&lt;4, AND(LEN(H15)-LEN(SUBSTITUTE(H15,"""",""))&gt;=2,LEN(H15)-LEN(SUBSTITUTE(H15,":",""))&gt;=1,LEN(H15)-LEN(SUBSTITUTE(H15,"{",""))&gt;=1,LEN(H15)-LEN(SUBSTITUTE(H15,"}",""))&gt;=1)))</formula1>
    </dataValidation>
    <dataValidation type="custom" allowBlank="1" showInputMessage="1" showErrorMessage="1" errorTitle="Double-quotes needed" error="&quot;Strings must begin and end with double-quotes&quot;" sqref="H4:H6 H8:H10 H13 H16 H27:H28 H20 H22" xr:uid="{E41FBEFC-F79A-48AC-A1D1-9415AB332B4E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7" sqref="G7"/>
    </sheetView>
  </sheetViews>
  <sheetFormatPr defaultColWidth="0" defaultRowHeight="15" customHeight="1" zeroHeight="1" x14ac:dyDescent="0.25"/>
  <cols>
    <col min="1" max="1" width="30.7109375" style="132" customWidth="1"/>
    <col min="2" max="2" width="24.7109375" style="216" customWidth="1"/>
    <col min="3" max="4" width="20.7109375" style="217" customWidth="1"/>
    <col min="5" max="5" width="40.7109375" style="217" customWidth="1"/>
    <col min="6" max="6" width="50.7109375" style="217" customWidth="1"/>
    <col min="7" max="7" width="12.7109375" style="218" customWidth="1"/>
    <col min="8" max="8" width="55.7109375" style="219" customWidth="1"/>
    <col min="9" max="1023" width="10.42578125" style="101" hidden="1" customWidth="1"/>
    <col min="1024" max="1024" width="9.140625" style="101" hidden="1" customWidth="1"/>
    <col min="1025" max="16384" width="10.42578125" style="101" hidden="1"/>
  </cols>
  <sheetData>
    <row r="1" spans="1:1024" ht="47.85" customHeight="1" x14ac:dyDescent="0.25">
      <c r="A1" s="306" t="s">
        <v>429</v>
      </c>
      <c r="B1" s="306"/>
      <c r="C1" s="306"/>
      <c r="D1" s="306"/>
      <c r="E1" s="306"/>
      <c r="F1" s="306"/>
      <c r="G1" s="306"/>
      <c r="H1" s="283"/>
    </row>
    <row r="2" spans="1:1024" s="178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350000000000001" customHeight="1" x14ac:dyDescent="0.3">
      <c r="A3" s="280" t="s">
        <v>427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s="226" customFormat="1" ht="15.75" x14ac:dyDescent="0.25">
      <c r="A4" s="287"/>
      <c r="B4" s="221" t="s">
        <v>392</v>
      </c>
      <c r="C4" s="221"/>
      <c r="D4" s="220" t="s">
        <v>9</v>
      </c>
      <c r="E4" s="222" t="s">
        <v>513</v>
      </c>
      <c r="F4" s="220" t="s">
        <v>395</v>
      </c>
      <c r="G4" s="223" t="s">
        <v>11</v>
      </c>
      <c r="H4" s="222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5"/>
      <c r="Y4" s="225"/>
      <c r="Z4" s="225"/>
      <c r="AA4" s="225"/>
      <c r="AB4" s="225"/>
      <c r="AC4" s="225"/>
      <c r="AD4" s="225"/>
      <c r="AE4" s="225"/>
      <c r="AF4" s="225"/>
      <c r="AG4" s="225"/>
      <c r="AH4" s="225"/>
      <c r="AI4" s="225"/>
      <c r="AJ4" s="225"/>
      <c r="AK4" s="225"/>
      <c r="AL4" s="225"/>
      <c r="AM4" s="225"/>
      <c r="AN4" s="225"/>
      <c r="AO4" s="225"/>
      <c r="AP4" s="225"/>
      <c r="AQ4" s="225"/>
      <c r="AR4" s="225"/>
      <c r="AS4" s="225"/>
      <c r="AT4" s="225"/>
      <c r="AU4" s="225"/>
      <c r="AV4" s="225"/>
      <c r="AW4" s="225"/>
      <c r="AX4" s="225"/>
      <c r="AY4" s="225"/>
      <c r="AZ4" s="225"/>
      <c r="BA4" s="225"/>
      <c r="BB4" s="225"/>
      <c r="BC4" s="225"/>
      <c r="BD4" s="225"/>
      <c r="BE4" s="225"/>
      <c r="BF4" s="225"/>
      <c r="BG4" s="225"/>
      <c r="BH4" s="225"/>
      <c r="BI4" s="225"/>
      <c r="BJ4" s="225"/>
      <c r="BK4" s="225"/>
      <c r="BL4" s="225"/>
      <c r="BM4" s="225"/>
      <c r="BN4" s="225"/>
      <c r="BO4" s="225"/>
      <c r="BP4" s="225"/>
      <c r="BQ4" s="225"/>
      <c r="BR4" s="225"/>
      <c r="BS4" s="225"/>
      <c r="BT4" s="225"/>
      <c r="BU4" s="225"/>
      <c r="BV4" s="225"/>
      <c r="BW4" s="225"/>
      <c r="BX4" s="225"/>
      <c r="BY4" s="225"/>
      <c r="BZ4" s="225"/>
      <c r="CA4" s="225"/>
      <c r="CB4" s="225"/>
      <c r="CC4" s="225"/>
      <c r="CD4" s="225"/>
      <c r="CE4" s="225"/>
      <c r="CF4" s="225"/>
      <c r="CG4" s="225"/>
      <c r="CH4" s="225"/>
      <c r="CI4" s="225"/>
      <c r="CJ4" s="225"/>
      <c r="CK4" s="225"/>
      <c r="CL4" s="225"/>
      <c r="CM4" s="225"/>
      <c r="CN4" s="225"/>
      <c r="CO4" s="225"/>
      <c r="CP4" s="225"/>
      <c r="CQ4" s="225"/>
      <c r="CR4" s="225"/>
      <c r="CS4" s="225"/>
      <c r="CT4" s="225"/>
      <c r="CU4" s="225"/>
      <c r="CV4" s="225"/>
      <c r="CW4" s="225"/>
      <c r="CX4" s="225"/>
      <c r="CY4" s="225"/>
      <c r="CZ4" s="225"/>
      <c r="DA4" s="225"/>
      <c r="DB4" s="225"/>
      <c r="DC4" s="225"/>
      <c r="DD4" s="225"/>
      <c r="DE4" s="225"/>
      <c r="DF4" s="225"/>
      <c r="DG4" s="225"/>
      <c r="DH4" s="225"/>
      <c r="DI4" s="225"/>
      <c r="DJ4" s="225"/>
      <c r="DK4" s="225"/>
      <c r="DL4" s="225"/>
      <c r="DM4" s="225"/>
      <c r="DN4" s="225"/>
      <c r="DO4" s="225"/>
      <c r="DP4" s="225"/>
      <c r="DQ4" s="225"/>
      <c r="DR4" s="225"/>
      <c r="DS4" s="225"/>
      <c r="DT4" s="225"/>
      <c r="DU4" s="225"/>
      <c r="DV4" s="225"/>
      <c r="DW4" s="225"/>
      <c r="DX4" s="225"/>
      <c r="DY4" s="225"/>
      <c r="DZ4" s="225"/>
      <c r="EA4" s="225"/>
      <c r="EB4" s="225"/>
      <c r="EC4" s="225"/>
      <c r="ED4" s="225"/>
      <c r="EE4" s="225"/>
      <c r="EF4" s="225"/>
      <c r="EG4" s="225"/>
      <c r="EH4" s="225"/>
      <c r="EI4" s="225"/>
      <c r="EJ4" s="225"/>
      <c r="EK4" s="225"/>
      <c r="EL4" s="225"/>
      <c r="EM4" s="225"/>
      <c r="EN4" s="225"/>
      <c r="EO4" s="225"/>
      <c r="EP4" s="225"/>
      <c r="EQ4" s="225"/>
      <c r="ER4" s="225"/>
      <c r="ES4" s="225"/>
      <c r="ET4" s="225"/>
      <c r="EU4" s="225"/>
      <c r="EV4" s="225"/>
      <c r="EW4" s="225"/>
      <c r="EX4" s="225"/>
      <c r="EY4" s="225"/>
      <c r="EZ4" s="225"/>
      <c r="FA4" s="225"/>
      <c r="FB4" s="225"/>
      <c r="FC4" s="225"/>
      <c r="FD4" s="225"/>
      <c r="FE4" s="225"/>
      <c r="FF4" s="225"/>
      <c r="FG4" s="225"/>
      <c r="FH4" s="225"/>
      <c r="FI4" s="225"/>
      <c r="FJ4" s="225"/>
      <c r="FK4" s="225"/>
      <c r="FL4" s="225"/>
      <c r="FM4" s="225"/>
      <c r="FN4" s="225"/>
      <c r="FO4" s="225"/>
      <c r="FP4" s="225"/>
      <c r="FQ4" s="225"/>
      <c r="FR4" s="225"/>
      <c r="FS4" s="225"/>
      <c r="FT4" s="225"/>
      <c r="FU4" s="225"/>
      <c r="FV4" s="225"/>
      <c r="FW4" s="225"/>
      <c r="FX4" s="225"/>
      <c r="FY4" s="225"/>
      <c r="FZ4" s="225"/>
      <c r="GA4" s="225"/>
      <c r="GB4" s="225"/>
      <c r="GC4" s="225"/>
      <c r="GD4" s="225"/>
      <c r="GE4" s="225"/>
      <c r="GF4" s="225"/>
      <c r="GG4" s="225"/>
      <c r="GH4" s="225"/>
      <c r="GI4" s="225"/>
      <c r="GJ4" s="225"/>
      <c r="GK4" s="225"/>
      <c r="GL4" s="225"/>
      <c r="GM4" s="225"/>
      <c r="GN4" s="225"/>
      <c r="GO4" s="225"/>
      <c r="GP4" s="225"/>
      <c r="GQ4" s="225"/>
      <c r="GR4" s="225"/>
      <c r="GS4" s="225"/>
      <c r="GT4" s="225"/>
      <c r="GU4" s="225"/>
      <c r="GV4" s="225"/>
      <c r="GW4" s="225"/>
      <c r="GX4" s="225"/>
      <c r="GY4" s="225"/>
      <c r="GZ4" s="225"/>
      <c r="HA4" s="225"/>
      <c r="HB4" s="225"/>
      <c r="HC4" s="225"/>
      <c r="HD4" s="225"/>
      <c r="HE4" s="225"/>
      <c r="HF4" s="225"/>
      <c r="HG4" s="225"/>
      <c r="HH4" s="225"/>
      <c r="HI4" s="225"/>
      <c r="HJ4" s="225"/>
      <c r="HK4" s="225"/>
      <c r="HL4" s="225"/>
      <c r="HM4" s="225"/>
      <c r="HN4" s="225"/>
      <c r="HO4" s="225"/>
      <c r="HP4" s="225"/>
      <c r="HQ4" s="225"/>
      <c r="HR4" s="225"/>
      <c r="HS4" s="225"/>
      <c r="HT4" s="225"/>
      <c r="HU4" s="225"/>
      <c r="HV4" s="225"/>
      <c r="HW4" s="225"/>
      <c r="HX4" s="225"/>
      <c r="HY4" s="225"/>
      <c r="HZ4" s="225"/>
      <c r="IA4" s="225"/>
      <c r="IB4" s="225"/>
      <c r="IC4" s="225"/>
      <c r="ID4" s="225"/>
      <c r="IE4" s="225"/>
      <c r="IF4" s="225"/>
      <c r="IG4" s="225"/>
      <c r="IH4" s="225"/>
      <c r="II4" s="225"/>
      <c r="IJ4" s="225"/>
      <c r="IK4" s="225"/>
      <c r="IL4" s="225"/>
      <c r="IM4" s="225"/>
      <c r="IN4" s="225"/>
      <c r="IO4" s="225"/>
      <c r="IP4" s="225"/>
      <c r="IQ4" s="225"/>
      <c r="IR4" s="225"/>
      <c r="IS4" s="225"/>
      <c r="IT4" s="225"/>
      <c r="IU4" s="225"/>
      <c r="IV4" s="225"/>
      <c r="IW4" s="225"/>
      <c r="IX4" s="225"/>
      <c r="IY4" s="225"/>
      <c r="IZ4" s="225"/>
      <c r="JA4" s="225"/>
      <c r="JB4" s="225"/>
      <c r="JC4" s="225"/>
      <c r="JD4" s="225"/>
      <c r="JE4" s="225"/>
      <c r="JF4" s="225"/>
      <c r="JG4" s="225"/>
      <c r="JH4" s="225"/>
      <c r="JI4" s="225"/>
      <c r="JJ4" s="225"/>
      <c r="JK4" s="225"/>
      <c r="JL4" s="225"/>
      <c r="JM4" s="225"/>
      <c r="JN4" s="225"/>
      <c r="JO4" s="225"/>
      <c r="JP4" s="225"/>
      <c r="JQ4" s="225"/>
      <c r="JR4" s="225"/>
      <c r="JS4" s="225"/>
      <c r="JT4" s="225"/>
      <c r="JU4" s="225"/>
      <c r="JV4" s="225"/>
      <c r="JW4" s="225"/>
      <c r="JX4" s="225"/>
      <c r="JY4" s="225"/>
      <c r="JZ4" s="225"/>
      <c r="KA4" s="225"/>
      <c r="KB4" s="225"/>
      <c r="KC4" s="225"/>
      <c r="KD4" s="225"/>
      <c r="KE4" s="225"/>
      <c r="KF4" s="225"/>
      <c r="KG4" s="225"/>
      <c r="KH4" s="225"/>
      <c r="KI4" s="225"/>
      <c r="KJ4" s="225"/>
      <c r="KK4" s="225"/>
      <c r="KL4" s="225"/>
      <c r="KM4" s="225"/>
      <c r="KN4" s="225"/>
      <c r="KO4" s="225"/>
      <c r="KP4" s="225"/>
      <c r="KQ4" s="225"/>
      <c r="KR4" s="225"/>
      <c r="KS4" s="225"/>
      <c r="KT4" s="225"/>
      <c r="KU4" s="225"/>
      <c r="KV4" s="225"/>
      <c r="KW4" s="225"/>
      <c r="KX4" s="225"/>
      <c r="KY4" s="225"/>
      <c r="KZ4" s="225"/>
      <c r="LA4" s="225"/>
      <c r="LB4" s="225"/>
      <c r="LC4" s="225"/>
      <c r="LD4" s="225"/>
      <c r="LE4" s="225"/>
      <c r="LF4" s="225"/>
      <c r="LG4" s="225"/>
      <c r="LH4" s="225"/>
      <c r="LI4" s="225"/>
      <c r="LJ4" s="225"/>
      <c r="LK4" s="225"/>
      <c r="LL4" s="225"/>
      <c r="LM4" s="225"/>
      <c r="LN4" s="225"/>
      <c r="LO4" s="225"/>
      <c r="LP4" s="225"/>
      <c r="LQ4" s="225"/>
      <c r="LR4" s="225"/>
      <c r="LS4" s="225"/>
      <c r="LT4" s="225"/>
      <c r="LU4" s="225"/>
      <c r="LV4" s="225"/>
      <c r="LW4" s="225"/>
      <c r="LX4" s="225"/>
      <c r="LY4" s="225"/>
      <c r="LZ4" s="225"/>
      <c r="MA4" s="225"/>
      <c r="MB4" s="225"/>
      <c r="MC4" s="225"/>
      <c r="MD4" s="225"/>
      <c r="ME4" s="225"/>
      <c r="MF4" s="225"/>
      <c r="MG4" s="225"/>
      <c r="MH4" s="225"/>
      <c r="MI4" s="225"/>
      <c r="MJ4" s="225"/>
      <c r="MK4" s="225"/>
      <c r="ML4" s="225"/>
      <c r="MM4" s="225"/>
      <c r="MN4" s="225"/>
      <c r="MO4" s="225"/>
      <c r="MP4" s="225"/>
      <c r="MQ4" s="225"/>
      <c r="MR4" s="225"/>
      <c r="MS4" s="225"/>
      <c r="MT4" s="225"/>
      <c r="MU4" s="225"/>
      <c r="MV4" s="225"/>
      <c r="MW4" s="225"/>
      <c r="MX4" s="225"/>
      <c r="MY4" s="225"/>
      <c r="MZ4" s="225"/>
      <c r="NA4" s="225"/>
      <c r="NB4" s="225"/>
      <c r="NC4" s="225"/>
      <c r="ND4" s="225"/>
      <c r="NE4" s="225"/>
      <c r="NF4" s="225"/>
      <c r="NG4" s="225"/>
      <c r="NH4" s="225"/>
      <c r="NI4" s="225"/>
      <c r="NJ4" s="225"/>
      <c r="NK4" s="225"/>
      <c r="NL4" s="225"/>
      <c r="NM4" s="225"/>
      <c r="NN4" s="225"/>
      <c r="NO4" s="225"/>
      <c r="NP4" s="225"/>
      <c r="NQ4" s="225"/>
      <c r="NR4" s="225"/>
      <c r="NS4" s="225"/>
      <c r="NT4" s="225"/>
      <c r="NU4" s="225"/>
      <c r="NV4" s="225"/>
      <c r="NW4" s="225"/>
      <c r="NX4" s="225"/>
      <c r="NY4" s="225"/>
      <c r="NZ4" s="225"/>
      <c r="OA4" s="225"/>
      <c r="OB4" s="225"/>
      <c r="OC4" s="225"/>
      <c r="OD4" s="225"/>
      <c r="OE4" s="225"/>
      <c r="OF4" s="225"/>
      <c r="OG4" s="225"/>
      <c r="OH4" s="225"/>
      <c r="OI4" s="225"/>
      <c r="OJ4" s="225"/>
      <c r="OK4" s="225"/>
      <c r="OL4" s="225"/>
      <c r="OM4" s="225"/>
      <c r="ON4" s="225"/>
      <c r="OO4" s="225"/>
      <c r="OP4" s="225"/>
      <c r="OQ4" s="225"/>
      <c r="OR4" s="225"/>
      <c r="OS4" s="225"/>
      <c r="OT4" s="225"/>
      <c r="OU4" s="225"/>
      <c r="OV4" s="225"/>
      <c r="OW4" s="225"/>
      <c r="OX4" s="225"/>
      <c r="OY4" s="225"/>
      <c r="OZ4" s="225"/>
      <c r="PA4" s="225"/>
      <c r="PB4" s="225"/>
      <c r="PC4" s="225"/>
      <c r="PD4" s="225"/>
      <c r="PE4" s="225"/>
      <c r="PF4" s="225"/>
      <c r="PG4" s="225"/>
      <c r="PH4" s="225"/>
      <c r="PI4" s="225"/>
      <c r="PJ4" s="225"/>
      <c r="PK4" s="225"/>
      <c r="PL4" s="225"/>
      <c r="PM4" s="225"/>
      <c r="PN4" s="225"/>
      <c r="PO4" s="225"/>
      <c r="PP4" s="225"/>
      <c r="PQ4" s="225"/>
      <c r="PR4" s="225"/>
      <c r="PS4" s="225"/>
      <c r="PT4" s="225"/>
      <c r="PU4" s="225"/>
      <c r="PV4" s="225"/>
      <c r="PW4" s="225"/>
      <c r="PX4" s="225"/>
      <c r="PY4" s="225"/>
      <c r="PZ4" s="225"/>
      <c r="QA4" s="225"/>
      <c r="QB4" s="225"/>
      <c r="QC4" s="225"/>
      <c r="QD4" s="225"/>
      <c r="QE4" s="225"/>
      <c r="QF4" s="225"/>
      <c r="QG4" s="225"/>
      <c r="QH4" s="225"/>
      <c r="QI4" s="225"/>
      <c r="QJ4" s="225"/>
      <c r="QK4" s="225"/>
      <c r="QL4" s="225"/>
      <c r="QM4" s="225"/>
      <c r="QN4" s="225"/>
      <c r="QO4" s="225"/>
      <c r="QP4" s="225"/>
      <c r="QQ4" s="225"/>
      <c r="QR4" s="225"/>
      <c r="QS4" s="225"/>
      <c r="QT4" s="225"/>
      <c r="QU4" s="225"/>
      <c r="QV4" s="225"/>
      <c r="QW4" s="225"/>
      <c r="QX4" s="225"/>
      <c r="QY4" s="225"/>
      <c r="QZ4" s="225"/>
      <c r="RA4" s="225"/>
      <c r="RB4" s="225"/>
      <c r="RC4" s="225"/>
      <c r="RD4" s="225"/>
      <c r="RE4" s="225"/>
      <c r="RF4" s="225"/>
      <c r="RG4" s="225"/>
      <c r="RH4" s="225"/>
      <c r="RI4" s="225"/>
      <c r="RJ4" s="225"/>
      <c r="RK4" s="225"/>
      <c r="RL4" s="225"/>
      <c r="RM4" s="225"/>
      <c r="RN4" s="225"/>
      <c r="RO4" s="225"/>
      <c r="RP4" s="225"/>
      <c r="RQ4" s="225"/>
      <c r="RR4" s="225"/>
      <c r="RS4" s="225"/>
      <c r="RT4" s="225"/>
      <c r="RU4" s="225"/>
      <c r="RV4" s="225"/>
      <c r="RW4" s="225"/>
      <c r="RX4" s="225"/>
      <c r="RY4" s="225"/>
      <c r="RZ4" s="225"/>
      <c r="SA4" s="225"/>
      <c r="SB4" s="225"/>
      <c r="SC4" s="225"/>
      <c r="SD4" s="225"/>
      <c r="SE4" s="225"/>
      <c r="SF4" s="225"/>
      <c r="SG4" s="225"/>
      <c r="SH4" s="225"/>
      <c r="SI4" s="225"/>
      <c r="SJ4" s="225"/>
      <c r="SK4" s="225"/>
      <c r="SL4" s="225"/>
      <c r="SM4" s="225"/>
      <c r="SN4" s="225"/>
      <c r="SO4" s="225"/>
      <c r="SP4" s="225"/>
      <c r="SQ4" s="225"/>
      <c r="SR4" s="225"/>
      <c r="SS4" s="225"/>
      <c r="ST4" s="225"/>
      <c r="SU4" s="225"/>
      <c r="SV4" s="225"/>
      <c r="SW4" s="225"/>
      <c r="SX4" s="225"/>
      <c r="SY4" s="225"/>
      <c r="SZ4" s="225"/>
      <c r="TA4" s="225"/>
      <c r="TB4" s="225"/>
      <c r="TC4" s="225"/>
      <c r="TD4" s="225"/>
      <c r="TE4" s="225"/>
      <c r="TF4" s="225"/>
      <c r="TG4" s="225"/>
      <c r="TH4" s="225"/>
      <c r="TI4" s="225"/>
      <c r="TJ4" s="225"/>
      <c r="TK4" s="225"/>
      <c r="TL4" s="225"/>
      <c r="TM4" s="225"/>
      <c r="TN4" s="225"/>
      <c r="TO4" s="225"/>
      <c r="TP4" s="225"/>
      <c r="TQ4" s="225"/>
      <c r="TR4" s="225"/>
      <c r="TS4" s="225"/>
      <c r="TT4" s="225"/>
      <c r="TU4" s="225"/>
      <c r="TV4" s="225"/>
      <c r="TW4" s="225"/>
      <c r="TX4" s="225"/>
      <c r="TY4" s="225"/>
      <c r="TZ4" s="225"/>
      <c r="UA4" s="225"/>
      <c r="UB4" s="225"/>
      <c r="UC4" s="225"/>
      <c r="UD4" s="225"/>
      <c r="UE4" s="225"/>
      <c r="UF4" s="225"/>
      <c r="UG4" s="225"/>
      <c r="UH4" s="225"/>
      <c r="UI4" s="225"/>
      <c r="UJ4" s="225"/>
      <c r="UK4" s="225"/>
      <c r="UL4" s="225"/>
      <c r="UM4" s="225"/>
      <c r="UN4" s="225"/>
      <c r="UO4" s="225"/>
      <c r="UP4" s="225"/>
      <c r="UQ4" s="225"/>
      <c r="UR4" s="225"/>
      <c r="US4" s="225"/>
      <c r="UT4" s="225"/>
      <c r="UU4" s="225"/>
      <c r="UV4" s="225"/>
      <c r="UW4" s="225"/>
      <c r="UX4" s="225"/>
      <c r="UY4" s="225"/>
      <c r="UZ4" s="225"/>
      <c r="VA4" s="225"/>
      <c r="VB4" s="225"/>
      <c r="VC4" s="225"/>
      <c r="VD4" s="225"/>
      <c r="VE4" s="225"/>
      <c r="VF4" s="225"/>
      <c r="VG4" s="225"/>
      <c r="VH4" s="225"/>
      <c r="VI4" s="225"/>
      <c r="VJ4" s="225"/>
      <c r="VK4" s="225"/>
      <c r="VL4" s="225"/>
      <c r="VM4" s="225"/>
      <c r="VN4" s="225"/>
      <c r="VO4" s="225"/>
      <c r="VP4" s="225"/>
      <c r="VQ4" s="225"/>
      <c r="VR4" s="225"/>
      <c r="VS4" s="225"/>
      <c r="VT4" s="225"/>
      <c r="VU4" s="225"/>
      <c r="VV4" s="225"/>
      <c r="VW4" s="225"/>
      <c r="VX4" s="225"/>
      <c r="VY4" s="225"/>
      <c r="VZ4" s="225"/>
      <c r="WA4" s="225"/>
      <c r="WB4" s="225"/>
      <c r="WC4" s="225"/>
      <c r="WD4" s="225"/>
      <c r="WE4" s="225"/>
      <c r="WF4" s="225"/>
      <c r="WG4" s="225"/>
      <c r="WH4" s="225"/>
      <c r="WI4" s="225"/>
      <c r="WJ4" s="225"/>
      <c r="WK4" s="225"/>
      <c r="WL4" s="225"/>
      <c r="WM4" s="225"/>
      <c r="WN4" s="225"/>
      <c r="WO4" s="225"/>
      <c r="WP4" s="225"/>
      <c r="WQ4" s="225"/>
      <c r="WR4" s="225"/>
      <c r="WS4" s="225"/>
      <c r="WT4" s="225"/>
      <c r="WU4" s="225"/>
      <c r="WV4" s="225"/>
      <c r="WW4" s="225"/>
      <c r="WX4" s="225"/>
      <c r="WY4" s="225"/>
      <c r="WZ4" s="225"/>
      <c r="XA4" s="225"/>
      <c r="XB4" s="225"/>
      <c r="XC4" s="225"/>
      <c r="XD4" s="225"/>
      <c r="XE4" s="225"/>
      <c r="XF4" s="225"/>
      <c r="XG4" s="225"/>
      <c r="XH4" s="225"/>
      <c r="XI4" s="225"/>
      <c r="XJ4" s="225"/>
      <c r="XK4" s="225"/>
      <c r="XL4" s="225"/>
      <c r="XM4" s="225"/>
      <c r="XN4" s="225"/>
      <c r="XO4" s="225"/>
      <c r="XP4" s="225"/>
      <c r="XQ4" s="225"/>
      <c r="XR4" s="225"/>
      <c r="XS4" s="225"/>
      <c r="XT4" s="225"/>
      <c r="XU4" s="225"/>
      <c r="XV4" s="225"/>
      <c r="XW4" s="225"/>
      <c r="XX4" s="225"/>
      <c r="XY4" s="225"/>
      <c r="XZ4" s="225"/>
      <c r="YA4" s="225"/>
      <c r="YB4" s="225"/>
      <c r="YC4" s="225"/>
      <c r="YD4" s="225"/>
      <c r="YE4" s="225"/>
      <c r="YF4" s="225"/>
      <c r="YG4" s="225"/>
      <c r="YH4" s="225"/>
      <c r="YI4" s="225"/>
      <c r="YJ4" s="225"/>
      <c r="YK4" s="225"/>
      <c r="YL4" s="225"/>
      <c r="YM4" s="225"/>
      <c r="YN4" s="225"/>
      <c r="YO4" s="225"/>
      <c r="YP4" s="225"/>
      <c r="YQ4" s="225"/>
      <c r="YR4" s="225"/>
      <c r="YS4" s="225"/>
      <c r="YT4" s="225"/>
      <c r="YU4" s="225"/>
      <c r="YV4" s="225"/>
      <c r="YW4" s="225"/>
      <c r="YX4" s="225"/>
      <c r="YY4" s="225"/>
      <c r="YZ4" s="225"/>
      <c r="ZA4" s="225"/>
      <c r="ZB4" s="225"/>
      <c r="ZC4" s="225"/>
      <c r="ZD4" s="225"/>
      <c r="ZE4" s="225"/>
      <c r="ZF4" s="225"/>
      <c r="ZG4" s="225"/>
      <c r="ZH4" s="225"/>
      <c r="ZI4" s="225"/>
      <c r="ZJ4" s="225"/>
      <c r="ZK4" s="225"/>
      <c r="ZL4" s="225"/>
      <c r="ZM4" s="225"/>
      <c r="ZN4" s="225"/>
      <c r="ZO4" s="225"/>
      <c r="ZP4" s="225"/>
      <c r="ZQ4" s="225"/>
      <c r="ZR4" s="225"/>
      <c r="ZS4" s="225"/>
      <c r="ZT4" s="225"/>
      <c r="ZU4" s="225"/>
      <c r="ZV4" s="225"/>
      <c r="ZW4" s="225"/>
      <c r="ZX4" s="225"/>
      <c r="ZY4" s="225"/>
      <c r="ZZ4" s="225"/>
      <c r="AAA4" s="225"/>
      <c r="AAB4" s="225"/>
      <c r="AAC4" s="225"/>
      <c r="AAD4" s="225"/>
      <c r="AAE4" s="225"/>
      <c r="AAF4" s="225"/>
      <c r="AAG4" s="225"/>
      <c r="AAH4" s="225"/>
      <c r="AAI4" s="225"/>
      <c r="AAJ4" s="225"/>
      <c r="AAK4" s="225"/>
      <c r="AAL4" s="225"/>
      <c r="AAM4" s="225"/>
      <c r="AAN4" s="225"/>
      <c r="AAO4" s="225"/>
      <c r="AAP4" s="225"/>
      <c r="AAQ4" s="225"/>
      <c r="AAR4" s="225"/>
      <c r="AAS4" s="225"/>
      <c r="AAT4" s="225"/>
      <c r="AAU4" s="225"/>
      <c r="AAV4" s="225"/>
      <c r="AAW4" s="225"/>
      <c r="AAX4" s="225"/>
      <c r="AAY4" s="225"/>
      <c r="AAZ4" s="225"/>
      <c r="ABA4" s="225"/>
      <c r="ABB4" s="225"/>
      <c r="ABC4" s="225"/>
      <c r="ABD4" s="225"/>
      <c r="ABE4" s="225"/>
      <c r="ABF4" s="225"/>
      <c r="ABG4" s="225"/>
      <c r="ABH4" s="225"/>
      <c r="ABI4" s="225"/>
      <c r="ABJ4" s="225"/>
      <c r="ABK4" s="225"/>
      <c r="ABL4" s="225"/>
      <c r="ABM4" s="225"/>
      <c r="ABN4" s="225"/>
      <c r="ABO4" s="225"/>
      <c r="ABP4" s="225"/>
      <c r="ABQ4" s="225"/>
      <c r="ABR4" s="225"/>
      <c r="ABS4" s="225"/>
      <c r="ABT4" s="225"/>
      <c r="ABU4" s="225"/>
      <c r="ABV4" s="225"/>
      <c r="ABW4" s="225"/>
      <c r="ABX4" s="225"/>
      <c r="ABY4" s="225"/>
      <c r="ABZ4" s="225"/>
      <c r="ACA4" s="225"/>
      <c r="ACB4" s="225"/>
      <c r="ACC4" s="225"/>
      <c r="ACD4" s="225"/>
      <c r="ACE4" s="225"/>
      <c r="ACF4" s="225"/>
      <c r="ACG4" s="225"/>
      <c r="ACH4" s="225"/>
      <c r="ACI4" s="225"/>
      <c r="ACJ4" s="225"/>
      <c r="ACK4" s="225"/>
      <c r="ACL4" s="225"/>
      <c r="ACM4" s="225"/>
      <c r="ACN4" s="225"/>
      <c r="ACO4" s="225"/>
      <c r="ACP4" s="225"/>
      <c r="ACQ4" s="225"/>
      <c r="ACR4" s="225"/>
      <c r="ACS4" s="225"/>
      <c r="ACT4" s="225"/>
      <c r="ACU4" s="225"/>
      <c r="ACV4" s="225"/>
      <c r="ACW4" s="225"/>
      <c r="ACX4" s="225"/>
      <c r="ACY4" s="225"/>
      <c r="ACZ4" s="225"/>
      <c r="ADA4" s="225"/>
      <c r="ADB4" s="225"/>
      <c r="ADC4" s="225"/>
      <c r="ADD4" s="225"/>
      <c r="ADE4" s="225"/>
      <c r="ADF4" s="225"/>
      <c r="ADG4" s="225"/>
      <c r="ADH4" s="225"/>
      <c r="ADI4" s="225"/>
      <c r="ADJ4" s="225"/>
      <c r="ADK4" s="225"/>
      <c r="ADL4" s="225"/>
      <c r="ADM4" s="225"/>
      <c r="ADN4" s="225"/>
      <c r="ADO4" s="225"/>
      <c r="ADP4" s="225"/>
      <c r="ADQ4" s="225"/>
      <c r="ADR4" s="225"/>
      <c r="ADS4" s="225"/>
      <c r="ADT4" s="225"/>
      <c r="ADU4" s="225"/>
      <c r="ADV4" s="225"/>
      <c r="ADW4" s="225"/>
      <c r="ADX4" s="225"/>
      <c r="ADY4" s="225"/>
      <c r="ADZ4" s="225"/>
      <c r="AEA4" s="225"/>
      <c r="AEB4" s="225"/>
      <c r="AEC4" s="225"/>
      <c r="AED4" s="225"/>
      <c r="AEE4" s="225"/>
      <c r="AEF4" s="225"/>
      <c r="AEG4" s="225"/>
      <c r="AEH4" s="225"/>
      <c r="AEI4" s="225"/>
      <c r="AEJ4" s="225"/>
      <c r="AEK4" s="225"/>
      <c r="AEL4" s="225"/>
      <c r="AEM4" s="225"/>
      <c r="AEN4" s="225"/>
      <c r="AEO4" s="225"/>
      <c r="AEP4" s="225"/>
      <c r="AEQ4" s="225"/>
      <c r="AER4" s="225"/>
      <c r="AES4" s="225"/>
      <c r="AET4" s="225"/>
      <c r="AEU4" s="225"/>
      <c r="AEV4" s="225"/>
      <c r="AEW4" s="225"/>
      <c r="AEX4" s="225"/>
      <c r="AEY4" s="225"/>
      <c r="AEZ4" s="225"/>
      <c r="AFA4" s="225"/>
      <c r="AFB4" s="225"/>
      <c r="AFC4" s="225"/>
      <c r="AFD4" s="225"/>
      <c r="AFE4" s="225"/>
      <c r="AFF4" s="225"/>
      <c r="AFG4" s="225"/>
      <c r="AFH4" s="225"/>
      <c r="AFI4" s="225"/>
      <c r="AFJ4" s="225"/>
      <c r="AFK4" s="225"/>
      <c r="AFL4" s="225"/>
      <c r="AFM4" s="225"/>
      <c r="AFN4" s="225"/>
      <c r="AFO4" s="225"/>
      <c r="AFP4" s="225"/>
      <c r="AFQ4" s="225"/>
      <c r="AFR4" s="225"/>
      <c r="AFS4" s="225"/>
      <c r="AFT4" s="225"/>
      <c r="AFU4" s="225"/>
      <c r="AFV4" s="225"/>
      <c r="AFW4" s="225"/>
      <c r="AFX4" s="225"/>
      <c r="AFY4" s="225"/>
      <c r="AFZ4" s="225"/>
      <c r="AGA4" s="225"/>
      <c r="AGB4" s="225"/>
      <c r="AGC4" s="225"/>
      <c r="AGD4" s="225"/>
      <c r="AGE4" s="225"/>
      <c r="AGF4" s="225"/>
      <c r="AGG4" s="225"/>
      <c r="AGH4" s="225"/>
      <c r="AGI4" s="225"/>
      <c r="AGJ4" s="225"/>
      <c r="AGK4" s="225"/>
      <c r="AGL4" s="225"/>
      <c r="AGM4" s="225"/>
      <c r="AGN4" s="225"/>
      <c r="AGO4" s="225"/>
      <c r="AGP4" s="225"/>
      <c r="AGQ4" s="225"/>
      <c r="AGR4" s="225"/>
      <c r="AGS4" s="225"/>
      <c r="AGT4" s="225"/>
      <c r="AGU4" s="225"/>
      <c r="AGV4" s="225"/>
      <c r="AGW4" s="225"/>
      <c r="AGX4" s="225"/>
      <c r="AGY4" s="225"/>
      <c r="AGZ4" s="225"/>
      <c r="AHA4" s="225"/>
      <c r="AHB4" s="225"/>
      <c r="AHC4" s="225"/>
      <c r="AHD4" s="225"/>
      <c r="AHE4" s="225"/>
      <c r="AHF4" s="225"/>
      <c r="AHG4" s="225"/>
      <c r="AHH4" s="225"/>
      <c r="AHI4" s="225"/>
      <c r="AHJ4" s="225"/>
      <c r="AHK4" s="225"/>
      <c r="AHL4" s="225"/>
      <c r="AHM4" s="225"/>
      <c r="AHN4" s="225"/>
      <c r="AHO4" s="225"/>
      <c r="AHP4" s="225"/>
      <c r="AHQ4" s="225"/>
      <c r="AHR4" s="225"/>
      <c r="AHS4" s="225"/>
      <c r="AHT4" s="225"/>
      <c r="AHU4" s="225"/>
      <c r="AHV4" s="225"/>
      <c r="AHW4" s="225"/>
      <c r="AHX4" s="225"/>
      <c r="AHY4" s="225"/>
      <c r="AHZ4" s="225"/>
      <c r="AIA4" s="225"/>
      <c r="AIB4" s="225"/>
      <c r="AIC4" s="225"/>
      <c r="AID4" s="225"/>
      <c r="AIE4" s="225"/>
      <c r="AIF4" s="225"/>
      <c r="AIG4" s="225"/>
      <c r="AIH4" s="225"/>
      <c r="AII4" s="225"/>
      <c r="AIJ4" s="225"/>
      <c r="AIK4" s="225"/>
      <c r="AIL4" s="225"/>
      <c r="AIM4" s="225"/>
      <c r="AIN4" s="225"/>
      <c r="AIO4" s="225"/>
      <c r="AIP4" s="225"/>
      <c r="AIQ4" s="225"/>
      <c r="AIR4" s="225"/>
      <c r="AIS4" s="225"/>
      <c r="AIT4" s="225"/>
      <c r="AIU4" s="225"/>
      <c r="AIV4" s="225"/>
      <c r="AIW4" s="225"/>
      <c r="AIX4" s="225"/>
      <c r="AIY4" s="225"/>
      <c r="AIZ4" s="225"/>
      <c r="AJA4" s="225"/>
      <c r="AJB4" s="225"/>
      <c r="AJC4" s="225"/>
      <c r="AJD4" s="225"/>
      <c r="AJE4" s="225"/>
      <c r="AJF4" s="225"/>
      <c r="AJG4" s="225"/>
      <c r="AJH4" s="225"/>
      <c r="AJI4" s="225"/>
      <c r="AJJ4" s="225"/>
      <c r="AJK4" s="225"/>
      <c r="AJL4" s="225"/>
      <c r="AJM4" s="225"/>
      <c r="AJN4" s="225"/>
      <c r="AJO4" s="225"/>
      <c r="AJP4" s="225"/>
      <c r="AJQ4" s="225"/>
      <c r="AJR4" s="225"/>
      <c r="AJS4" s="225"/>
      <c r="AJT4" s="225"/>
      <c r="AJU4" s="225"/>
      <c r="AJV4" s="225"/>
      <c r="AJW4" s="225"/>
      <c r="AJX4" s="225"/>
      <c r="AJY4" s="225"/>
      <c r="AJZ4" s="225"/>
      <c r="AKA4" s="225"/>
      <c r="AKB4" s="225"/>
      <c r="AKC4" s="225"/>
      <c r="AKD4" s="225"/>
      <c r="AKE4" s="225"/>
      <c r="AKF4" s="225"/>
      <c r="AKG4" s="225"/>
      <c r="AKH4" s="225"/>
      <c r="AKI4" s="225"/>
      <c r="AKJ4" s="225"/>
      <c r="AKK4" s="225"/>
      <c r="AKL4" s="225"/>
      <c r="AKM4" s="225"/>
      <c r="AKN4" s="225"/>
      <c r="AKO4" s="225"/>
      <c r="AKP4" s="225"/>
      <c r="AKQ4" s="225"/>
      <c r="AKR4" s="225"/>
      <c r="AKS4" s="225"/>
      <c r="AKT4" s="225"/>
      <c r="AKU4" s="225"/>
      <c r="AKV4" s="225"/>
      <c r="AKW4" s="225"/>
      <c r="AKX4" s="225"/>
      <c r="AKY4" s="225"/>
      <c r="AKZ4" s="225"/>
      <c r="ALA4" s="225"/>
      <c r="ALB4" s="225"/>
      <c r="ALC4" s="225"/>
      <c r="ALD4" s="225"/>
      <c r="ALE4" s="225"/>
      <c r="ALF4" s="225"/>
      <c r="ALG4" s="225"/>
      <c r="ALH4" s="225"/>
      <c r="ALI4" s="225"/>
      <c r="ALJ4" s="225"/>
      <c r="ALK4" s="225"/>
      <c r="ALL4" s="225"/>
      <c r="ALM4" s="225"/>
      <c r="ALN4" s="225"/>
      <c r="ALO4" s="225"/>
      <c r="ALP4" s="225"/>
      <c r="ALQ4" s="225"/>
      <c r="ALR4" s="225"/>
      <c r="ALS4" s="225"/>
      <c r="ALT4" s="225"/>
      <c r="ALU4" s="225"/>
      <c r="ALV4" s="225"/>
      <c r="ALW4" s="225"/>
      <c r="ALX4" s="225"/>
      <c r="ALY4" s="225"/>
      <c r="ALZ4" s="225"/>
      <c r="AMA4" s="225"/>
      <c r="AMB4" s="225"/>
      <c r="AMC4" s="225"/>
      <c r="AMD4" s="225"/>
      <c r="AME4" s="225"/>
      <c r="AMF4" s="225"/>
      <c r="AMG4" s="225"/>
      <c r="AMH4" s="225"/>
      <c r="AMI4" s="225"/>
      <c r="AMJ4" s="225"/>
    </row>
    <row r="5" spans="1:1024" s="226" customFormat="1" ht="15.75" x14ac:dyDescent="0.25">
      <c r="A5" s="287"/>
      <c r="B5" s="221" t="s">
        <v>394</v>
      </c>
      <c r="C5" s="221"/>
      <c r="D5" s="220" t="s">
        <v>9</v>
      </c>
      <c r="E5" s="222" t="s">
        <v>514</v>
      </c>
      <c r="F5" s="220" t="s">
        <v>396</v>
      </c>
      <c r="G5" s="223" t="s">
        <v>11</v>
      </c>
      <c r="H5" s="222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5"/>
      <c r="T5" s="225"/>
      <c r="U5" s="225"/>
      <c r="V5" s="225"/>
      <c r="W5" s="225"/>
      <c r="X5" s="225"/>
      <c r="Y5" s="225"/>
      <c r="Z5" s="225"/>
      <c r="AA5" s="225"/>
      <c r="AB5" s="225"/>
      <c r="AC5" s="225"/>
      <c r="AD5" s="225"/>
      <c r="AE5" s="225"/>
      <c r="AF5" s="225"/>
      <c r="AG5" s="225"/>
      <c r="AH5" s="225"/>
      <c r="AI5" s="225"/>
      <c r="AJ5" s="225"/>
      <c r="AK5" s="225"/>
      <c r="AL5" s="225"/>
      <c r="AM5" s="225"/>
      <c r="AN5" s="225"/>
      <c r="AO5" s="225"/>
      <c r="AP5" s="225"/>
      <c r="AQ5" s="225"/>
      <c r="AR5" s="225"/>
      <c r="AS5" s="225"/>
      <c r="AT5" s="225"/>
      <c r="AU5" s="225"/>
      <c r="AV5" s="225"/>
      <c r="AW5" s="225"/>
      <c r="AX5" s="225"/>
      <c r="AY5" s="225"/>
      <c r="AZ5" s="225"/>
      <c r="BA5" s="225"/>
      <c r="BB5" s="225"/>
      <c r="BC5" s="225"/>
      <c r="BD5" s="225"/>
      <c r="BE5" s="225"/>
      <c r="BF5" s="225"/>
      <c r="BG5" s="225"/>
      <c r="BH5" s="225"/>
      <c r="BI5" s="225"/>
      <c r="BJ5" s="225"/>
      <c r="BK5" s="225"/>
      <c r="BL5" s="225"/>
      <c r="BM5" s="225"/>
      <c r="BN5" s="225"/>
      <c r="BO5" s="225"/>
      <c r="BP5" s="225"/>
      <c r="BQ5" s="225"/>
      <c r="BR5" s="225"/>
      <c r="BS5" s="225"/>
      <c r="BT5" s="225"/>
      <c r="BU5" s="225"/>
      <c r="BV5" s="225"/>
      <c r="BW5" s="225"/>
      <c r="BX5" s="225"/>
      <c r="BY5" s="225"/>
      <c r="BZ5" s="225"/>
      <c r="CA5" s="225"/>
      <c r="CB5" s="225"/>
      <c r="CC5" s="225"/>
      <c r="CD5" s="225"/>
      <c r="CE5" s="225"/>
      <c r="CF5" s="225"/>
      <c r="CG5" s="225"/>
      <c r="CH5" s="225"/>
      <c r="CI5" s="225"/>
      <c r="CJ5" s="225"/>
      <c r="CK5" s="225"/>
      <c r="CL5" s="225"/>
      <c r="CM5" s="225"/>
      <c r="CN5" s="225"/>
      <c r="CO5" s="225"/>
      <c r="CP5" s="225"/>
      <c r="CQ5" s="225"/>
      <c r="CR5" s="225"/>
      <c r="CS5" s="225"/>
      <c r="CT5" s="225"/>
      <c r="CU5" s="225"/>
      <c r="CV5" s="225"/>
      <c r="CW5" s="225"/>
      <c r="CX5" s="225"/>
      <c r="CY5" s="225"/>
      <c r="CZ5" s="225"/>
      <c r="DA5" s="225"/>
      <c r="DB5" s="225"/>
      <c r="DC5" s="225"/>
      <c r="DD5" s="225"/>
      <c r="DE5" s="225"/>
      <c r="DF5" s="225"/>
      <c r="DG5" s="225"/>
      <c r="DH5" s="225"/>
      <c r="DI5" s="225"/>
      <c r="DJ5" s="225"/>
      <c r="DK5" s="225"/>
      <c r="DL5" s="225"/>
      <c r="DM5" s="225"/>
      <c r="DN5" s="225"/>
      <c r="DO5" s="225"/>
      <c r="DP5" s="225"/>
      <c r="DQ5" s="225"/>
      <c r="DR5" s="225"/>
      <c r="DS5" s="225"/>
      <c r="DT5" s="225"/>
      <c r="DU5" s="225"/>
      <c r="DV5" s="225"/>
      <c r="DW5" s="225"/>
      <c r="DX5" s="225"/>
      <c r="DY5" s="225"/>
      <c r="DZ5" s="225"/>
      <c r="EA5" s="225"/>
      <c r="EB5" s="225"/>
      <c r="EC5" s="225"/>
      <c r="ED5" s="225"/>
      <c r="EE5" s="225"/>
      <c r="EF5" s="225"/>
      <c r="EG5" s="225"/>
      <c r="EH5" s="225"/>
      <c r="EI5" s="225"/>
      <c r="EJ5" s="225"/>
      <c r="EK5" s="225"/>
      <c r="EL5" s="225"/>
      <c r="EM5" s="225"/>
      <c r="EN5" s="225"/>
      <c r="EO5" s="225"/>
      <c r="EP5" s="225"/>
      <c r="EQ5" s="225"/>
      <c r="ER5" s="225"/>
      <c r="ES5" s="225"/>
      <c r="ET5" s="225"/>
      <c r="EU5" s="225"/>
      <c r="EV5" s="225"/>
      <c r="EW5" s="225"/>
      <c r="EX5" s="225"/>
      <c r="EY5" s="225"/>
      <c r="EZ5" s="225"/>
      <c r="FA5" s="225"/>
      <c r="FB5" s="225"/>
      <c r="FC5" s="225"/>
      <c r="FD5" s="225"/>
      <c r="FE5" s="225"/>
      <c r="FF5" s="225"/>
      <c r="FG5" s="225"/>
      <c r="FH5" s="225"/>
      <c r="FI5" s="225"/>
      <c r="FJ5" s="225"/>
      <c r="FK5" s="225"/>
      <c r="FL5" s="225"/>
      <c r="FM5" s="225"/>
      <c r="FN5" s="225"/>
      <c r="FO5" s="225"/>
      <c r="FP5" s="225"/>
      <c r="FQ5" s="225"/>
      <c r="FR5" s="225"/>
      <c r="FS5" s="225"/>
      <c r="FT5" s="225"/>
      <c r="FU5" s="225"/>
      <c r="FV5" s="225"/>
      <c r="FW5" s="225"/>
      <c r="FX5" s="225"/>
      <c r="FY5" s="225"/>
      <c r="FZ5" s="225"/>
      <c r="GA5" s="225"/>
      <c r="GB5" s="225"/>
      <c r="GC5" s="225"/>
      <c r="GD5" s="225"/>
      <c r="GE5" s="225"/>
      <c r="GF5" s="225"/>
      <c r="GG5" s="225"/>
      <c r="GH5" s="225"/>
      <c r="GI5" s="225"/>
      <c r="GJ5" s="225"/>
      <c r="GK5" s="225"/>
      <c r="GL5" s="225"/>
      <c r="GM5" s="225"/>
      <c r="GN5" s="225"/>
      <c r="GO5" s="225"/>
      <c r="GP5" s="225"/>
      <c r="GQ5" s="225"/>
      <c r="GR5" s="225"/>
      <c r="GS5" s="225"/>
      <c r="GT5" s="225"/>
      <c r="GU5" s="225"/>
      <c r="GV5" s="225"/>
      <c r="GW5" s="225"/>
      <c r="GX5" s="225"/>
      <c r="GY5" s="225"/>
      <c r="GZ5" s="225"/>
      <c r="HA5" s="225"/>
      <c r="HB5" s="225"/>
      <c r="HC5" s="225"/>
      <c r="HD5" s="225"/>
      <c r="HE5" s="225"/>
      <c r="HF5" s="225"/>
      <c r="HG5" s="225"/>
      <c r="HH5" s="225"/>
      <c r="HI5" s="225"/>
      <c r="HJ5" s="225"/>
      <c r="HK5" s="225"/>
      <c r="HL5" s="225"/>
      <c r="HM5" s="225"/>
      <c r="HN5" s="225"/>
      <c r="HO5" s="225"/>
      <c r="HP5" s="225"/>
      <c r="HQ5" s="225"/>
      <c r="HR5" s="225"/>
      <c r="HS5" s="225"/>
      <c r="HT5" s="225"/>
      <c r="HU5" s="225"/>
      <c r="HV5" s="225"/>
      <c r="HW5" s="225"/>
      <c r="HX5" s="225"/>
      <c r="HY5" s="225"/>
      <c r="HZ5" s="225"/>
      <c r="IA5" s="225"/>
      <c r="IB5" s="225"/>
      <c r="IC5" s="225"/>
      <c r="ID5" s="225"/>
      <c r="IE5" s="225"/>
      <c r="IF5" s="225"/>
      <c r="IG5" s="225"/>
      <c r="IH5" s="225"/>
      <c r="II5" s="225"/>
      <c r="IJ5" s="225"/>
      <c r="IK5" s="225"/>
      <c r="IL5" s="225"/>
      <c r="IM5" s="225"/>
      <c r="IN5" s="225"/>
      <c r="IO5" s="225"/>
      <c r="IP5" s="225"/>
      <c r="IQ5" s="225"/>
      <c r="IR5" s="225"/>
      <c r="IS5" s="225"/>
      <c r="IT5" s="225"/>
      <c r="IU5" s="225"/>
      <c r="IV5" s="225"/>
      <c r="IW5" s="225"/>
      <c r="IX5" s="225"/>
      <c r="IY5" s="225"/>
      <c r="IZ5" s="225"/>
      <c r="JA5" s="225"/>
      <c r="JB5" s="225"/>
      <c r="JC5" s="225"/>
      <c r="JD5" s="225"/>
      <c r="JE5" s="225"/>
      <c r="JF5" s="225"/>
      <c r="JG5" s="225"/>
      <c r="JH5" s="225"/>
      <c r="JI5" s="225"/>
      <c r="JJ5" s="225"/>
      <c r="JK5" s="225"/>
      <c r="JL5" s="225"/>
      <c r="JM5" s="225"/>
      <c r="JN5" s="225"/>
      <c r="JO5" s="225"/>
      <c r="JP5" s="225"/>
      <c r="JQ5" s="225"/>
      <c r="JR5" s="225"/>
      <c r="JS5" s="225"/>
      <c r="JT5" s="225"/>
      <c r="JU5" s="225"/>
      <c r="JV5" s="225"/>
      <c r="JW5" s="225"/>
      <c r="JX5" s="225"/>
      <c r="JY5" s="225"/>
      <c r="JZ5" s="225"/>
      <c r="KA5" s="225"/>
      <c r="KB5" s="225"/>
      <c r="KC5" s="225"/>
      <c r="KD5" s="225"/>
      <c r="KE5" s="225"/>
      <c r="KF5" s="225"/>
      <c r="KG5" s="225"/>
      <c r="KH5" s="225"/>
      <c r="KI5" s="225"/>
      <c r="KJ5" s="225"/>
      <c r="KK5" s="225"/>
      <c r="KL5" s="225"/>
      <c r="KM5" s="225"/>
      <c r="KN5" s="225"/>
      <c r="KO5" s="225"/>
      <c r="KP5" s="225"/>
      <c r="KQ5" s="225"/>
      <c r="KR5" s="225"/>
      <c r="KS5" s="225"/>
      <c r="KT5" s="225"/>
      <c r="KU5" s="225"/>
      <c r="KV5" s="225"/>
      <c r="KW5" s="225"/>
      <c r="KX5" s="225"/>
      <c r="KY5" s="225"/>
      <c r="KZ5" s="225"/>
      <c r="LA5" s="225"/>
      <c r="LB5" s="225"/>
      <c r="LC5" s="225"/>
      <c r="LD5" s="225"/>
      <c r="LE5" s="225"/>
      <c r="LF5" s="225"/>
      <c r="LG5" s="225"/>
      <c r="LH5" s="225"/>
      <c r="LI5" s="225"/>
      <c r="LJ5" s="225"/>
      <c r="LK5" s="225"/>
      <c r="LL5" s="225"/>
      <c r="LM5" s="225"/>
      <c r="LN5" s="225"/>
      <c r="LO5" s="225"/>
      <c r="LP5" s="225"/>
      <c r="LQ5" s="225"/>
      <c r="LR5" s="225"/>
      <c r="LS5" s="225"/>
      <c r="LT5" s="225"/>
      <c r="LU5" s="225"/>
      <c r="LV5" s="225"/>
      <c r="LW5" s="225"/>
      <c r="LX5" s="225"/>
      <c r="LY5" s="225"/>
      <c r="LZ5" s="225"/>
      <c r="MA5" s="225"/>
      <c r="MB5" s="225"/>
      <c r="MC5" s="225"/>
      <c r="MD5" s="225"/>
      <c r="ME5" s="225"/>
      <c r="MF5" s="225"/>
      <c r="MG5" s="225"/>
      <c r="MH5" s="225"/>
      <c r="MI5" s="225"/>
      <c r="MJ5" s="225"/>
      <c r="MK5" s="225"/>
      <c r="ML5" s="225"/>
      <c r="MM5" s="225"/>
      <c r="MN5" s="225"/>
      <c r="MO5" s="225"/>
      <c r="MP5" s="225"/>
      <c r="MQ5" s="225"/>
      <c r="MR5" s="225"/>
      <c r="MS5" s="225"/>
      <c r="MT5" s="225"/>
      <c r="MU5" s="225"/>
      <c r="MV5" s="225"/>
      <c r="MW5" s="225"/>
      <c r="MX5" s="225"/>
      <c r="MY5" s="225"/>
      <c r="MZ5" s="225"/>
      <c r="NA5" s="225"/>
      <c r="NB5" s="225"/>
      <c r="NC5" s="225"/>
      <c r="ND5" s="225"/>
      <c r="NE5" s="225"/>
      <c r="NF5" s="225"/>
      <c r="NG5" s="225"/>
      <c r="NH5" s="225"/>
      <c r="NI5" s="225"/>
      <c r="NJ5" s="225"/>
      <c r="NK5" s="225"/>
      <c r="NL5" s="225"/>
      <c r="NM5" s="225"/>
      <c r="NN5" s="225"/>
      <c r="NO5" s="225"/>
      <c r="NP5" s="225"/>
      <c r="NQ5" s="225"/>
      <c r="NR5" s="225"/>
      <c r="NS5" s="225"/>
      <c r="NT5" s="225"/>
      <c r="NU5" s="225"/>
      <c r="NV5" s="225"/>
      <c r="NW5" s="225"/>
      <c r="NX5" s="225"/>
      <c r="NY5" s="225"/>
      <c r="NZ5" s="225"/>
      <c r="OA5" s="225"/>
      <c r="OB5" s="225"/>
      <c r="OC5" s="225"/>
      <c r="OD5" s="225"/>
      <c r="OE5" s="225"/>
      <c r="OF5" s="225"/>
      <c r="OG5" s="225"/>
      <c r="OH5" s="225"/>
      <c r="OI5" s="225"/>
      <c r="OJ5" s="225"/>
      <c r="OK5" s="225"/>
      <c r="OL5" s="225"/>
      <c r="OM5" s="225"/>
      <c r="ON5" s="225"/>
      <c r="OO5" s="225"/>
      <c r="OP5" s="225"/>
      <c r="OQ5" s="225"/>
      <c r="OR5" s="225"/>
      <c r="OS5" s="225"/>
      <c r="OT5" s="225"/>
      <c r="OU5" s="225"/>
      <c r="OV5" s="225"/>
      <c r="OW5" s="225"/>
      <c r="OX5" s="225"/>
      <c r="OY5" s="225"/>
      <c r="OZ5" s="225"/>
      <c r="PA5" s="225"/>
      <c r="PB5" s="225"/>
      <c r="PC5" s="225"/>
      <c r="PD5" s="225"/>
      <c r="PE5" s="225"/>
      <c r="PF5" s="225"/>
      <c r="PG5" s="225"/>
      <c r="PH5" s="225"/>
      <c r="PI5" s="225"/>
      <c r="PJ5" s="225"/>
      <c r="PK5" s="225"/>
      <c r="PL5" s="225"/>
      <c r="PM5" s="225"/>
      <c r="PN5" s="225"/>
      <c r="PO5" s="225"/>
      <c r="PP5" s="225"/>
      <c r="PQ5" s="225"/>
      <c r="PR5" s="225"/>
      <c r="PS5" s="225"/>
      <c r="PT5" s="225"/>
      <c r="PU5" s="225"/>
      <c r="PV5" s="225"/>
      <c r="PW5" s="225"/>
      <c r="PX5" s="225"/>
      <c r="PY5" s="225"/>
      <c r="PZ5" s="225"/>
      <c r="QA5" s="225"/>
      <c r="QB5" s="225"/>
      <c r="QC5" s="225"/>
      <c r="QD5" s="225"/>
      <c r="QE5" s="225"/>
      <c r="QF5" s="225"/>
      <c r="QG5" s="225"/>
      <c r="QH5" s="225"/>
      <c r="QI5" s="225"/>
      <c r="QJ5" s="225"/>
      <c r="QK5" s="225"/>
      <c r="QL5" s="225"/>
      <c r="QM5" s="225"/>
      <c r="QN5" s="225"/>
      <c r="QO5" s="225"/>
      <c r="QP5" s="225"/>
      <c r="QQ5" s="225"/>
      <c r="QR5" s="225"/>
      <c r="QS5" s="225"/>
      <c r="QT5" s="225"/>
      <c r="QU5" s="225"/>
      <c r="QV5" s="225"/>
      <c r="QW5" s="225"/>
      <c r="QX5" s="225"/>
      <c r="QY5" s="225"/>
      <c r="QZ5" s="225"/>
      <c r="RA5" s="225"/>
      <c r="RB5" s="225"/>
      <c r="RC5" s="225"/>
      <c r="RD5" s="225"/>
      <c r="RE5" s="225"/>
      <c r="RF5" s="225"/>
      <c r="RG5" s="225"/>
      <c r="RH5" s="225"/>
      <c r="RI5" s="225"/>
      <c r="RJ5" s="225"/>
      <c r="RK5" s="225"/>
      <c r="RL5" s="225"/>
      <c r="RM5" s="225"/>
      <c r="RN5" s="225"/>
      <c r="RO5" s="225"/>
      <c r="RP5" s="225"/>
      <c r="RQ5" s="225"/>
      <c r="RR5" s="225"/>
      <c r="RS5" s="225"/>
      <c r="RT5" s="225"/>
      <c r="RU5" s="225"/>
      <c r="RV5" s="225"/>
      <c r="RW5" s="225"/>
      <c r="RX5" s="225"/>
      <c r="RY5" s="225"/>
      <c r="RZ5" s="225"/>
      <c r="SA5" s="225"/>
      <c r="SB5" s="225"/>
      <c r="SC5" s="225"/>
      <c r="SD5" s="225"/>
      <c r="SE5" s="225"/>
      <c r="SF5" s="225"/>
      <c r="SG5" s="225"/>
      <c r="SH5" s="225"/>
      <c r="SI5" s="225"/>
      <c r="SJ5" s="225"/>
      <c r="SK5" s="225"/>
      <c r="SL5" s="225"/>
      <c r="SM5" s="225"/>
      <c r="SN5" s="225"/>
      <c r="SO5" s="225"/>
      <c r="SP5" s="225"/>
      <c r="SQ5" s="225"/>
      <c r="SR5" s="225"/>
      <c r="SS5" s="225"/>
      <c r="ST5" s="225"/>
      <c r="SU5" s="225"/>
      <c r="SV5" s="225"/>
      <c r="SW5" s="225"/>
      <c r="SX5" s="225"/>
      <c r="SY5" s="225"/>
      <c r="SZ5" s="225"/>
      <c r="TA5" s="225"/>
      <c r="TB5" s="225"/>
      <c r="TC5" s="225"/>
      <c r="TD5" s="225"/>
      <c r="TE5" s="225"/>
      <c r="TF5" s="225"/>
      <c r="TG5" s="225"/>
      <c r="TH5" s="225"/>
      <c r="TI5" s="225"/>
      <c r="TJ5" s="225"/>
      <c r="TK5" s="225"/>
      <c r="TL5" s="225"/>
      <c r="TM5" s="225"/>
      <c r="TN5" s="225"/>
      <c r="TO5" s="225"/>
      <c r="TP5" s="225"/>
      <c r="TQ5" s="225"/>
      <c r="TR5" s="225"/>
      <c r="TS5" s="225"/>
      <c r="TT5" s="225"/>
      <c r="TU5" s="225"/>
      <c r="TV5" s="225"/>
      <c r="TW5" s="225"/>
      <c r="TX5" s="225"/>
      <c r="TY5" s="225"/>
      <c r="TZ5" s="225"/>
      <c r="UA5" s="225"/>
      <c r="UB5" s="225"/>
      <c r="UC5" s="225"/>
      <c r="UD5" s="225"/>
      <c r="UE5" s="225"/>
      <c r="UF5" s="225"/>
      <c r="UG5" s="225"/>
      <c r="UH5" s="225"/>
      <c r="UI5" s="225"/>
      <c r="UJ5" s="225"/>
      <c r="UK5" s="225"/>
      <c r="UL5" s="225"/>
      <c r="UM5" s="225"/>
      <c r="UN5" s="225"/>
      <c r="UO5" s="225"/>
      <c r="UP5" s="225"/>
      <c r="UQ5" s="225"/>
      <c r="UR5" s="225"/>
      <c r="US5" s="225"/>
      <c r="UT5" s="225"/>
      <c r="UU5" s="225"/>
      <c r="UV5" s="225"/>
      <c r="UW5" s="225"/>
      <c r="UX5" s="225"/>
      <c r="UY5" s="225"/>
      <c r="UZ5" s="225"/>
      <c r="VA5" s="225"/>
      <c r="VB5" s="225"/>
      <c r="VC5" s="225"/>
      <c r="VD5" s="225"/>
      <c r="VE5" s="225"/>
      <c r="VF5" s="225"/>
      <c r="VG5" s="225"/>
      <c r="VH5" s="225"/>
      <c r="VI5" s="225"/>
      <c r="VJ5" s="225"/>
      <c r="VK5" s="225"/>
      <c r="VL5" s="225"/>
      <c r="VM5" s="225"/>
      <c r="VN5" s="225"/>
      <c r="VO5" s="225"/>
      <c r="VP5" s="225"/>
      <c r="VQ5" s="225"/>
      <c r="VR5" s="225"/>
      <c r="VS5" s="225"/>
      <c r="VT5" s="225"/>
      <c r="VU5" s="225"/>
      <c r="VV5" s="225"/>
      <c r="VW5" s="225"/>
      <c r="VX5" s="225"/>
      <c r="VY5" s="225"/>
      <c r="VZ5" s="225"/>
      <c r="WA5" s="225"/>
      <c r="WB5" s="225"/>
      <c r="WC5" s="225"/>
      <c r="WD5" s="225"/>
      <c r="WE5" s="225"/>
      <c r="WF5" s="225"/>
      <c r="WG5" s="225"/>
      <c r="WH5" s="225"/>
      <c r="WI5" s="225"/>
      <c r="WJ5" s="225"/>
      <c r="WK5" s="225"/>
      <c r="WL5" s="225"/>
      <c r="WM5" s="225"/>
      <c r="WN5" s="225"/>
      <c r="WO5" s="225"/>
      <c r="WP5" s="225"/>
      <c r="WQ5" s="225"/>
      <c r="WR5" s="225"/>
      <c r="WS5" s="225"/>
      <c r="WT5" s="225"/>
      <c r="WU5" s="225"/>
      <c r="WV5" s="225"/>
      <c r="WW5" s="225"/>
      <c r="WX5" s="225"/>
      <c r="WY5" s="225"/>
      <c r="WZ5" s="225"/>
      <c r="XA5" s="225"/>
      <c r="XB5" s="225"/>
      <c r="XC5" s="225"/>
      <c r="XD5" s="225"/>
      <c r="XE5" s="225"/>
      <c r="XF5" s="225"/>
      <c r="XG5" s="225"/>
      <c r="XH5" s="225"/>
      <c r="XI5" s="225"/>
      <c r="XJ5" s="225"/>
      <c r="XK5" s="225"/>
      <c r="XL5" s="225"/>
      <c r="XM5" s="225"/>
      <c r="XN5" s="225"/>
      <c r="XO5" s="225"/>
      <c r="XP5" s="225"/>
      <c r="XQ5" s="225"/>
      <c r="XR5" s="225"/>
      <c r="XS5" s="225"/>
      <c r="XT5" s="225"/>
      <c r="XU5" s="225"/>
      <c r="XV5" s="225"/>
      <c r="XW5" s="225"/>
      <c r="XX5" s="225"/>
      <c r="XY5" s="225"/>
      <c r="XZ5" s="225"/>
      <c r="YA5" s="225"/>
      <c r="YB5" s="225"/>
      <c r="YC5" s="225"/>
      <c r="YD5" s="225"/>
      <c r="YE5" s="225"/>
      <c r="YF5" s="225"/>
      <c r="YG5" s="225"/>
      <c r="YH5" s="225"/>
      <c r="YI5" s="225"/>
      <c r="YJ5" s="225"/>
      <c r="YK5" s="225"/>
      <c r="YL5" s="225"/>
      <c r="YM5" s="225"/>
      <c r="YN5" s="225"/>
      <c r="YO5" s="225"/>
      <c r="YP5" s="225"/>
      <c r="YQ5" s="225"/>
      <c r="YR5" s="225"/>
      <c r="YS5" s="225"/>
      <c r="YT5" s="225"/>
      <c r="YU5" s="225"/>
      <c r="YV5" s="225"/>
      <c r="YW5" s="225"/>
      <c r="YX5" s="225"/>
      <c r="YY5" s="225"/>
      <c r="YZ5" s="225"/>
      <c r="ZA5" s="225"/>
      <c r="ZB5" s="225"/>
      <c r="ZC5" s="225"/>
      <c r="ZD5" s="225"/>
      <c r="ZE5" s="225"/>
      <c r="ZF5" s="225"/>
      <c r="ZG5" s="225"/>
      <c r="ZH5" s="225"/>
      <c r="ZI5" s="225"/>
      <c r="ZJ5" s="225"/>
      <c r="ZK5" s="225"/>
      <c r="ZL5" s="225"/>
      <c r="ZM5" s="225"/>
      <c r="ZN5" s="225"/>
      <c r="ZO5" s="225"/>
      <c r="ZP5" s="225"/>
      <c r="ZQ5" s="225"/>
      <c r="ZR5" s="225"/>
      <c r="ZS5" s="225"/>
      <c r="ZT5" s="225"/>
      <c r="ZU5" s="225"/>
      <c r="ZV5" s="225"/>
      <c r="ZW5" s="225"/>
      <c r="ZX5" s="225"/>
      <c r="ZY5" s="225"/>
      <c r="ZZ5" s="225"/>
      <c r="AAA5" s="225"/>
      <c r="AAB5" s="225"/>
      <c r="AAC5" s="225"/>
      <c r="AAD5" s="225"/>
      <c r="AAE5" s="225"/>
      <c r="AAF5" s="225"/>
      <c r="AAG5" s="225"/>
      <c r="AAH5" s="225"/>
      <c r="AAI5" s="225"/>
      <c r="AAJ5" s="225"/>
      <c r="AAK5" s="225"/>
      <c r="AAL5" s="225"/>
      <c r="AAM5" s="225"/>
      <c r="AAN5" s="225"/>
      <c r="AAO5" s="225"/>
      <c r="AAP5" s="225"/>
      <c r="AAQ5" s="225"/>
      <c r="AAR5" s="225"/>
      <c r="AAS5" s="225"/>
      <c r="AAT5" s="225"/>
      <c r="AAU5" s="225"/>
      <c r="AAV5" s="225"/>
      <c r="AAW5" s="225"/>
      <c r="AAX5" s="225"/>
      <c r="AAY5" s="225"/>
      <c r="AAZ5" s="225"/>
      <c r="ABA5" s="225"/>
      <c r="ABB5" s="225"/>
      <c r="ABC5" s="225"/>
      <c r="ABD5" s="225"/>
      <c r="ABE5" s="225"/>
      <c r="ABF5" s="225"/>
      <c r="ABG5" s="225"/>
      <c r="ABH5" s="225"/>
      <c r="ABI5" s="225"/>
      <c r="ABJ5" s="225"/>
      <c r="ABK5" s="225"/>
      <c r="ABL5" s="225"/>
      <c r="ABM5" s="225"/>
      <c r="ABN5" s="225"/>
      <c r="ABO5" s="225"/>
      <c r="ABP5" s="225"/>
      <c r="ABQ5" s="225"/>
      <c r="ABR5" s="225"/>
      <c r="ABS5" s="225"/>
      <c r="ABT5" s="225"/>
      <c r="ABU5" s="225"/>
      <c r="ABV5" s="225"/>
      <c r="ABW5" s="225"/>
      <c r="ABX5" s="225"/>
      <c r="ABY5" s="225"/>
      <c r="ABZ5" s="225"/>
      <c r="ACA5" s="225"/>
      <c r="ACB5" s="225"/>
      <c r="ACC5" s="225"/>
      <c r="ACD5" s="225"/>
      <c r="ACE5" s="225"/>
      <c r="ACF5" s="225"/>
      <c r="ACG5" s="225"/>
      <c r="ACH5" s="225"/>
      <c r="ACI5" s="225"/>
      <c r="ACJ5" s="225"/>
      <c r="ACK5" s="225"/>
      <c r="ACL5" s="225"/>
      <c r="ACM5" s="225"/>
      <c r="ACN5" s="225"/>
      <c r="ACO5" s="225"/>
      <c r="ACP5" s="225"/>
      <c r="ACQ5" s="225"/>
      <c r="ACR5" s="225"/>
      <c r="ACS5" s="225"/>
      <c r="ACT5" s="225"/>
      <c r="ACU5" s="225"/>
      <c r="ACV5" s="225"/>
      <c r="ACW5" s="225"/>
      <c r="ACX5" s="225"/>
      <c r="ACY5" s="225"/>
      <c r="ACZ5" s="225"/>
      <c r="ADA5" s="225"/>
      <c r="ADB5" s="225"/>
      <c r="ADC5" s="225"/>
      <c r="ADD5" s="225"/>
      <c r="ADE5" s="225"/>
      <c r="ADF5" s="225"/>
      <c r="ADG5" s="225"/>
      <c r="ADH5" s="225"/>
      <c r="ADI5" s="225"/>
      <c r="ADJ5" s="225"/>
      <c r="ADK5" s="225"/>
      <c r="ADL5" s="225"/>
      <c r="ADM5" s="225"/>
      <c r="ADN5" s="225"/>
      <c r="ADO5" s="225"/>
      <c r="ADP5" s="225"/>
      <c r="ADQ5" s="225"/>
      <c r="ADR5" s="225"/>
      <c r="ADS5" s="225"/>
      <c r="ADT5" s="225"/>
      <c r="ADU5" s="225"/>
      <c r="ADV5" s="225"/>
      <c r="ADW5" s="225"/>
      <c r="ADX5" s="225"/>
      <c r="ADY5" s="225"/>
      <c r="ADZ5" s="225"/>
      <c r="AEA5" s="225"/>
      <c r="AEB5" s="225"/>
      <c r="AEC5" s="225"/>
      <c r="AED5" s="225"/>
      <c r="AEE5" s="225"/>
      <c r="AEF5" s="225"/>
      <c r="AEG5" s="225"/>
      <c r="AEH5" s="225"/>
      <c r="AEI5" s="225"/>
      <c r="AEJ5" s="225"/>
      <c r="AEK5" s="225"/>
      <c r="AEL5" s="225"/>
      <c r="AEM5" s="225"/>
      <c r="AEN5" s="225"/>
      <c r="AEO5" s="225"/>
      <c r="AEP5" s="225"/>
      <c r="AEQ5" s="225"/>
      <c r="AER5" s="225"/>
      <c r="AES5" s="225"/>
      <c r="AET5" s="225"/>
      <c r="AEU5" s="225"/>
      <c r="AEV5" s="225"/>
      <c r="AEW5" s="225"/>
      <c r="AEX5" s="225"/>
      <c r="AEY5" s="225"/>
      <c r="AEZ5" s="225"/>
      <c r="AFA5" s="225"/>
      <c r="AFB5" s="225"/>
      <c r="AFC5" s="225"/>
      <c r="AFD5" s="225"/>
      <c r="AFE5" s="225"/>
      <c r="AFF5" s="225"/>
      <c r="AFG5" s="225"/>
      <c r="AFH5" s="225"/>
      <c r="AFI5" s="225"/>
      <c r="AFJ5" s="225"/>
      <c r="AFK5" s="225"/>
      <c r="AFL5" s="225"/>
      <c r="AFM5" s="225"/>
      <c r="AFN5" s="225"/>
      <c r="AFO5" s="225"/>
      <c r="AFP5" s="225"/>
      <c r="AFQ5" s="225"/>
      <c r="AFR5" s="225"/>
      <c r="AFS5" s="225"/>
      <c r="AFT5" s="225"/>
      <c r="AFU5" s="225"/>
      <c r="AFV5" s="225"/>
      <c r="AFW5" s="225"/>
      <c r="AFX5" s="225"/>
      <c r="AFY5" s="225"/>
      <c r="AFZ5" s="225"/>
      <c r="AGA5" s="225"/>
      <c r="AGB5" s="225"/>
      <c r="AGC5" s="225"/>
      <c r="AGD5" s="225"/>
      <c r="AGE5" s="225"/>
      <c r="AGF5" s="225"/>
      <c r="AGG5" s="225"/>
      <c r="AGH5" s="225"/>
      <c r="AGI5" s="225"/>
      <c r="AGJ5" s="225"/>
      <c r="AGK5" s="225"/>
      <c r="AGL5" s="225"/>
      <c r="AGM5" s="225"/>
      <c r="AGN5" s="225"/>
      <c r="AGO5" s="225"/>
      <c r="AGP5" s="225"/>
      <c r="AGQ5" s="225"/>
      <c r="AGR5" s="225"/>
      <c r="AGS5" s="225"/>
      <c r="AGT5" s="225"/>
      <c r="AGU5" s="225"/>
      <c r="AGV5" s="225"/>
      <c r="AGW5" s="225"/>
      <c r="AGX5" s="225"/>
      <c r="AGY5" s="225"/>
      <c r="AGZ5" s="225"/>
      <c r="AHA5" s="225"/>
      <c r="AHB5" s="225"/>
      <c r="AHC5" s="225"/>
      <c r="AHD5" s="225"/>
      <c r="AHE5" s="225"/>
      <c r="AHF5" s="225"/>
      <c r="AHG5" s="225"/>
      <c r="AHH5" s="225"/>
      <c r="AHI5" s="225"/>
      <c r="AHJ5" s="225"/>
      <c r="AHK5" s="225"/>
      <c r="AHL5" s="225"/>
      <c r="AHM5" s="225"/>
      <c r="AHN5" s="225"/>
      <c r="AHO5" s="225"/>
      <c r="AHP5" s="225"/>
      <c r="AHQ5" s="225"/>
      <c r="AHR5" s="225"/>
      <c r="AHS5" s="225"/>
      <c r="AHT5" s="225"/>
      <c r="AHU5" s="225"/>
      <c r="AHV5" s="225"/>
      <c r="AHW5" s="225"/>
      <c r="AHX5" s="225"/>
      <c r="AHY5" s="225"/>
      <c r="AHZ5" s="225"/>
      <c r="AIA5" s="225"/>
      <c r="AIB5" s="225"/>
      <c r="AIC5" s="225"/>
      <c r="AID5" s="225"/>
      <c r="AIE5" s="225"/>
      <c r="AIF5" s="225"/>
      <c r="AIG5" s="225"/>
      <c r="AIH5" s="225"/>
      <c r="AII5" s="225"/>
      <c r="AIJ5" s="225"/>
      <c r="AIK5" s="225"/>
      <c r="AIL5" s="225"/>
      <c r="AIM5" s="225"/>
      <c r="AIN5" s="225"/>
      <c r="AIO5" s="225"/>
      <c r="AIP5" s="225"/>
      <c r="AIQ5" s="225"/>
      <c r="AIR5" s="225"/>
      <c r="AIS5" s="225"/>
      <c r="AIT5" s="225"/>
      <c r="AIU5" s="225"/>
      <c r="AIV5" s="225"/>
      <c r="AIW5" s="225"/>
      <c r="AIX5" s="225"/>
      <c r="AIY5" s="225"/>
      <c r="AIZ5" s="225"/>
      <c r="AJA5" s="225"/>
      <c r="AJB5" s="225"/>
      <c r="AJC5" s="225"/>
      <c r="AJD5" s="225"/>
      <c r="AJE5" s="225"/>
      <c r="AJF5" s="225"/>
      <c r="AJG5" s="225"/>
      <c r="AJH5" s="225"/>
      <c r="AJI5" s="225"/>
      <c r="AJJ5" s="225"/>
      <c r="AJK5" s="225"/>
      <c r="AJL5" s="225"/>
      <c r="AJM5" s="225"/>
      <c r="AJN5" s="225"/>
      <c r="AJO5" s="225"/>
      <c r="AJP5" s="225"/>
      <c r="AJQ5" s="225"/>
      <c r="AJR5" s="225"/>
      <c r="AJS5" s="225"/>
      <c r="AJT5" s="225"/>
      <c r="AJU5" s="225"/>
      <c r="AJV5" s="225"/>
      <c r="AJW5" s="225"/>
      <c r="AJX5" s="225"/>
      <c r="AJY5" s="225"/>
      <c r="AJZ5" s="225"/>
      <c r="AKA5" s="225"/>
      <c r="AKB5" s="225"/>
      <c r="AKC5" s="225"/>
      <c r="AKD5" s="225"/>
      <c r="AKE5" s="225"/>
      <c r="AKF5" s="225"/>
      <c r="AKG5" s="225"/>
      <c r="AKH5" s="225"/>
      <c r="AKI5" s="225"/>
      <c r="AKJ5" s="225"/>
      <c r="AKK5" s="225"/>
      <c r="AKL5" s="225"/>
      <c r="AKM5" s="225"/>
      <c r="AKN5" s="225"/>
      <c r="AKO5" s="225"/>
      <c r="AKP5" s="225"/>
      <c r="AKQ5" s="225"/>
      <c r="AKR5" s="225"/>
      <c r="AKS5" s="225"/>
      <c r="AKT5" s="225"/>
      <c r="AKU5" s="225"/>
      <c r="AKV5" s="225"/>
      <c r="AKW5" s="225"/>
      <c r="AKX5" s="225"/>
      <c r="AKY5" s="225"/>
      <c r="AKZ5" s="225"/>
      <c r="ALA5" s="225"/>
      <c r="ALB5" s="225"/>
      <c r="ALC5" s="225"/>
      <c r="ALD5" s="225"/>
      <c r="ALE5" s="225"/>
      <c r="ALF5" s="225"/>
      <c r="ALG5" s="225"/>
      <c r="ALH5" s="225"/>
      <c r="ALI5" s="225"/>
      <c r="ALJ5" s="225"/>
      <c r="ALK5" s="225"/>
      <c r="ALL5" s="225"/>
      <c r="ALM5" s="225"/>
      <c r="ALN5" s="225"/>
      <c r="ALO5" s="225"/>
      <c r="ALP5" s="225"/>
      <c r="ALQ5" s="225"/>
      <c r="ALR5" s="225"/>
      <c r="ALS5" s="225"/>
      <c r="ALT5" s="225"/>
      <c r="ALU5" s="225"/>
      <c r="ALV5" s="225"/>
      <c r="ALW5" s="225"/>
      <c r="ALX5" s="225"/>
      <c r="ALY5" s="225"/>
      <c r="ALZ5" s="225"/>
      <c r="AMA5" s="225"/>
      <c r="AMB5" s="225"/>
      <c r="AMC5" s="225"/>
      <c r="AMD5" s="225"/>
      <c r="AME5" s="225"/>
      <c r="AMF5" s="225"/>
      <c r="AMG5" s="225"/>
      <c r="AMH5" s="225"/>
      <c r="AMI5" s="225"/>
      <c r="AMJ5" s="225"/>
    </row>
    <row r="6" spans="1:1024" s="226" customFormat="1" ht="48" thickBot="1" x14ac:dyDescent="0.3">
      <c r="A6" s="287"/>
      <c r="B6" s="273" t="s">
        <v>393</v>
      </c>
      <c r="C6" s="273"/>
      <c r="D6" s="274" t="s">
        <v>537</v>
      </c>
      <c r="E6" s="275" t="s">
        <v>539</v>
      </c>
      <c r="F6" s="274" t="s">
        <v>538</v>
      </c>
      <c r="G6" s="276" t="s">
        <v>34</v>
      </c>
      <c r="H6" s="27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5"/>
      <c r="U6" s="225"/>
      <c r="V6" s="225"/>
      <c r="W6" s="225"/>
      <c r="X6" s="225"/>
      <c r="Y6" s="225"/>
      <c r="Z6" s="225"/>
      <c r="AA6" s="225"/>
      <c r="AB6" s="225"/>
      <c r="AC6" s="225"/>
      <c r="AD6" s="225"/>
      <c r="AE6" s="225"/>
      <c r="AF6" s="225"/>
      <c r="AG6" s="225"/>
      <c r="AH6" s="225"/>
      <c r="AI6" s="225"/>
      <c r="AJ6" s="225"/>
      <c r="AK6" s="225"/>
      <c r="AL6" s="225"/>
      <c r="AM6" s="225"/>
      <c r="AN6" s="225"/>
      <c r="AO6" s="225"/>
      <c r="AP6" s="225"/>
      <c r="AQ6" s="225"/>
      <c r="AR6" s="225"/>
      <c r="AS6" s="225"/>
      <c r="AT6" s="225"/>
      <c r="AU6" s="225"/>
      <c r="AV6" s="225"/>
      <c r="AW6" s="225"/>
      <c r="AX6" s="225"/>
      <c r="AY6" s="225"/>
      <c r="AZ6" s="225"/>
      <c r="BA6" s="225"/>
      <c r="BB6" s="225"/>
      <c r="BC6" s="225"/>
      <c r="BD6" s="225"/>
      <c r="BE6" s="225"/>
      <c r="BF6" s="225"/>
      <c r="BG6" s="225"/>
      <c r="BH6" s="225"/>
      <c r="BI6" s="225"/>
      <c r="BJ6" s="225"/>
      <c r="BK6" s="225"/>
      <c r="BL6" s="225"/>
      <c r="BM6" s="225"/>
      <c r="BN6" s="225"/>
      <c r="BO6" s="225"/>
      <c r="BP6" s="225"/>
      <c r="BQ6" s="225"/>
      <c r="BR6" s="225"/>
      <c r="BS6" s="225"/>
      <c r="BT6" s="225"/>
      <c r="BU6" s="225"/>
      <c r="BV6" s="225"/>
      <c r="BW6" s="225"/>
      <c r="BX6" s="225"/>
      <c r="BY6" s="225"/>
      <c r="BZ6" s="225"/>
      <c r="CA6" s="225"/>
      <c r="CB6" s="225"/>
      <c r="CC6" s="225"/>
      <c r="CD6" s="225"/>
      <c r="CE6" s="225"/>
      <c r="CF6" s="225"/>
      <c r="CG6" s="225"/>
      <c r="CH6" s="225"/>
      <c r="CI6" s="225"/>
      <c r="CJ6" s="225"/>
      <c r="CK6" s="225"/>
      <c r="CL6" s="225"/>
      <c r="CM6" s="225"/>
      <c r="CN6" s="225"/>
      <c r="CO6" s="225"/>
      <c r="CP6" s="225"/>
      <c r="CQ6" s="225"/>
      <c r="CR6" s="225"/>
      <c r="CS6" s="225"/>
      <c r="CT6" s="225"/>
      <c r="CU6" s="225"/>
      <c r="CV6" s="225"/>
      <c r="CW6" s="225"/>
      <c r="CX6" s="225"/>
      <c r="CY6" s="225"/>
      <c r="CZ6" s="225"/>
      <c r="DA6" s="225"/>
      <c r="DB6" s="225"/>
      <c r="DC6" s="225"/>
      <c r="DD6" s="225"/>
      <c r="DE6" s="225"/>
      <c r="DF6" s="225"/>
      <c r="DG6" s="225"/>
      <c r="DH6" s="225"/>
      <c r="DI6" s="225"/>
      <c r="DJ6" s="225"/>
      <c r="DK6" s="225"/>
      <c r="DL6" s="225"/>
      <c r="DM6" s="225"/>
      <c r="DN6" s="225"/>
      <c r="DO6" s="225"/>
      <c r="DP6" s="225"/>
      <c r="DQ6" s="225"/>
      <c r="DR6" s="225"/>
      <c r="DS6" s="225"/>
      <c r="DT6" s="225"/>
      <c r="DU6" s="225"/>
      <c r="DV6" s="225"/>
      <c r="DW6" s="225"/>
      <c r="DX6" s="225"/>
      <c r="DY6" s="225"/>
      <c r="DZ6" s="225"/>
      <c r="EA6" s="225"/>
      <c r="EB6" s="225"/>
      <c r="EC6" s="225"/>
      <c r="ED6" s="225"/>
      <c r="EE6" s="225"/>
      <c r="EF6" s="225"/>
      <c r="EG6" s="225"/>
      <c r="EH6" s="225"/>
      <c r="EI6" s="225"/>
      <c r="EJ6" s="225"/>
      <c r="EK6" s="225"/>
      <c r="EL6" s="225"/>
      <c r="EM6" s="225"/>
      <c r="EN6" s="225"/>
      <c r="EO6" s="225"/>
      <c r="EP6" s="225"/>
      <c r="EQ6" s="225"/>
      <c r="ER6" s="225"/>
      <c r="ES6" s="225"/>
      <c r="ET6" s="225"/>
      <c r="EU6" s="225"/>
      <c r="EV6" s="225"/>
      <c r="EW6" s="225"/>
      <c r="EX6" s="225"/>
      <c r="EY6" s="225"/>
      <c r="EZ6" s="225"/>
      <c r="FA6" s="225"/>
      <c r="FB6" s="225"/>
      <c r="FC6" s="225"/>
      <c r="FD6" s="225"/>
      <c r="FE6" s="225"/>
      <c r="FF6" s="225"/>
      <c r="FG6" s="225"/>
      <c r="FH6" s="225"/>
      <c r="FI6" s="225"/>
      <c r="FJ6" s="225"/>
      <c r="FK6" s="225"/>
      <c r="FL6" s="225"/>
      <c r="FM6" s="225"/>
      <c r="FN6" s="225"/>
      <c r="FO6" s="225"/>
      <c r="FP6" s="225"/>
      <c r="FQ6" s="225"/>
      <c r="FR6" s="225"/>
      <c r="FS6" s="225"/>
      <c r="FT6" s="225"/>
      <c r="FU6" s="225"/>
      <c r="FV6" s="225"/>
      <c r="FW6" s="225"/>
      <c r="FX6" s="225"/>
      <c r="FY6" s="225"/>
      <c r="FZ6" s="225"/>
      <c r="GA6" s="225"/>
      <c r="GB6" s="225"/>
      <c r="GC6" s="225"/>
      <c r="GD6" s="225"/>
      <c r="GE6" s="225"/>
      <c r="GF6" s="225"/>
      <c r="GG6" s="225"/>
      <c r="GH6" s="225"/>
      <c r="GI6" s="225"/>
      <c r="GJ6" s="225"/>
      <c r="GK6" s="225"/>
      <c r="GL6" s="225"/>
      <c r="GM6" s="225"/>
      <c r="GN6" s="225"/>
      <c r="GO6" s="225"/>
      <c r="GP6" s="225"/>
      <c r="GQ6" s="225"/>
      <c r="GR6" s="225"/>
      <c r="GS6" s="225"/>
      <c r="GT6" s="225"/>
      <c r="GU6" s="225"/>
      <c r="GV6" s="225"/>
      <c r="GW6" s="225"/>
      <c r="GX6" s="225"/>
      <c r="GY6" s="225"/>
      <c r="GZ6" s="225"/>
      <c r="HA6" s="225"/>
      <c r="HB6" s="225"/>
      <c r="HC6" s="225"/>
      <c r="HD6" s="225"/>
      <c r="HE6" s="225"/>
      <c r="HF6" s="225"/>
      <c r="HG6" s="225"/>
      <c r="HH6" s="225"/>
      <c r="HI6" s="225"/>
      <c r="HJ6" s="225"/>
      <c r="HK6" s="225"/>
      <c r="HL6" s="225"/>
      <c r="HM6" s="225"/>
      <c r="HN6" s="225"/>
      <c r="HO6" s="225"/>
      <c r="HP6" s="225"/>
      <c r="HQ6" s="225"/>
      <c r="HR6" s="225"/>
      <c r="HS6" s="225"/>
      <c r="HT6" s="225"/>
      <c r="HU6" s="225"/>
      <c r="HV6" s="225"/>
      <c r="HW6" s="225"/>
      <c r="HX6" s="225"/>
      <c r="HY6" s="225"/>
      <c r="HZ6" s="225"/>
      <c r="IA6" s="225"/>
      <c r="IB6" s="225"/>
      <c r="IC6" s="225"/>
      <c r="ID6" s="225"/>
      <c r="IE6" s="225"/>
      <c r="IF6" s="225"/>
      <c r="IG6" s="225"/>
      <c r="IH6" s="225"/>
      <c r="II6" s="225"/>
      <c r="IJ6" s="225"/>
      <c r="IK6" s="225"/>
      <c r="IL6" s="225"/>
      <c r="IM6" s="225"/>
      <c r="IN6" s="225"/>
      <c r="IO6" s="225"/>
      <c r="IP6" s="225"/>
      <c r="IQ6" s="225"/>
      <c r="IR6" s="225"/>
      <c r="IS6" s="225"/>
      <c r="IT6" s="225"/>
      <c r="IU6" s="225"/>
      <c r="IV6" s="225"/>
      <c r="IW6" s="225"/>
      <c r="IX6" s="225"/>
      <c r="IY6" s="225"/>
      <c r="IZ6" s="225"/>
      <c r="JA6" s="225"/>
      <c r="JB6" s="225"/>
      <c r="JC6" s="225"/>
      <c r="JD6" s="225"/>
      <c r="JE6" s="225"/>
      <c r="JF6" s="225"/>
      <c r="JG6" s="225"/>
      <c r="JH6" s="225"/>
      <c r="JI6" s="225"/>
      <c r="JJ6" s="225"/>
      <c r="JK6" s="225"/>
      <c r="JL6" s="225"/>
      <c r="JM6" s="225"/>
      <c r="JN6" s="225"/>
      <c r="JO6" s="225"/>
      <c r="JP6" s="225"/>
      <c r="JQ6" s="225"/>
      <c r="JR6" s="225"/>
      <c r="JS6" s="225"/>
      <c r="JT6" s="225"/>
      <c r="JU6" s="225"/>
      <c r="JV6" s="225"/>
      <c r="JW6" s="225"/>
      <c r="JX6" s="225"/>
      <c r="JY6" s="225"/>
      <c r="JZ6" s="225"/>
      <c r="KA6" s="225"/>
      <c r="KB6" s="225"/>
      <c r="KC6" s="225"/>
      <c r="KD6" s="225"/>
      <c r="KE6" s="225"/>
      <c r="KF6" s="225"/>
      <c r="KG6" s="225"/>
      <c r="KH6" s="225"/>
      <c r="KI6" s="225"/>
      <c r="KJ6" s="225"/>
      <c r="KK6" s="225"/>
      <c r="KL6" s="225"/>
      <c r="KM6" s="225"/>
      <c r="KN6" s="225"/>
      <c r="KO6" s="225"/>
      <c r="KP6" s="225"/>
      <c r="KQ6" s="225"/>
      <c r="KR6" s="225"/>
      <c r="KS6" s="225"/>
      <c r="KT6" s="225"/>
      <c r="KU6" s="225"/>
      <c r="KV6" s="225"/>
      <c r="KW6" s="225"/>
      <c r="KX6" s="225"/>
      <c r="KY6" s="225"/>
      <c r="KZ6" s="225"/>
      <c r="LA6" s="225"/>
      <c r="LB6" s="225"/>
      <c r="LC6" s="225"/>
      <c r="LD6" s="225"/>
      <c r="LE6" s="225"/>
      <c r="LF6" s="225"/>
      <c r="LG6" s="225"/>
      <c r="LH6" s="225"/>
      <c r="LI6" s="225"/>
      <c r="LJ6" s="225"/>
      <c r="LK6" s="225"/>
      <c r="LL6" s="225"/>
      <c r="LM6" s="225"/>
      <c r="LN6" s="225"/>
      <c r="LO6" s="225"/>
      <c r="LP6" s="225"/>
      <c r="LQ6" s="225"/>
      <c r="LR6" s="225"/>
      <c r="LS6" s="225"/>
      <c r="LT6" s="225"/>
      <c r="LU6" s="225"/>
      <c r="LV6" s="225"/>
      <c r="LW6" s="225"/>
      <c r="LX6" s="225"/>
      <c r="LY6" s="225"/>
      <c r="LZ6" s="225"/>
      <c r="MA6" s="225"/>
      <c r="MB6" s="225"/>
      <c r="MC6" s="225"/>
      <c r="MD6" s="225"/>
      <c r="ME6" s="225"/>
      <c r="MF6" s="225"/>
      <c r="MG6" s="225"/>
      <c r="MH6" s="225"/>
      <c r="MI6" s="225"/>
      <c r="MJ6" s="225"/>
      <c r="MK6" s="225"/>
      <c r="ML6" s="225"/>
      <c r="MM6" s="225"/>
      <c r="MN6" s="225"/>
      <c r="MO6" s="225"/>
      <c r="MP6" s="225"/>
      <c r="MQ6" s="225"/>
      <c r="MR6" s="225"/>
      <c r="MS6" s="225"/>
      <c r="MT6" s="225"/>
      <c r="MU6" s="225"/>
      <c r="MV6" s="225"/>
      <c r="MW6" s="225"/>
      <c r="MX6" s="225"/>
      <c r="MY6" s="225"/>
      <c r="MZ6" s="225"/>
      <c r="NA6" s="225"/>
      <c r="NB6" s="225"/>
      <c r="NC6" s="225"/>
      <c r="ND6" s="225"/>
      <c r="NE6" s="225"/>
      <c r="NF6" s="225"/>
      <c r="NG6" s="225"/>
      <c r="NH6" s="225"/>
      <c r="NI6" s="225"/>
      <c r="NJ6" s="225"/>
      <c r="NK6" s="225"/>
      <c r="NL6" s="225"/>
      <c r="NM6" s="225"/>
      <c r="NN6" s="225"/>
      <c r="NO6" s="225"/>
      <c r="NP6" s="225"/>
      <c r="NQ6" s="225"/>
      <c r="NR6" s="225"/>
      <c r="NS6" s="225"/>
      <c r="NT6" s="225"/>
      <c r="NU6" s="225"/>
      <c r="NV6" s="225"/>
      <c r="NW6" s="225"/>
      <c r="NX6" s="225"/>
      <c r="NY6" s="225"/>
      <c r="NZ6" s="225"/>
      <c r="OA6" s="225"/>
      <c r="OB6" s="225"/>
      <c r="OC6" s="225"/>
      <c r="OD6" s="225"/>
      <c r="OE6" s="225"/>
      <c r="OF6" s="225"/>
      <c r="OG6" s="225"/>
      <c r="OH6" s="225"/>
      <c r="OI6" s="225"/>
      <c r="OJ6" s="225"/>
      <c r="OK6" s="225"/>
      <c r="OL6" s="225"/>
      <c r="OM6" s="225"/>
      <c r="ON6" s="225"/>
      <c r="OO6" s="225"/>
      <c r="OP6" s="225"/>
      <c r="OQ6" s="225"/>
      <c r="OR6" s="225"/>
      <c r="OS6" s="225"/>
      <c r="OT6" s="225"/>
      <c r="OU6" s="225"/>
      <c r="OV6" s="225"/>
      <c r="OW6" s="225"/>
      <c r="OX6" s="225"/>
      <c r="OY6" s="225"/>
      <c r="OZ6" s="225"/>
      <c r="PA6" s="225"/>
      <c r="PB6" s="225"/>
      <c r="PC6" s="225"/>
      <c r="PD6" s="225"/>
      <c r="PE6" s="225"/>
      <c r="PF6" s="225"/>
      <c r="PG6" s="225"/>
      <c r="PH6" s="225"/>
      <c r="PI6" s="225"/>
      <c r="PJ6" s="225"/>
      <c r="PK6" s="225"/>
      <c r="PL6" s="225"/>
      <c r="PM6" s="225"/>
      <c r="PN6" s="225"/>
      <c r="PO6" s="225"/>
      <c r="PP6" s="225"/>
      <c r="PQ6" s="225"/>
      <c r="PR6" s="225"/>
      <c r="PS6" s="225"/>
      <c r="PT6" s="225"/>
      <c r="PU6" s="225"/>
      <c r="PV6" s="225"/>
      <c r="PW6" s="225"/>
      <c r="PX6" s="225"/>
      <c r="PY6" s="225"/>
      <c r="PZ6" s="225"/>
      <c r="QA6" s="225"/>
      <c r="QB6" s="225"/>
      <c r="QC6" s="225"/>
      <c r="QD6" s="225"/>
      <c r="QE6" s="225"/>
      <c r="QF6" s="225"/>
      <c r="QG6" s="225"/>
      <c r="QH6" s="225"/>
      <c r="QI6" s="225"/>
      <c r="QJ6" s="225"/>
      <c r="QK6" s="225"/>
      <c r="QL6" s="225"/>
      <c r="QM6" s="225"/>
      <c r="QN6" s="225"/>
      <c r="QO6" s="225"/>
      <c r="QP6" s="225"/>
      <c r="QQ6" s="225"/>
      <c r="QR6" s="225"/>
      <c r="QS6" s="225"/>
      <c r="QT6" s="225"/>
      <c r="QU6" s="225"/>
      <c r="QV6" s="225"/>
      <c r="QW6" s="225"/>
      <c r="QX6" s="225"/>
      <c r="QY6" s="225"/>
      <c r="QZ6" s="225"/>
      <c r="RA6" s="225"/>
      <c r="RB6" s="225"/>
      <c r="RC6" s="225"/>
      <c r="RD6" s="225"/>
      <c r="RE6" s="225"/>
      <c r="RF6" s="225"/>
      <c r="RG6" s="225"/>
      <c r="RH6" s="225"/>
      <c r="RI6" s="225"/>
      <c r="RJ6" s="225"/>
      <c r="RK6" s="225"/>
      <c r="RL6" s="225"/>
      <c r="RM6" s="225"/>
      <c r="RN6" s="225"/>
      <c r="RO6" s="225"/>
      <c r="RP6" s="225"/>
      <c r="RQ6" s="225"/>
      <c r="RR6" s="225"/>
      <c r="RS6" s="225"/>
      <c r="RT6" s="225"/>
      <c r="RU6" s="225"/>
      <c r="RV6" s="225"/>
      <c r="RW6" s="225"/>
      <c r="RX6" s="225"/>
      <c r="RY6" s="225"/>
      <c r="RZ6" s="225"/>
      <c r="SA6" s="225"/>
      <c r="SB6" s="225"/>
      <c r="SC6" s="225"/>
      <c r="SD6" s="225"/>
      <c r="SE6" s="225"/>
      <c r="SF6" s="225"/>
      <c r="SG6" s="225"/>
      <c r="SH6" s="225"/>
      <c r="SI6" s="225"/>
      <c r="SJ6" s="225"/>
      <c r="SK6" s="225"/>
      <c r="SL6" s="225"/>
      <c r="SM6" s="225"/>
      <c r="SN6" s="225"/>
      <c r="SO6" s="225"/>
      <c r="SP6" s="225"/>
      <c r="SQ6" s="225"/>
      <c r="SR6" s="225"/>
      <c r="SS6" s="225"/>
      <c r="ST6" s="225"/>
      <c r="SU6" s="225"/>
      <c r="SV6" s="225"/>
      <c r="SW6" s="225"/>
      <c r="SX6" s="225"/>
      <c r="SY6" s="225"/>
      <c r="SZ6" s="225"/>
      <c r="TA6" s="225"/>
      <c r="TB6" s="225"/>
      <c r="TC6" s="225"/>
      <c r="TD6" s="225"/>
      <c r="TE6" s="225"/>
      <c r="TF6" s="225"/>
      <c r="TG6" s="225"/>
      <c r="TH6" s="225"/>
      <c r="TI6" s="225"/>
      <c r="TJ6" s="225"/>
      <c r="TK6" s="225"/>
      <c r="TL6" s="225"/>
      <c r="TM6" s="225"/>
      <c r="TN6" s="225"/>
      <c r="TO6" s="225"/>
      <c r="TP6" s="225"/>
      <c r="TQ6" s="225"/>
      <c r="TR6" s="225"/>
      <c r="TS6" s="225"/>
      <c r="TT6" s="225"/>
      <c r="TU6" s="225"/>
      <c r="TV6" s="225"/>
      <c r="TW6" s="225"/>
      <c r="TX6" s="225"/>
      <c r="TY6" s="225"/>
      <c r="TZ6" s="225"/>
      <c r="UA6" s="225"/>
      <c r="UB6" s="225"/>
      <c r="UC6" s="225"/>
      <c r="UD6" s="225"/>
      <c r="UE6" s="225"/>
      <c r="UF6" s="225"/>
      <c r="UG6" s="225"/>
      <c r="UH6" s="225"/>
      <c r="UI6" s="225"/>
      <c r="UJ6" s="225"/>
      <c r="UK6" s="225"/>
      <c r="UL6" s="225"/>
      <c r="UM6" s="225"/>
      <c r="UN6" s="225"/>
      <c r="UO6" s="225"/>
      <c r="UP6" s="225"/>
      <c r="UQ6" s="225"/>
      <c r="UR6" s="225"/>
      <c r="US6" s="225"/>
      <c r="UT6" s="225"/>
      <c r="UU6" s="225"/>
      <c r="UV6" s="225"/>
      <c r="UW6" s="225"/>
      <c r="UX6" s="225"/>
      <c r="UY6" s="225"/>
      <c r="UZ6" s="225"/>
      <c r="VA6" s="225"/>
      <c r="VB6" s="225"/>
      <c r="VC6" s="225"/>
      <c r="VD6" s="225"/>
      <c r="VE6" s="225"/>
      <c r="VF6" s="225"/>
      <c r="VG6" s="225"/>
      <c r="VH6" s="225"/>
      <c r="VI6" s="225"/>
      <c r="VJ6" s="225"/>
      <c r="VK6" s="225"/>
      <c r="VL6" s="225"/>
      <c r="VM6" s="225"/>
      <c r="VN6" s="225"/>
      <c r="VO6" s="225"/>
      <c r="VP6" s="225"/>
      <c r="VQ6" s="225"/>
      <c r="VR6" s="225"/>
      <c r="VS6" s="225"/>
      <c r="VT6" s="225"/>
      <c r="VU6" s="225"/>
      <c r="VV6" s="225"/>
      <c r="VW6" s="225"/>
      <c r="VX6" s="225"/>
      <c r="VY6" s="225"/>
      <c r="VZ6" s="225"/>
      <c r="WA6" s="225"/>
      <c r="WB6" s="225"/>
      <c r="WC6" s="225"/>
      <c r="WD6" s="225"/>
      <c r="WE6" s="225"/>
      <c r="WF6" s="225"/>
      <c r="WG6" s="225"/>
      <c r="WH6" s="225"/>
      <c r="WI6" s="225"/>
      <c r="WJ6" s="225"/>
      <c r="WK6" s="225"/>
      <c r="WL6" s="225"/>
      <c r="WM6" s="225"/>
      <c r="WN6" s="225"/>
      <c r="WO6" s="225"/>
      <c r="WP6" s="225"/>
      <c r="WQ6" s="225"/>
      <c r="WR6" s="225"/>
      <c r="WS6" s="225"/>
      <c r="WT6" s="225"/>
      <c r="WU6" s="225"/>
      <c r="WV6" s="225"/>
      <c r="WW6" s="225"/>
      <c r="WX6" s="225"/>
      <c r="WY6" s="225"/>
      <c r="WZ6" s="225"/>
      <c r="XA6" s="225"/>
      <c r="XB6" s="225"/>
      <c r="XC6" s="225"/>
      <c r="XD6" s="225"/>
      <c r="XE6" s="225"/>
      <c r="XF6" s="225"/>
      <c r="XG6" s="225"/>
      <c r="XH6" s="225"/>
      <c r="XI6" s="225"/>
      <c r="XJ6" s="225"/>
      <c r="XK6" s="225"/>
      <c r="XL6" s="225"/>
      <c r="XM6" s="225"/>
      <c r="XN6" s="225"/>
      <c r="XO6" s="225"/>
      <c r="XP6" s="225"/>
      <c r="XQ6" s="225"/>
      <c r="XR6" s="225"/>
      <c r="XS6" s="225"/>
      <c r="XT6" s="225"/>
      <c r="XU6" s="225"/>
      <c r="XV6" s="225"/>
      <c r="XW6" s="225"/>
      <c r="XX6" s="225"/>
      <c r="XY6" s="225"/>
      <c r="XZ6" s="225"/>
      <c r="YA6" s="225"/>
      <c r="YB6" s="225"/>
      <c r="YC6" s="225"/>
      <c r="YD6" s="225"/>
      <c r="YE6" s="225"/>
      <c r="YF6" s="225"/>
      <c r="YG6" s="225"/>
      <c r="YH6" s="225"/>
      <c r="YI6" s="225"/>
      <c r="YJ6" s="225"/>
      <c r="YK6" s="225"/>
      <c r="YL6" s="225"/>
      <c r="YM6" s="225"/>
      <c r="YN6" s="225"/>
      <c r="YO6" s="225"/>
      <c r="YP6" s="225"/>
      <c r="YQ6" s="225"/>
      <c r="YR6" s="225"/>
      <c r="YS6" s="225"/>
      <c r="YT6" s="225"/>
      <c r="YU6" s="225"/>
      <c r="YV6" s="225"/>
      <c r="YW6" s="225"/>
      <c r="YX6" s="225"/>
      <c r="YY6" s="225"/>
      <c r="YZ6" s="225"/>
      <c r="ZA6" s="225"/>
      <c r="ZB6" s="225"/>
      <c r="ZC6" s="225"/>
      <c r="ZD6" s="225"/>
      <c r="ZE6" s="225"/>
      <c r="ZF6" s="225"/>
      <c r="ZG6" s="225"/>
      <c r="ZH6" s="225"/>
      <c r="ZI6" s="225"/>
      <c r="ZJ6" s="225"/>
      <c r="ZK6" s="225"/>
      <c r="ZL6" s="225"/>
      <c r="ZM6" s="225"/>
      <c r="ZN6" s="225"/>
      <c r="ZO6" s="225"/>
      <c r="ZP6" s="225"/>
      <c r="ZQ6" s="225"/>
      <c r="ZR6" s="225"/>
      <c r="ZS6" s="225"/>
      <c r="ZT6" s="225"/>
      <c r="ZU6" s="225"/>
      <c r="ZV6" s="225"/>
      <c r="ZW6" s="225"/>
      <c r="ZX6" s="225"/>
      <c r="ZY6" s="225"/>
      <c r="ZZ6" s="225"/>
      <c r="AAA6" s="225"/>
      <c r="AAB6" s="225"/>
      <c r="AAC6" s="225"/>
      <c r="AAD6" s="225"/>
      <c r="AAE6" s="225"/>
      <c r="AAF6" s="225"/>
      <c r="AAG6" s="225"/>
      <c r="AAH6" s="225"/>
      <c r="AAI6" s="225"/>
      <c r="AAJ6" s="225"/>
      <c r="AAK6" s="225"/>
      <c r="AAL6" s="225"/>
      <c r="AAM6" s="225"/>
      <c r="AAN6" s="225"/>
      <c r="AAO6" s="225"/>
      <c r="AAP6" s="225"/>
      <c r="AAQ6" s="225"/>
      <c r="AAR6" s="225"/>
      <c r="AAS6" s="225"/>
      <c r="AAT6" s="225"/>
      <c r="AAU6" s="225"/>
      <c r="AAV6" s="225"/>
      <c r="AAW6" s="225"/>
      <c r="AAX6" s="225"/>
      <c r="AAY6" s="225"/>
      <c r="AAZ6" s="225"/>
      <c r="ABA6" s="225"/>
      <c r="ABB6" s="225"/>
      <c r="ABC6" s="225"/>
      <c r="ABD6" s="225"/>
      <c r="ABE6" s="225"/>
      <c r="ABF6" s="225"/>
      <c r="ABG6" s="225"/>
      <c r="ABH6" s="225"/>
      <c r="ABI6" s="225"/>
      <c r="ABJ6" s="225"/>
      <c r="ABK6" s="225"/>
      <c r="ABL6" s="225"/>
      <c r="ABM6" s="225"/>
      <c r="ABN6" s="225"/>
      <c r="ABO6" s="225"/>
      <c r="ABP6" s="225"/>
      <c r="ABQ6" s="225"/>
      <c r="ABR6" s="225"/>
      <c r="ABS6" s="225"/>
      <c r="ABT6" s="225"/>
      <c r="ABU6" s="225"/>
      <c r="ABV6" s="225"/>
      <c r="ABW6" s="225"/>
      <c r="ABX6" s="225"/>
      <c r="ABY6" s="225"/>
      <c r="ABZ6" s="225"/>
      <c r="ACA6" s="225"/>
      <c r="ACB6" s="225"/>
      <c r="ACC6" s="225"/>
      <c r="ACD6" s="225"/>
      <c r="ACE6" s="225"/>
      <c r="ACF6" s="225"/>
      <c r="ACG6" s="225"/>
      <c r="ACH6" s="225"/>
      <c r="ACI6" s="225"/>
      <c r="ACJ6" s="225"/>
      <c r="ACK6" s="225"/>
      <c r="ACL6" s="225"/>
      <c r="ACM6" s="225"/>
      <c r="ACN6" s="225"/>
      <c r="ACO6" s="225"/>
      <c r="ACP6" s="225"/>
      <c r="ACQ6" s="225"/>
      <c r="ACR6" s="225"/>
      <c r="ACS6" s="225"/>
      <c r="ACT6" s="225"/>
      <c r="ACU6" s="225"/>
      <c r="ACV6" s="225"/>
      <c r="ACW6" s="225"/>
      <c r="ACX6" s="225"/>
      <c r="ACY6" s="225"/>
      <c r="ACZ6" s="225"/>
      <c r="ADA6" s="225"/>
      <c r="ADB6" s="225"/>
      <c r="ADC6" s="225"/>
      <c r="ADD6" s="225"/>
      <c r="ADE6" s="225"/>
      <c r="ADF6" s="225"/>
      <c r="ADG6" s="225"/>
      <c r="ADH6" s="225"/>
      <c r="ADI6" s="225"/>
      <c r="ADJ6" s="225"/>
      <c r="ADK6" s="225"/>
      <c r="ADL6" s="225"/>
      <c r="ADM6" s="225"/>
      <c r="ADN6" s="225"/>
      <c r="ADO6" s="225"/>
      <c r="ADP6" s="225"/>
      <c r="ADQ6" s="225"/>
      <c r="ADR6" s="225"/>
      <c r="ADS6" s="225"/>
      <c r="ADT6" s="225"/>
      <c r="ADU6" s="225"/>
      <c r="ADV6" s="225"/>
      <c r="ADW6" s="225"/>
      <c r="ADX6" s="225"/>
      <c r="ADY6" s="225"/>
      <c r="ADZ6" s="225"/>
      <c r="AEA6" s="225"/>
      <c r="AEB6" s="225"/>
      <c r="AEC6" s="225"/>
      <c r="AED6" s="225"/>
      <c r="AEE6" s="225"/>
      <c r="AEF6" s="225"/>
      <c r="AEG6" s="225"/>
      <c r="AEH6" s="225"/>
      <c r="AEI6" s="225"/>
      <c r="AEJ6" s="225"/>
      <c r="AEK6" s="225"/>
      <c r="AEL6" s="225"/>
      <c r="AEM6" s="225"/>
      <c r="AEN6" s="225"/>
      <c r="AEO6" s="225"/>
      <c r="AEP6" s="225"/>
      <c r="AEQ6" s="225"/>
      <c r="AER6" s="225"/>
      <c r="AES6" s="225"/>
      <c r="AET6" s="225"/>
      <c r="AEU6" s="225"/>
      <c r="AEV6" s="225"/>
      <c r="AEW6" s="225"/>
      <c r="AEX6" s="225"/>
      <c r="AEY6" s="225"/>
      <c r="AEZ6" s="225"/>
      <c r="AFA6" s="225"/>
      <c r="AFB6" s="225"/>
      <c r="AFC6" s="225"/>
      <c r="AFD6" s="225"/>
      <c r="AFE6" s="225"/>
      <c r="AFF6" s="225"/>
      <c r="AFG6" s="225"/>
      <c r="AFH6" s="225"/>
      <c r="AFI6" s="225"/>
      <c r="AFJ6" s="225"/>
      <c r="AFK6" s="225"/>
      <c r="AFL6" s="225"/>
      <c r="AFM6" s="225"/>
      <c r="AFN6" s="225"/>
      <c r="AFO6" s="225"/>
      <c r="AFP6" s="225"/>
      <c r="AFQ6" s="225"/>
      <c r="AFR6" s="225"/>
      <c r="AFS6" s="225"/>
      <c r="AFT6" s="225"/>
      <c r="AFU6" s="225"/>
      <c r="AFV6" s="225"/>
      <c r="AFW6" s="225"/>
      <c r="AFX6" s="225"/>
      <c r="AFY6" s="225"/>
      <c r="AFZ6" s="225"/>
      <c r="AGA6" s="225"/>
      <c r="AGB6" s="225"/>
      <c r="AGC6" s="225"/>
      <c r="AGD6" s="225"/>
      <c r="AGE6" s="225"/>
      <c r="AGF6" s="225"/>
      <c r="AGG6" s="225"/>
      <c r="AGH6" s="225"/>
      <c r="AGI6" s="225"/>
      <c r="AGJ6" s="225"/>
      <c r="AGK6" s="225"/>
      <c r="AGL6" s="225"/>
      <c r="AGM6" s="225"/>
      <c r="AGN6" s="225"/>
      <c r="AGO6" s="225"/>
      <c r="AGP6" s="225"/>
      <c r="AGQ6" s="225"/>
      <c r="AGR6" s="225"/>
      <c r="AGS6" s="225"/>
      <c r="AGT6" s="225"/>
      <c r="AGU6" s="225"/>
      <c r="AGV6" s="225"/>
      <c r="AGW6" s="225"/>
      <c r="AGX6" s="225"/>
      <c r="AGY6" s="225"/>
      <c r="AGZ6" s="225"/>
      <c r="AHA6" s="225"/>
      <c r="AHB6" s="225"/>
      <c r="AHC6" s="225"/>
      <c r="AHD6" s="225"/>
      <c r="AHE6" s="225"/>
      <c r="AHF6" s="225"/>
      <c r="AHG6" s="225"/>
      <c r="AHH6" s="225"/>
      <c r="AHI6" s="225"/>
      <c r="AHJ6" s="225"/>
      <c r="AHK6" s="225"/>
      <c r="AHL6" s="225"/>
      <c r="AHM6" s="225"/>
      <c r="AHN6" s="225"/>
      <c r="AHO6" s="225"/>
      <c r="AHP6" s="225"/>
      <c r="AHQ6" s="225"/>
      <c r="AHR6" s="225"/>
      <c r="AHS6" s="225"/>
      <c r="AHT6" s="225"/>
      <c r="AHU6" s="225"/>
      <c r="AHV6" s="225"/>
      <c r="AHW6" s="225"/>
      <c r="AHX6" s="225"/>
      <c r="AHY6" s="225"/>
      <c r="AHZ6" s="225"/>
      <c r="AIA6" s="225"/>
      <c r="AIB6" s="225"/>
      <c r="AIC6" s="225"/>
      <c r="AID6" s="225"/>
      <c r="AIE6" s="225"/>
      <c r="AIF6" s="225"/>
      <c r="AIG6" s="225"/>
      <c r="AIH6" s="225"/>
      <c r="AII6" s="225"/>
      <c r="AIJ6" s="225"/>
      <c r="AIK6" s="225"/>
      <c r="AIL6" s="225"/>
      <c r="AIM6" s="225"/>
      <c r="AIN6" s="225"/>
      <c r="AIO6" s="225"/>
      <c r="AIP6" s="225"/>
      <c r="AIQ6" s="225"/>
      <c r="AIR6" s="225"/>
      <c r="AIS6" s="225"/>
      <c r="AIT6" s="225"/>
      <c r="AIU6" s="225"/>
      <c r="AIV6" s="225"/>
      <c r="AIW6" s="225"/>
      <c r="AIX6" s="225"/>
      <c r="AIY6" s="225"/>
      <c r="AIZ6" s="225"/>
      <c r="AJA6" s="225"/>
      <c r="AJB6" s="225"/>
      <c r="AJC6" s="225"/>
      <c r="AJD6" s="225"/>
      <c r="AJE6" s="225"/>
      <c r="AJF6" s="225"/>
      <c r="AJG6" s="225"/>
      <c r="AJH6" s="225"/>
      <c r="AJI6" s="225"/>
      <c r="AJJ6" s="225"/>
      <c r="AJK6" s="225"/>
      <c r="AJL6" s="225"/>
      <c r="AJM6" s="225"/>
      <c r="AJN6" s="225"/>
      <c r="AJO6" s="225"/>
      <c r="AJP6" s="225"/>
      <c r="AJQ6" s="225"/>
      <c r="AJR6" s="225"/>
      <c r="AJS6" s="225"/>
      <c r="AJT6" s="225"/>
      <c r="AJU6" s="225"/>
      <c r="AJV6" s="225"/>
      <c r="AJW6" s="225"/>
      <c r="AJX6" s="225"/>
      <c r="AJY6" s="225"/>
      <c r="AJZ6" s="225"/>
      <c r="AKA6" s="225"/>
      <c r="AKB6" s="225"/>
      <c r="AKC6" s="225"/>
      <c r="AKD6" s="225"/>
      <c r="AKE6" s="225"/>
      <c r="AKF6" s="225"/>
      <c r="AKG6" s="225"/>
      <c r="AKH6" s="225"/>
      <c r="AKI6" s="225"/>
      <c r="AKJ6" s="225"/>
      <c r="AKK6" s="225"/>
      <c r="AKL6" s="225"/>
      <c r="AKM6" s="225"/>
      <c r="AKN6" s="225"/>
      <c r="AKO6" s="225"/>
      <c r="AKP6" s="225"/>
      <c r="AKQ6" s="225"/>
      <c r="AKR6" s="225"/>
      <c r="AKS6" s="225"/>
      <c r="AKT6" s="225"/>
      <c r="AKU6" s="225"/>
      <c r="AKV6" s="225"/>
      <c r="AKW6" s="225"/>
      <c r="AKX6" s="225"/>
      <c r="AKY6" s="225"/>
      <c r="AKZ6" s="225"/>
      <c r="ALA6" s="225"/>
      <c r="ALB6" s="225"/>
      <c r="ALC6" s="225"/>
      <c r="ALD6" s="225"/>
      <c r="ALE6" s="225"/>
      <c r="ALF6" s="225"/>
      <c r="ALG6" s="225"/>
      <c r="ALH6" s="225"/>
      <c r="ALI6" s="225"/>
      <c r="ALJ6" s="225"/>
      <c r="ALK6" s="225"/>
      <c r="ALL6" s="225"/>
      <c r="ALM6" s="225"/>
      <c r="ALN6" s="225"/>
      <c r="ALO6" s="225"/>
      <c r="ALP6" s="225"/>
      <c r="ALQ6" s="225"/>
      <c r="ALR6" s="225"/>
      <c r="ALS6" s="225"/>
      <c r="ALT6" s="225"/>
      <c r="ALU6" s="225"/>
      <c r="ALV6" s="225"/>
      <c r="ALW6" s="225"/>
      <c r="ALX6" s="225"/>
      <c r="ALY6" s="225"/>
      <c r="ALZ6" s="225"/>
      <c r="AMA6" s="225"/>
      <c r="AMB6" s="225"/>
      <c r="AMC6" s="225"/>
      <c r="AMD6" s="225"/>
      <c r="AME6" s="225"/>
      <c r="AMF6" s="225"/>
      <c r="AMG6" s="225"/>
      <c r="AMH6" s="225"/>
      <c r="AMI6" s="225"/>
      <c r="AMJ6" s="225"/>
    </row>
    <row r="7" spans="1:1024" ht="186" customHeight="1" thickBot="1" x14ac:dyDescent="0.3">
      <c r="A7" s="307"/>
      <c r="B7" s="308"/>
      <c r="C7" s="309"/>
      <c r="D7" s="309"/>
      <c r="E7" s="309"/>
      <c r="F7" s="309"/>
      <c r="G7" s="310"/>
      <c r="H7" s="311" t="str">
        <f>"{ 
    """ &amp; B4 &amp; """: " &amp; H4 &amp; ",
    """ &amp; B5 &amp; """: " &amp; H5 &amp; ",
    """ &amp; B6 &amp; """: " &amp; H6 &amp; "
} "</f>
        <v xml:space="preserve">{ 
    "filePath": ,
    "fileContent": ,
    "mountPropagation": 
} </v>
      </c>
    </row>
    <row r="1048576" ht="31.5" hidden="1" customHeight="1" x14ac:dyDescent="0.25"/>
  </sheetData>
  <sheetProtection sheet="1" objects="1"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2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defaultColWidth="0" defaultRowHeight="15" customHeight="1" zeroHeight="1" x14ac:dyDescent="0.25"/>
  <cols>
    <col min="1" max="1" width="30.7109375" style="132" customWidth="1"/>
    <col min="2" max="2" width="24.7109375" style="217" customWidth="1"/>
    <col min="3" max="4" width="20.7109375" style="217" customWidth="1"/>
    <col min="5" max="5" width="40.7109375" style="217" customWidth="1"/>
    <col min="6" max="6" width="50.7109375" style="217" customWidth="1"/>
    <col min="7" max="7" width="12.7109375" style="218" customWidth="1"/>
    <col min="8" max="8" width="55.7109375" style="219" customWidth="1"/>
    <col min="9" max="1023" width="10.42578125" style="101" hidden="1" customWidth="1"/>
    <col min="1024" max="1024" width="9.140625" style="101" hidden="1" customWidth="1"/>
    <col min="1025" max="16384" width="10.42578125" style="101" hidden="1"/>
  </cols>
  <sheetData>
    <row r="1" spans="1:1024" ht="47.85" customHeight="1" x14ac:dyDescent="0.25">
      <c r="A1" s="306" t="s">
        <v>431</v>
      </c>
      <c r="B1" s="306"/>
      <c r="C1" s="306"/>
      <c r="D1" s="306"/>
      <c r="E1" s="306"/>
      <c r="F1" s="306"/>
      <c r="G1" s="306"/>
      <c r="H1" s="283"/>
    </row>
    <row r="2" spans="1:1024" s="178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350000000000001" customHeight="1" x14ac:dyDescent="0.3">
      <c r="A3" s="280" t="s">
        <v>416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s="117" customFormat="1" ht="46.7" customHeight="1" x14ac:dyDescent="0.25">
      <c r="A4" s="287"/>
      <c r="B4" s="227" t="s">
        <v>418</v>
      </c>
      <c r="C4" s="227"/>
      <c r="D4" s="227" t="s">
        <v>9</v>
      </c>
      <c r="E4" s="44" t="s">
        <v>511</v>
      </c>
      <c r="F4" s="227" t="s">
        <v>59</v>
      </c>
      <c r="G4" s="145" t="s">
        <v>11</v>
      </c>
      <c r="H4" s="263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  <c r="X4" s="230"/>
      <c r="Y4" s="230"/>
      <c r="Z4" s="230"/>
      <c r="AA4" s="230"/>
      <c r="AB4" s="230"/>
      <c r="AC4" s="230"/>
      <c r="AD4" s="230"/>
      <c r="AE4" s="230"/>
      <c r="AF4" s="230"/>
      <c r="AG4" s="230"/>
      <c r="AH4" s="230"/>
      <c r="AI4" s="230"/>
      <c r="AJ4" s="230"/>
      <c r="AK4" s="230"/>
      <c r="AL4" s="230"/>
      <c r="AM4" s="230"/>
      <c r="AN4" s="230"/>
      <c r="AO4" s="230"/>
      <c r="AP4" s="230"/>
      <c r="AQ4" s="230"/>
      <c r="AR4" s="230"/>
      <c r="AS4" s="230"/>
      <c r="AT4" s="230"/>
      <c r="AU4" s="230"/>
      <c r="AV4" s="230"/>
      <c r="AW4" s="230"/>
      <c r="AX4" s="230"/>
      <c r="AY4" s="230"/>
      <c r="AZ4" s="230"/>
      <c r="BA4" s="230"/>
      <c r="BB4" s="230"/>
      <c r="BC4" s="230"/>
      <c r="BD4" s="230"/>
      <c r="BE4" s="230"/>
      <c r="BF4" s="230"/>
      <c r="BG4" s="230"/>
      <c r="BH4" s="230"/>
      <c r="BI4" s="230"/>
      <c r="BJ4" s="230"/>
      <c r="BK4" s="230"/>
      <c r="BL4" s="230"/>
      <c r="BM4" s="230"/>
      <c r="BN4" s="230"/>
      <c r="BO4" s="230"/>
      <c r="BP4" s="230"/>
      <c r="BQ4" s="230"/>
      <c r="BR4" s="230"/>
      <c r="BS4" s="230"/>
      <c r="BT4" s="230"/>
      <c r="BU4" s="230"/>
      <c r="BV4" s="230"/>
      <c r="BW4" s="230"/>
      <c r="BX4" s="230"/>
      <c r="BY4" s="230"/>
      <c r="BZ4" s="230"/>
      <c r="CA4" s="230"/>
      <c r="CB4" s="230"/>
      <c r="CC4" s="230"/>
      <c r="CD4" s="230"/>
      <c r="CE4" s="230"/>
      <c r="CF4" s="230"/>
      <c r="CG4" s="230"/>
      <c r="CH4" s="230"/>
      <c r="CI4" s="230"/>
      <c r="CJ4" s="230"/>
      <c r="CK4" s="230"/>
      <c r="CL4" s="230"/>
      <c r="CM4" s="230"/>
      <c r="CN4" s="230"/>
      <c r="CO4" s="230"/>
      <c r="CP4" s="230"/>
      <c r="CQ4" s="230"/>
      <c r="CR4" s="230"/>
      <c r="CS4" s="230"/>
      <c r="CT4" s="230"/>
      <c r="CU4" s="230"/>
      <c r="CV4" s="230"/>
      <c r="CW4" s="230"/>
      <c r="CX4" s="230"/>
      <c r="CY4" s="230"/>
      <c r="CZ4" s="230"/>
      <c r="DA4" s="230"/>
      <c r="DB4" s="230"/>
      <c r="DC4" s="230"/>
      <c r="DD4" s="230"/>
      <c r="DE4" s="230"/>
      <c r="DF4" s="230"/>
      <c r="DG4" s="230"/>
      <c r="DH4" s="230"/>
      <c r="DI4" s="230"/>
      <c r="DJ4" s="230"/>
      <c r="DK4" s="230"/>
      <c r="DL4" s="230"/>
      <c r="DM4" s="230"/>
      <c r="DN4" s="230"/>
      <c r="DO4" s="230"/>
      <c r="DP4" s="230"/>
      <c r="DQ4" s="230"/>
      <c r="DR4" s="230"/>
      <c r="DS4" s="230"/>
      <c r="DT4" s="230"/>
      <c r="DU4" s="230"/>
      <c r="DV4" s="230"/>
      <c r="DW4" s="230"/>
      <c r="DX4" s="230"/>
      <c r="DY4" s="230"/>
      <c r="DZ4" s="230"/>
      <c r="EA4" s="230"/>
      <c r="EB4" s="230"/>
      <c r="EC4" s="230"/>
      <c r="ED4" s="230"/>
      <c r="EE4" s="230"/>
      <c r="EF4" s="230"/>
      <c r="EG4" s="230"/>
      <c r="EH4" s="230"/>
      <c r="EI4" s="230"/>
      <c r="EJ4" s="230"/>
      <c r="EK4" s="230"/>
      <c r="EL4" s="230"/>
      <c r="EM4" s="230"/>
      <c r="EN4" s="230"/>
      <c r="EO4" s="230"/>
      <c r="EP4" s="230"/>
      <c r="EQ4" s="230"/>
      <c r="ER4" s="230"/>
      <c r="ES4" s="230"/>
      <c r="ET4" s="230"/>
      <c r="EU4" s="230"/>
      <c r="EV4" s="230"/>
      <c r="EW4" s="230"/>
      <c r="EX4" s="230"/>
      <c r="EY4" s="230"/>
      <c r="EZ4" s="230"/>
      <c r="FA4" s="230"/>
      <c r="FB4" s="230"/>
      <c r="FC4" s="230"/>
      <c r="FD4" s="230"/>
      <c r="FE4" s="230"/>
      <c r="FF4" s="230"/>
      <c r="FG4" s="230"/>
      <c r="FH4" s="230"/>
      <c r="FI4" s="230"/>
      <c r="FJ4" s="230"/>
      <c r="FK4" s="230"/>
      <c r="FL4" s="230"/>
      <c r="FM4" s="230"/>
      <c r="FN4" s="230"/>
      <c r="FO4" s="230"/>
      <c r="FP4" s="230"/>
      <c r="FQ4" s="230"/>
      <c r="FR4" s="230"/>
      <c r="FS4" s="230"/>
      <c r="FT4" s="230"/>
      <c r="FU4" s="230"/>
      <c r="FV4" s="230"/>
      <c r="FW4" s="230"/>
      <c r="FX4" s="230"/>
      <c r="FY4" s="230"/>
      <c r="FZ4" s="230"/>
      <c r="GA4" s="230"/>
      <c r="GB4" s="230"/>
      <c r="GC4" s="230"/>
      <c r="GD4" s="230"/>
      <c r="GE4" s="230"/>
      <c r="GF4" s="230"/>
      <c r="GG4" s="230"/>
      <c r="GH4" s="230"/>
      <c r="GI4" s="230"/>
      <c r="GJ4" s="230"/>
      <c r="GK4" s="230"/>
      <c r="GL4" s="230"/>
      <c r="GM4" s="230"/>
      <c r="GN4" s="230"/>
      <c r="GO4" s="230"/>
      <c r="GP4" s="230"/>
      <c r="GQ4" s="230"/>
      <c r="GR4" s="230"/>
      <c r="GS4" s="230"/>
      <c r="GT4" s="230"/>
      <c r="GU4" s="230"/>
      <c r="GV4" s="230"/>
      <c r="GW4" s="230"/>
      <c r="GX4" s="230"/>
      <c r="GY4" s="230"/>
      <c r="GZ4" s="230"/>
      <c r="HA4" s="230"/>
      <c r="HB4" s="230"/>
      <c r="HC4" s="230"/>
      <c r="HD4" s="230"/>
      <c r="HE4" s="230"/>
      <c r="HF4" s="230"/>
      <c r="HG4" s="230"/>
      <c r="HH4" s="230"/>
      <c r="HI4" s="230"/>
      <c r="HJ4" s="230"/>
      <c r="HK4" s="230"/>
      <c r="HL4" s="230"/>
      <c r="HM4" s="230"/>
      <c r="HN4" s="230"/>
      <c r="HO4" s="230"/>
      <c r="HP4" s="230"/>
      <c r="HQ4" s="230"/>
      <c r="HR4" s="230"/>
      <c r="HS4" s="230"/>
      <c r="HT4" s="230"/>
      <c r="HU4" s="230"/>
      <c r="HV4" s="230"/>
      <c r="HW4" s="230"/>
      <c r="HX4" s="230"/>
      <c r="HY4" s="230"/>
      <c r="HZ4" s="230"/>
      <c r="IA4" s="230"/>
      <c r="IB4" s="230"/>
      <c r="IC4" s="230"/>
      <c r="ID4" s="230"/>
      <c r="IE4" s="230"/>
      <c r="IF4" s="230"/>
      <c r="IG4" s="230"/>
      <c r="IH4" s="230"/>
      <c r="II4" s="230"/>
      <c r="IJ4" s="230"/>
      <c r="IK4" s="230"/>
      <c r="IL4" s="230"/>
      <c r="IM4" s="230"/>
      <c r="IN4" s="230"/>
      <c r="IO4" s="230"/>
      <c r="IP4" s="230"/>
      <c r="IQ4" s="230"/>
      <c r="IR4" s="230"/>
      <c r="IS4" s="230"/>
      <c r="IT4" s="230"/>
      <c r="IU4" s="230"/>
      <c r="IV4" s="230"/>
      <c r="IW4" s="230"/>
      <c r="IX4" s="230"/>
      <c r="IY4" s="230"/>
      <c r="IZ4" s="230"/>
      <c r="JA4" s="230"/>
      <c r="JB4" s="230"/>
      <c r="JC4" s="230"/>
      <c r="JD4" s="230"/>
      <c r="JE4" s="230"/>
      <c r="JF4" s="230"/>
      <c r="JG4" s="230"/>
      <c r="JH4" s="230"/>
      <c r="JI4" s="230"/>
      <c r="JJ4" s="230"/>
      <c r="JK4" s="230"/>
      <c r="JL4" s="230"/>
      <c r="JM4" s="230"/>
      <c r="JN4" s="230"/>
      <c r="JO4" s="230"/>
      <c r="JP4" s="230"/>
      <c r="JQ4" s="230"/>
      <c r="JR4" s="230"/>
      <c r="JS4" s="230"/>
      <c r="JT4" s="230"/>
      <c r="JU4" s="230"/>
      <c r="JV4" s="230"/>
      <c r="JW4" s="230"/>
      <c r="JX4" s="230"/>
      <c r="JY4" s="230"/>
      <c r="JZ4" s="230"/>
      <c r="KA4" s="230"/>
      <c r="KB4" s="230"/>
      <c r="KC4" s="230"/>
      <c r="KD4" s="230"/>
      <c r="KE4" s="230"/>
      <c r="KF4" s="230"/>
      <c r="KG4" s="230"/>
      <c r="KH4" s="230"/>
      <c r="KI4" s="230"/>
      <c r="KJ4" s="230"/>
      <c r="KK4" s="230"/>
      <c r="KL4" s="230"/>
      <c r="KM4" s="230"/>
      <c r="KN4" s="230"/>
      <c r="KO4" s="230"/>
      <c r="KP4" s="230"/>
      <c r="KQ4" s="230"/>
      <c r="KR4" s="230"/>
      <c r="KS4" s="230"/>
      <c r="KT4" s="230"/>
      <c r="KU4" s="230"/>
      <c r="KV4" s="230"/>
      <c r="KW4" s="230"/>
      <c r="KX4" s="230"/>
      <c r="KY4" s="230"/>
      <c r="KZ4" s="230"/>
      <c r="LA4" s="230"/>
      <c r="LB4" s="230"/>
      <c r="LC4" s="230"/>
      <c r="LD4" s="230"/>
      <c r="LE4" s="230"/>
      <c r="LF4" s="230"/>
      <c r="LG4" s="230"/>
      <c r="LH4" s="230"/>
      <c r="LI4" s="230"/>
      <c r="LJ4" s="230"/>
      <c r="LK4" s="230"/>
      <c r="LL4" s="230"/>
      <c r="LM4" s="230"/>
      <c r="LN4" s="230"/>
      <c r="LO4" s="230"/>
      <c r="LP4" s="230"/>
      <c r="LQ4" s="230"/>
      <c r="LR4" s="230"/>
      <c r="LS4" s="230"/>
      <c r="LT4" s="230"/>
      <c r="LU4" s="230"/>
      <c r="LV4" s="230"/>
      <c r="LW4" s="230"/>
      <c r="LX4" s="230"/>
      <c r="LY4" s="230"/>
      <c r="LZ4" s="230"/>
      <c r="MA4" s="230"/>
      <c r="MB4" s="230"/>
      <c r="MC4" s="230"/>
      <c r="MD4" s="230"/>
      <c r="ME4" s="230"/>
      <c r="MF4" s="230"/>
      <c r="MG4" s="230"/>
      <c r="MH4" s="230"/>
      <c r="MI4" s="230"/>
      <c r="MJ4" s="230"/>
      <c r="MK4" s="230"/>
      <c r="ML4" s="230"/>
      <c r="MM4" s="230"/>
      <c r="MN4" s="230"/>
      <c r="MO4" s="230"/>
      <c r="MP4" s="230"/>
      <c r="MQ4" s="230"/>
      <c r="MR4" s="230"/>
      <c r="MS4" s="230"/>
      <c r="MT4" s="230"/>
      <c r="MU4" s="230"/>
      <c r="MV4" s="230"/>
      <c r="MW4" s="230"/>
      <c r="MX4" s="230"/>
      <c r="MY4" s="230"/>
      <c r="MZ4" s="230"/>
      <c r="NA4" s="230"/>
      <c r="NB4" s="230"/>
      <c r="NC4" s="230"/>
      <c r="ND4" s="230"/>
      <c r="NE4" s="230"/>
      <c r="NF4" s="230"/>
      <c r="NG4" s="230"/>
      <c r="NH4" s="230"/>
      <c r="NI4" s="230"/>
      <c r="NJ4" s="230"/>
      <c r="NK4" s="230"/>
      <c r="NL4" s="230"/>
      <c r="NM4" s="230"/>
      <c r="NN4" s="230"/>
      <c r="NO4" s="230"/>
      <c r="NP4" s="230"/>
      <c r="NQ4" s="230"/>
      <c r="NR4" s="230"/>
      <c r="NS4" s="230"/>
      <c r="NT4" s="230"/>
      <c r="NU4" s="230"/>
      <c r="NV4" s="230"/>
      <c r="NW4" s="230"/>
      <c r="NX4" s="230"/>
      <c r="NY4" s="230"/>
      <c r="NZ4" s="230"/>
      <c r="OA4" s="230"/>
      <c r="OB4" s="230"/>
      <c r="OC4" s="230"/>
      <c r="OD4" s="230"/>
      <c r="OE4" s="230"/>
      <c r="OF4" s="230"/>
      <c r="OG4" s="230"/>
      <c r="OH4" s="230"/>
      <c r="OI4" s="230"/>
      <c r="OJ4" s="230"/>
      <c r="OK4" s="230"/>
      <c r="OL4" s="230"/>
      <c r="OM4" s="230"/>
      <c r="ON4" s="230"/>
      <c r="OO4" s="230"/>
      <c r="OP4" s="230"/>
      <c r="OQ4" s="230"/>
      <c r="OR4" s="230"/>
      <c r="OS4" s="230"/>
      <c r="OT4" s="230"/>
      <c r="OU4" s="230"/>
      <c r="OV4" s="230"/>
      <c r="OW4" s="230"/>
      <c r="OX4" s="230"/>
      <c r="OY4" s="230"/>
      <c r="OZ4" s="230"/>
      <c r="PA4" s="230"/>
      <c r="PB4" s="230"/>
      <c r="PC4" s="230"/>
      <c r="PD4" s="230"/>
      <c r="PE4" s="230"/>
      <c r="PF4" s="230"/>
      <c r="PG4" s="230"/>
      <c r="PH4" s="230"/>
      <c r="PI4" s="230"/>
      <c r="PJ4" s="230"/>
      <c r="PK4" s="230"/>
      <c r="PL4" s="230"/>
      <c r="PM4" s="230"/>
      <c r="PN4" s="230"/>
      <c r="PO4" s="230"/>
      <c r="PP4" s="230"/>
      <c r="PQ4" s="230"/>
      <c r="PR4" s="230"/>
      <c r="PS4" s="230"/>
      <c r="PT4" s="230"/>
      <c r="PU4" s="230"/>
      <c r="PV4" s="230"/>
      <c r="PW4" s="230"/>
      <c r="PX4" s="230"/>
      <c r="PY4" s="230"/>
      <c r="PZ4" s="230"/>
      <c r="QA4" s="230"/>
      <c r="QB4" s="230"/>
      <c r="QC4" s="230"/>
      <c r="QD4" s="230"/>
      <c r="QE4" s="230"/>
      <c r="QF4" s="230"/>
      <c r="QG4" s="230"/>
      <c r="QH4" s="230"/>
      <c r="QI4" s="230"/>
      <c r="QJ4" s="230"/>
      <c r="QK4" s="230"/>
      <c r="QL4" s="230"/>
      <c r="QM4" s="230"/>
      <c r="QN4" s="230"/>
      <c r="QO4" s="230"/>
      <c r="QP4" s="230"/>
      <c r="QQ4" s="230"/>
      <c r="QR4" s="230"/>
      <c r="QS4" s="230"/>
      <c r="QT4" s="230"/>
      <c r="QU4" s="230"/>
      <c r="QV4" s="230"/>
      <c r="QW4" s="230"/>
      <c r="QX4" s="230"/>
      <c r="QY4" s="230"/>
      <c r="QZ4" s="230"/>
      <c r="RA4" s="230"/>
      <c r="RB4" s="230"/>
      <c r="RC4" s="230"/>
      <c r="RD4" s="230"/>
      <c r="RE4" s="230"/>
      <c r="RF4" s="230"/>
      <c r="RG4" s="230"/>
      <c r="RH4" s="230"/>
      <c r="RI4" s="230"/>
      <c r="RJ4" s="230"/>
      <c r="RK4" s="230"/>
      <c r="RL4" s="230"/>
      <c r="RM4" s="230"/>
      <c r="RN4" s="230"/>
      <c r="RO4" s="230"/>
      <c r="RP4" s="230"/>
      <c r="RQ4" s="230"/>
      <c r="RR4" s="230"/>
      <c r="RS4" s="230"/>
      <c r="RT4" s="230"/>
      <c r="RU4" s="230"/>
      <c r="RV4" s="230"/>
      <c r="RW4" s="230"/>
      <c r="RX4" s="230"/>
      <c r="RY4" s="230"/>
      <c r="RZ4" s="230"/>
      <c r="SA4" s="230"/>
      <c r="SB4" s="230"/>
      <c r="SC4" s="230"/>
      <c r="SD4" s="230"/>
      <c r="SE4" s="230"/>
      <c r="SF4" s="230"/>
      <c r="SG4" s="230"/>
      <c r="SH4" s="230"/>
      <c r="SI4" s="230"/>
      <c r="SJ4" s="230"/>
      <c r="SK4" s="230"/>
      <c r="SL4" s="230"/>
      <c r="SM4" s="230"/>
      <c r="SN4" s="230"/>
      <c r="SO4" s="230"/>
      <c r="SP4" s="230"/>
      <c r="SQ4" s="230"/>
      <c r="SR4" s="230"/>
      <c r="SS4" s="230"/>
      <c r="ST4" s="230"/>
      <c r="SU4" s="230"/>
      <c r="SV4" s="230"/>
      <c r="SW4" s="230"/>
      <c r="SX4" s="230"/>
      <c r="SY4" s="230"/>
      <c r="SZ4" s="230"/>
      <c r="TA4" s="230"/>
      <c r="TB4" s="230"/>
      <c r="TC4" s="230"/>
      <c r="TD4" s="230"/>
      <c r="TE4" s="230"/>
      <c r="TF4" s="230"/>
      <c r="TG4" s="230"/>
      <c r="TH4" s="230"/>
      <c r="TI4" s="230"/>
      <c r="TJ4" s="230"/>
      <c r="TK4" s="230"/>
      <c r="TL4" s="230"/>
      <c r="TM4" s="230"/>
      <c r="TN4" s="230"/>
      <c r="TO4" s="230"/>
      <c r="TP4" s="230"/>
      <c r="TQ4" s="230"/>
      <c r="TR4" s="230"/>
      <c r="TS4" s="230"/>
      <c r="TT4" s="230"/>
      <c r="TU4" s="230"/>
      <c r="TV4" s="230"/>
      <c r="TW4" s="230"/>
      <c r="TX4" s="230"/>
      <c r="TY4" s="230"/>
      <c r="TZ4" s="230"/>
      <c r="UA4" s="230"/>
      <c r="UB4" s="230"/>
      <c r="UC4" s="230"/>
      <c r="UD4" s="230"/>
      <c r="UE4" s="230"/>
      <c r="UF4" s="230"/>
      <c r="UG4" s="230"/>
      <c r="UH4" s="230"/>
      <c r="UI4" s="230"/>
      <c r="UJ4" s="230"/>
      <c r="UK4" s="230"/>
      <c r="UL4" s="230"/>
      <c r="UM4" s="230"/>
      <c r="UN4" s="230"/>
      <c r="UO4" s="230"/>
      <c r="UP4" s="230"/>
      <c r="UQ4" s="230"/>
      <c r="UR4" s="230"/>
      <c r="US4" s="230"/>
      <c r="UT4" s="230"/>
      <c r="UU4" s="230"/>
      <c r="UV4" s="230"/>
      <c r="UW4" s="230"/>
      <c r="UX4" s="230"/>
      <c r="UY4" s="230"/>
      <c r="UZ4" s="230"/>
      <c r="VA4" s="230"/>
      <c r="VB4" s="230"/>
      <c r="VC4" s="230"/>
      <c r="VD4" s="230"/>
      <c r="VE4" s="230"/>
      <c r="VF4" s="230"/>
      <c r="VG4" s="230"/>
      <c r="VH4" s="230"/>
      <c r="VI4" s="230"/>
      <c r="VJ4" s="230"/>
      <c r="VK4" s="230"/>
      <c r="VL4" s="230"/>
      <c r="VM4" s="230"/>
      <c r="VN4" s="230"/>
      <c r="VO4" s="230"/>
      <c r="VP4" s="230"/>
      <c r="VQ4" s="230"/>
      <c r="VR4" s="230"/>
      <c r="VS4" s="230"/>
      <c r="VT4" s="230"/>
      <c r="VU4" s="230"/>
      <c r="VV4" s="230"/>
      <c r="VW4" s="230"/>
      <c r="VX4" s="230"/>
      <c r="VY4" s="230"/>
      <c r="VZ4" s="230"/>
      <c r="WA4" s="230"/>
      <c r="WB4" s="230"/>
      <c r="WC4" s="230"/>
      <c r="WD4" s="230"/>
      <c r="WE4" s="230"/>
      <c r="WF4" s="230"/>
      <c r="WG4" s="230"/>
      <c r="WH4" s="230"/>
      <c r="WI4" s="230"/>
      <c r="WJ4" s="230"/>
      <c r="WK4" s="230"/>
      <c r="WL4" s="230"/>
      <c r="WM4" s="230"/>
      <c r="WN4" s="230"/>
      <c r="WO4" s="230"/>
      <c r="WP4" s="230"/>
      <c r="WQ4" s="230"/>
      <c r="WR4" s="230"/>
      <c r="WS4" s="230"/>
      <c r="WT4" s="230"/>
      <c r="WU4" s="230"/>
      <c r="WV4" s="230"/>
      <c r="WW4" s="230"/>
      <c r="WX4" s="230"/>
      <c r="WY4" s="230"/>
      <c r="WZ4" s="230"/>
      <c r="XA4" s="230"/>
      <c r="XB4" s="230"/>
      <c r="XC4" s="230"/>
      <c r="XD4" s="230"/>
      <c r="XE4" s="230"/>
      <c r="XF4" s="230"/>
      <c r="XG4" s="230"/>
      <c r="XH4" s="230"/>
      <c r="XI4" s="230"/>
      <c r="XJ4" s="230"/>
      <c r="XK4" s="230"/>
      <c r="XL4" s="230"/>
      <c r="XM4" s="230"/>
      <c r="XN4" s="230"/>
      <c r="XO4" s="230"/>
      <c r="XP4" s="230"/>
      <c r="XQ4" s="230"/>
      <c r="XR4" s="230"/>
      <c r="XS4" s="230"/>
      <c r="XT4" s="230"/>
      <c r="XU4" s="230"/>
      <c r="XV4" s="230"/>
      <c r="XW4" s="230"/>
      <c r="XX4" s="230"/>
      <c r="XY4" s="230"/>
      <c r="XZ4" s="230"/>
      <c r="YA4" s="230"/>
      <c r="YB4" s="230"/>
      <c r="YC4" s="230"/>
      <c r="YD4" s="230"/>
      <c r="YE4" s="230"/>
      <c r="YF4" s="230"/>
      <c r="YG4" s="230"/>
      <c r="YH4" s="230"/>
      <c r="YI4" s="230"/>
      <c r="YJ4" s="230"/>
      <c r="YK4" s="230"/>
      <c r="YL4" s="230"/>
      <c r="YM4" s="230"/>
      <c r="YN4" s="230"/>
      <c r="YO4" s="230"/>
      <c r="YP4" s="230"/>
      <c r="YQ4" s="230"/>
      <c r="YR4" s="230"/>
      <c r="YS4" s="230"/>
      <c r="YT4" s="230"/>
      <c r="YU4" s="230"/>
      <c r="YV4" s="230"/>
      <c r="YW4" s="230"/>
      <c r="YX4" s="230"/>
      <c r="YY4" s="230"/>
      <c r="YZ4" s="230"/>
      <c r="ZA4" s="230"/>
      <c r="ZB4" s="230"/>
      <c r="ZC4" s="230"/>
      <c r="ZD4" s="230"/>
      <c r="ZE4" s="230"/>
      <c r="ZF4" s="230"/>
      <c r="ZG4" s="230"/>
      <c r="ZH4" s="230"/>
      <c r="ZI4" s="230"/>
      <c r="ZJ4" s="230"/>
      <c r="ZK4" s="230"/>
      <c r="ZL4" s="230"/>
      <c r="ZM4" s="230"/>
      <c r="ZN4" s="230"/>
      <c r="ZO4" s="230"/>
      <c r="ZP4" s="230"/>
      <c r="ZQ4" s="230"/>
      <c r="ZR4" s="230"/>
      <c r="ZS4" s="230"/>
      <c r="ZT4" s="230"/>
      <c r="ZU4" s="230"/>
      <c r="ZV4" s="230"/>
      <c r="ZW4" s="230"/>
      <c r="ZX4" s="230"/>
      <c r="ZY4" s="230"/>
      <c r="ZZ4" s="230"/>
      <c r="AAA4" s="230"/>
      <c r="AAB4" s="230"/>
      <c r="AAC4" s="230"/>
      <c r="AAD4" s="230"/>
      <c r="AAE4" s="230"/>
      <c r="AAF4" s="230"/>
      <c r="AAG4" s="230"/>
      <c r="AAH4" s="230"/>
      <c r="AAI4" s="230"/>
      <c r="AAJ4" s="230"/>
      <c r="AAK4" s="230"/>
      <c r="AAL4" s="230"/>
      <c r="AAM4" s="230"/>
      <c r="AAN4" s="230"/>
      <c r="AAO4" s="230"/>
      <c r="AAP4" s="230"/>
      <c r="AAQ4" s="230"/>
      <c r="AAR4" s="230"/>
      <c r="AAS4" s="230"/>
      <c r="AAT4" s="230"/>
      <c r="AAU4" s="230"/>
      <c r="AAV4" s="230"/>
      <c r="AAW4" s="230"/>
      <c r="AAX4" s="230"/>
      <c r="AAY4" s="230"/>
      <c r="AAZ4" s="230"/>
      <c r="ABA4" s="230"/>
      <c r="ABB4" s="230"/>
      <c r="ABC4" s="230"/>
      <c r="ABD4" s="230"/>
      <c r="ABE4" s="230"/>
      <c r="ABF4" s="230"/>
      <c r="ABG4" s="230"/>
      <c r="ABH4" s="230"/>
      <c r="ABI4" s="230"/>
      <c r="ABJ4" s="230"/>
      <c r="ABK4" s="230"/>
      <c r="ABL4" s="230"/>
      <c r="ABM4" s="230"/>
      <c r="ABN4" s="230"/>
      <c r="ABO4" s="230"/>
      <c r="ABP4" s="230"/>
      <c r="ABQ4" s="230"/>
      <c r="ABR4" s="230"/>
      <c r="ABS4" s="230"/>
      <c r="ABT4" s="230"/>
      <c r="ABU4" s="230"/>
      <c r="ABV4" s="230"/>
      <c r="ABW4" s="230"/>
      <c r="ABX4" s="230"/>
      <c r="ABY4" s="230"/>
      <c r="ABZ4" s="230"/>
      <c r="ACA4" s="230"/>
      <c r="ACB4" s="230"/>
      <c r="ACC4" s="230"/>
      <c r="ACD4" s="230"/>
      <c r="ACE4" s="230"/>
      <c r="ACF4" s="230"/>
      <c r="ACG4" s="230"/>
      <c r="ACH4" s="230"/>
      <c r="ACI4" s="230"/>
      <c r="ACJ4" s="230"/>
      <c r="ACK4" s="230"/>
      <c r="ACL4" s="230"/>
      <c r="ACM4" s="230"/>
      <c r="ACN4" s="230"/>
      <c r="ACO4" s="230"/>
      <c r="ACP4" s="230"/>
      <c r="ACQ4" s="230"/>
      <c r="ACR4" s="230"/>
      <c r="ACS4" s="230"/>
      <c r="ACT4" s="230"/>
      <c r="ACU4" s="230"/>
      <c r="ACV4" s="230"/>
      <c r="ACW4" s="230"/>
      <c r="ACX4" s="230"/>
      <c r="ACY4" s="230"/>
      <c r="ACZ4" s="230"/>
      <c r="ADA4" s="230"/>
      <c r="ADB4" s="230"/>
      <c r="ADC4" s="230"/>
      <c r="ADD4" s="230"/>
      <c r="ADE4" s="230"/>
      <c r="ADF4" s="230"/>
      <c r="ADG4" s="230"/>
      <c r="ADH4" s="230"/>
      <c r="ADI4" s="230"/>
      <c r="ADJ4" s="230"/>
      <c r="ADK4" s="230"/>
      <c r="ADL4" s="230"/>
      <c r="ADM4" s="230"/>
      <c r="ADN4" s="230"/>
      <c r="ADO4" s="230"/>
      <c r="ADP4" s="230"/>
      <c r="ADQ4" s="230"/>
      <c r="ADR4" s="230"/>
      <c r="ADS4" s="230"/>
      <c r="ADT4" s="230"/>
      <c r="ADU4" s="230"/>
      <c r="ADV4" s="230"/>
      <c r="ADW4" s="230"/>
      <c r="ADX4" s="230"/>
      <c r="ADY4" s="230"/>
      <c r="ADZ4" s="230"/>
      <c r="AEA4" s="230"/>
      <c r="AEB4" s="230"/>
      <c r="AEC4" s="230"/>
      <c r="AED4" s="230"/>
      <c r="AEE4" s="230"/>
      <c r="AEF4" s="230"/>
      <c r="AEG4" s="230"/>
      <c r="AEH4" s="230"/>
      <c r="AEI4" s="230"/>
      <c r="AEJ4" s="230"/>
      <c r="AEK4" s="230"/>
      <c r="AEL4" s="230"/>
      <c r="AEM4" s="230"/>
      <c r="AEN4" s="230"/>
      <c r="AEO4" s="230"/>
      <c r="AEP4" s="230"/>
      <c r="AEQ4" s="230"/>
      <c r="AER4" s="230"/>
      <c r="AES4" s="230"/>
      <c r="AET4" s="230"/>
      <c r="AEU4" s="230"/>
      <c r="AEV4" s="230"/>
      <c r="AEW4" s="230"/>
      <c r="AEX4" s="230"/>
      <c r="AEY4" s="230"/>
      <c r="AEZ4" s="230"/>
      <c r="AFA4" s="230"/>
      <c r="AFB4" s="230"/>
      <c r="AFC4" s="230"/>
      <c r="AFD4" s="230"/>
      <c r="AFE4" s="230"/>
      <c r="AFF4" s="230"/>
      <c r="AFG4" s="230"/>
      <c r="AFH4" s="230"/>
      <c r="AFI4" s="230"/>
      <c r="AFJ4" s="230"/>
      <c r="AFK4" s="230"/>
      <c r="AFL4" s="230"/>
      <c r="AFM4" s="230"/>
      <c r="AFN4" s="230"/>
      <c r="AFO4" s="230"/>
      <c r="AFP4" s="230"/>
      <c r="AFQ4" s="230"/>
      <c r="AFR4" s="230"/>
      <c r="AFS4" s="230"/>
      <c r="AFT4" s="230"/>
      <c r="AFU4" s="230"/>
      <c r="AFV4" s="230"/>
      <c r="AFW4" s="230"/>
      <c r="AFX4" s="230"/>
      <c r="AFY4" s="230"/>
      <c r="AFZ4" s="230"/>
      <c r="AGA4" s="230"/>
      <c r="AGB4" s="230"/>
      <c r="AGC4" s="230"/>
      <c r="AGD4" s="230"/>
      <c r="AGE4" s="230"/>
      <c r="AGF4" s="230"/>
      <c r="AGG4" s="230"/>
      <c r="AGH4" s="230"/>
      <c r="AGI4" s="230"/>
      <c r="AGJ4" s="230"/>
      <c r="AGK4" s="230"/>
      <c r="AGL4" s="230"/>
      <c r="AGM4" s="230"/>
      <c r="AGN4" s="230"/>
      <c r="AGO4" s="230"/>
      <c r="AGP4" s="230"/>
      <c r="AGQ4" s="230"/>
      <c r="AGR4" s="230"/>
      <c r="AGS4" s="230"/>
      <c r="AGT4" s="230"/>
      <c r="AGU4" s="230"/>
      <c r="AGV4" s="230"/>
      <c r="AGW4" s="230"/>
      <c r="AGX4" s="230"/>
      <c r="AGY4" s="230"/>
      <c r="AGZ4" s="230"/>
      <c r="AHA4" s="230"/>
      <c r="AHB4" s="230"/>
      <c r="AHC4" s="230"/>
      <c r="AHD4" s="230"/>
      <c r="AHE4" s="230"/>
      <c r="AHF4" s="230"/>
      <c r="AHG4" s="230"/>
      <c r="AHH4" s="230"/>
      <c r="AHI4" s="230"/>
      <c r="AHJ4" s="230"/>
      <c r="AHK4" s="230"/>
      <c r="AHL4" s="230"/>
      <c r="AHM4" s="230"/>
      <c r="AHN4" s="230"/>
      <c r="AHO4" s="230"/>
      <c r="AHP4" s="230"/>
      <c r="AHQ4" s="230"/>
      <c r="AHR4" s="230"/>
      <c r="AHS4" s="230"/>
      <c r="AHT4" s="230"/>
      <c r="AHU4" s="230"/>
      <c r="AHV4" s="230"/>
      <c r="AHW4" s="230"/>
      <c r="AHX4" s="230"/>
      <c r="AHY4" s="230"/>
      <c r="AHZ4" s="230"/>
      <c r="AIA4" s="230"/>
      <c r="AIB4" s="230"/>
      <c r="AIC4" s="230"/>
      <c r="AID4" s="230"/>
      <c r="AIE4" s="230"/>
      <c r="AIF4" s="230"/>
      <c r="AIG4" s="230"/>
      <c r="AIH4" s="230"/>
      <c r="AII4" s="230"/>
      <c r="AIJ4" s="230"/>
      <c r="AIK4" s="230"/>
      <c r="AIL4" s="230"/>
      <c r="AIM4" s="230"/>
      <c r="AIN4" s="230"/>
      <c r="AIO4" s="230"/>
      <c r="AIP4" s="230"/>
      <c r="AIQ4" s="230"/>
      <c r="AIR4" s="230"/>
      <c r="AIS4" s="230"/>
      <c r="AIT4" s="230"/>
      <c r="AIU4" s="230"/>
      <c r="AIV4" s="230"/>
      <c r="AIW4" s="230"/>
      <c r="AIX4" s="230"/>
      <c r="AIY4" s="230"/>
      <c r="AIZ4" s="230"/>
      <c r="AJA4" s="230"/>
      <c r="AJB4" s="230"/>
      <c r="AJC4" s="230"/>
      <c r="AJD4" s="230"/>
      <c r="AJE4" s="230"/>
      <c r="AJF4" s="230"/>
      <c r="AJG4" s="230"/>
      <c r="AJH4" s="230"/>
      <c r="AJI4" s="230"/>
      <c r="AJJ4" s="230"/>
      <c r="AJK4" s="230"/>
      <c r="AJL4" s="230"/>
      <c r="AJM4" s="230"/>
      <c r="AJN4" s="230"/>
      <c r="AJO4" s="230"/>
      <c r="AJP4" s="230"/>
      <c r="AJQ4" s="230"/>
      <c r="AJR4" s="230"/>
      <c r="AJS4" s="230"/>
      <c r="AJT4" s="230"/>
      <c r="AJU4" s="230"/>
      <c r="AJV4" s="230"/>
      <c r="AJW4" s="230"/>
      <c r="AJX4" s="230"/>
      <c r="AJY4" s="230"/>
      <c r="AJZ4" s="230"/>
      <c r="AKA4" s="230"/>
      <c r="AKB4" s="230"/>
      <c r="AKC4" s="230"/>
      <c r="AKD4" s="230"/>
      <c r="AKE4" s="230"/>
      <c r="AKF4" s="230"/>
      <c r="AKG4" s="230"/>
      <c r="AKH4" s="230"/>
      <c r="AKI4" s="230"/>
      <c r="AKJ4" s="230"/>
      <c r="AKK4" s="230"/>
      <c r="AKL4" s="230"/>
      <c r="AKM4" s="230"/>
      <c r="AKN4" s="230"/>
      <c r="AKO4" s="230"/>
      <c r="AKP4" s="230"/>
      <c r="AKQ4" s="230"/>
      <c r="AKR4" s="230"/>
      <c r="AKS4" s="230"/>
      <c r="AKT4" s="230"/>
      <c r="AKU4" s="230"/>
      <c r="AKV4" s="230"/>
      <c r="AKW4" s="230"/>
      <c r="AKX4" s="230"/>
      <c r="AKY4" s="230"/>
      <c r="AKZ4" s="230"/>
      <c r="ALA4" s="230"/>
      <c r="ALB4" s="230"/>
      <c r="ALC4" s="230"/>
      <c r="ALD4" s="230"/>
      <c r="ALE4" s="230"/>
      <c r="ALF4" s="230"/>
      <c r="ALG4" s="230"/>
      <c r="ALH4" s="230"/>
      <c r="ALI4" s="230"/>
      <c r="ALJ4" s="230"/>
      <c r="ALK4" s="230"/>
      <c r="ALL4" s="230"/>
      <c r="ALM4" s="230"/>
      <c r="ALN4" s="230"/>
      <c r="ALO4" s="230"/>
      <c r="ALP4" s="230"/>
      <c r="ALQ4" s="230"/>
      <c r="ALR4" s="230"/>
      <c r="ALS4" s="230"/>
      <c r="ALT4" s="230"/>
      <c r="ALU4" s="230"/>
      <c r="ALV4" s="230"/>
      <c r="ALW4" s="230"/>
      <c r="ALX4" s="230"/>
      <c r="ALY4" s="230"/>
      <c r="ALZ4" s="230"/>
      <c r="AMA4" s="230"/>
      <c r="AMB4" s="230"/>
      <c r="AMC4" s="230"/>
      <c r="AMD4" s="230"/>
      <c r="AME4" s="230"/>
      <c r="AMF4" s="230"/>
      <c r="AMG4" s="230"/>
      <c r="AMH4" s="230"/>
      <c r="AMI4" s="230"/>
      <c r="AMJ4" s="230"/>
    </row>
    <row r="5" spans="1:1024" s="117" customFormat="1" ht="63" x14ac:dyDescent="0.25">
      <c r="A5" s="287"/>
      <c r="B5" s="227" t="s">
        <v>60</v>
      </c>
      <c r="C5" s="227"/>
      <c r="D5" s="227" t="s">
        <v>518</v>
      </c>
      <c r="E5" s="44" t="s">
        <v>515</v>
      </c>
      <c r="F5" s="227" t="s">
        <v>61</v>
      </c>
      <c r="G5" s="145" t="s">
        <v>11</v>
      </c>
      <c r="H5" s="256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230"/>
      <c r="V5" s="230"/>
      <c r="W5" s="230"/>
      <c r="X5" s="230"/>
      <c r="Y5" s="230"/>
      <c r="Z5" s="230"/>
      <c r="AA5" s="230"/>
      <c r="AB5" s="230"/>
      <c r="AC5" s="230"/>
      <c r="AD5" s="230"/>
      <c r="AE5" s="230"/>
      <c r="AF5" s="230"/>
      <c r="AG5" s="230"/>
      <c r="AH5" s="230"/>
      <c r="AI5" s="230"/>
      <c r="AJ5" s="230"/>
      <c r="AK5" s="230"/>
      <c r="AL5" s="230"/>
      <c r="AM5" s="230"/>
      <c r="AN5" s="230"/>
      <c r="AO5" s="230"/>
      <c r="AP5" s="230"/>
      <c r="AQ5" s="230"/>
      <c r="AR5" s="230"/>
      <c r="AS5" s="230"/>
      <c r="AT5" s="230"/>
      <c r="AU5" s="230"/>
      <c r="AV5" s="230"/>
      <c r="AW5" s="230"/>
      <c r="AX5" s="230"/>
      <c r="AY5" s="230"/>
      <c r="AZ5" s="230"/>
      <c r="BA5" s="230"/>
      <c r="BB5" s="230"/>
      <c r="BC5" s="230"/>
      <c r="BD5" s="230"/>
      <c r="BE5" s="230"/>
      <c r="BF5" s="230"/>
      <c r="BG5" s="230"/>
      <c r="BH5" s="230"/>
      <c r="BI5" s="230"/>
      <c r="BJ5" s="230"/>
      <c r="BK5" s="230"/>
      <c r="BL5" s="230"/>
      <c r="BM5" s="230"/>
      <c r="BN5" s="230"/>
      <c r="BO5" s="230"/>
      <c r="BP5" s="230"/>
      <c r="BQ5" s="230"/>
      <c r="BR5" s="230"/>
      <c r="BS5" s="230"/>
      <c r="BT5" s="230"/>
      <c r="BU5" s="230"/>
      <c r="BV5" s="230"/>
      <c r="BW5" s="230"/>
      <c r="BX5" s="230"/>
      <c r="BY5" s="230"/>
      <c r="BZ5" s="230"/>
      <c r="CA5" s="230"/>
      <c r="CB5" s="230"/>
      <c r="CC5" s="230"/>
      <c r="CD5" s="230"/>
      <c r="CE5" s="230"/>
      <c r="CF5" s="230"/>
      <c r="CG5" s="230"/>
      <c r="CH5" s="230"/>
      <c r="CI5" s="230"/>
      <c r="CJ5" s="230"/>
      <c r="CK5" s="230"/>
      <c r="CL5" s="230"/>
      <c r="CM5" s="230"/>
      <c r="CN5" s="230"/>
      <c r="CO5" s="230"/>
      <c r="CP5" s="230"/>
      <c r="CQ5" s="230"/>
      <c r="CR5" s="230"/>
      <c r="CS5" s="230"/>
      <c r="CT5" s="230"/>
      <c r="CU5" s="230"/>
      <c r="CV5" s="230"/>
      <c r="CW5" s="230"/>
      <c r="CX5" s="230"/>
      <c r="CY5" s="230"/>
      <c r="CZ5" s="230"/>
      <c r="DA5" s="230"/>
      <c r="DB5" s="230"/>
      <c r="DC5" s="230"/>
      <c r="DD5" s="230"/>
      <c r="DE5" s="230"/>
      <c r="DF5" s="230"/>
      <c r="DG5" s="230"/>
      <c r="DH5" s="230"/>
      <c r="DI5" s="230"/>
      <c r="DJ5" s="230"/>
      <c r="DK5" s="230"/>
      <c r="DL5" s="230"/>
      <c r="DM5" s="230"/>
      <c r="DN5" s="230"/>
      <c r="DO5" s="230"/>
      <c r="DP5" s="230"/>
      <c r="DQ5" s="230"/>
      <c r="DR5" s="230"/>
      <c r="DS5" s="230"/>
      <c r="DT5" s="230"/>
      <c r="DU5" s="230"/>
      <c r="DV5" s="230"/>
      <c r="DW5" s="230"/>
      <c r="DX5" s="230"/>
      <c r="DY5" s="230"/>
      <c r="DZ5" s="230"/>
      <c r="EA5" s="230"/>
      <c r="EB5" s="230"/>
      <c r="EC5" s="230"/>
      <c r="ED5" s="230"/>
      <c r="EE5" s="230"/>
      <c r="EF5" s="230"/>
      <c r="EG5" s="230"/>
      <c r="EH5" s="230"/>
      <c r="EI5" s="230"/>
      <c r="EJ5" s="230"/>
      <c r="EK5" s="230"/>
      <c r="EL5" s="230"/>
      <c r="EM5" s="230"/>
      <c r="EN5" s="230"/>
      <c r="EO5" s="230"/>
      <c r="EP5" s="230"/>
      <c r="EQ5" s="230"/>
      <c r="ER5" s="230"/>
      <c r="ES5" s="230"/>
      <c r="ET5" s="230"/>
      <c r="EU5" s="230"/>
      <c r="EV5" s="230"/>
      <c r="EW5" s="230"/>
      <c r="EX5" s="230"/>
      <c r="EY5" s="230"/>
      <c r="EZ5" s="230"/>
      <c r="FA5" s="230"/>
      <c r="FB5" s="230"/>
      <c r="FC5" s="230"/>
      <c r="FD5" s="230"/>
      <c r="FE5" s="230"/>
      <c r="FF5" s="230"/>
      <c r="FG5" s="230"/>
      <c r="FH5" s="230"/>
      <c r="FI5" s="230"/>
      <c r="FJ5" s="230"/>
      <c r="FK5" s="230"/>
      <c r="FL5" s="230"/>
      <c r="FM5" s="230"/>
      <c r="FN5" s="230"/>
      <c r="FO5" s="230"/>
      <c r="FP5" s="230"/>
      <c r="FQ5" s="230"/>
      <c r="FR5" s="230"/>
      <c r="FS5" s="230"/>
      <c r="FT5" s="230"/>
      <c r="FU5" s="230"/>
      <c r="FV5" s="230"/>
      <c r="FW5" s="230"/>
      <c r="FX5" s="230"/>
      <c r="FY5" s="230"/>
      <c r="FZ5" s="230"/>
      <c r="GA5" s="230"/>
      <c r="GB5" s="230"/>
      <c r="GC5" s="230"/>
      <c r="GD5" s="230"/>
      <c r="GE5" s="230"/>
      <c r="GF5" s="230"/>
      <c r="GG5" s="230"/>
      <c r="GH5" s="230"/>
      <c r="GI5" s="230"/>
      <c r="GJ5" s="230"/>
      <c r="GK5" s="230"/>
      <c r="GL5" s="230"/>
      <c r="GM5" s="230"/>
      <c r="GN5" s="230"/>
      <c r="GO5" s="230"/>
      <c r="GP5" s="230"/>
      <c r="GQ5" s="230"/>
      <c r="GR5" s="230"/>
      <c r="GS5" s="230"/>
      <c r="GT5" s="230"/>
      <c r="GU5" s="230"/>
      <c r="GV5" s="230"/>
      <c r="GW5" s="230"/>
      <c r="GX5" s="230"/>
      <c r="GY5" s="230"/>
      <c r="GZ5" s="230"/>
      <c r="HA5" s="230"/>
      <c r="HB5" s="230"/>
      <c r="HC5" s="230"/>
      <c r="HD5" s="230"/>
      <c r="HE5" s="230"/>
      <c r="HF5" s="230"/>
      <c r="HG5" s="230"/>
      <c r="HH5" s="230"/>
      <c r="HI5" s="230"/>
      <c r="HJ5" s="230"/>
      <c r="HK5" s="230"/>
      <c r="HL5" s="230"/>
      <c r="HM5" s="230"/>
      <c r="HN5" s="230"/>
      <c r="HO5" s="230"/>
      <c r="HP5" s="230"/>
      <c r="HQ5" s="230"/>
      <c r="HR5" s="230"/>
      <c r="HS5" s="230"/>
      <c r="HT5" s="230"/>
      <c r="HU5" s="230"/>
      <c r="HV5" s="230"/>
      <c r="HW5" s="230"/>
      <c r="HX5" s="230"/>
      <c r="HY5" s="230"/>
      <c r="HZ5" s="230"/>
      <c r="IA5" s="230"/>
      <c r="IB5" s="230"/>
      <c r="IC5" s="230"/>
      <c r="ID5" s="230"/>
      <c r="IE5" s="230"/>
      <c r="IF5" s="230"/>
      <c r="IG5" s="230"/>
      <c r="IH5" s="230"/>
      <c r="II5" s="230"/>
      <c r="IJ5" s="230"/>
      <c r="IK5" s="230"/>
      <c r="IL5" s="230"/>
      <c r="IM5" s="230"/>
      <c r="IN5" s="230"/>
      <c r="IO5" s="230"/>
      <c r="IP5" s="230"/>
      <c r="IQ5" s="230"/>
      <c r="IR5" s="230"/>
      <c r="IS5" s="230"/>
      <c r="IT5" s="230"/>
      <c r="IU5" s="230"/>
      <c r="IV5" s="230"/>
      <c r="IW5" s="230"/>
      <c r="IX5" s="230"/>
      <c r="IY5" s="230"/>
      <c r="IZ5" s="230"/>
      <c r="JA5" s="230"/>
      <c r="JB5" s="230"/>
      <c r="JC5" s="230"/>
      <c r="JD5" s="230"/>
      <c r="JE5" s="230"/>
      <c r="JF5" s="230"/>
      <c r="JG5" s="230"/>
      <c r="JH5" s="230"/>
      <c r="JI5" s="230"/>
      <c r="JJ5" s="230"/>
      <c r="JK5" s="230"/>
      <c r="JL5" s="230"/>
      <c r="JM5" s="230"/>
      <c r="JN5" s="230"/>
      <c r="JO5" s="230"/>
      <c r="JP5" s="230"/>
      <c r="JQ5" s="230"/>
      <c r="JR5" s="230"/>
      <c r="JS5" s="230"/>
      <c r="JT5" s="230"/>
      <c r="JU5" s="230"/>
      <c r="JV5" s="230"/>
      <c r="JW5" s="230"/>
      <c r="JX5" s="230"/>
      <c r="JY5" s="230"/>
      <c r="JZ5" s="230"/>
      <c r="KA5" s="230"/>
      <c r="KB5" s="230"/>
      <c r="KC5" s="230"/>
      <c r="KD5" s="230"/>
      <c r="KE5" s="230"/>
      <c r="KF5" s="230"/>
      <c r="KG5" s="230"/>
      <c r="KH5" s="230"/>
      <c r="KI5" s="230"/>
      <c r="KJ5" s="230"/>
      <c r="KK5" s="230"/>
      <c r="KL5" s="230"/>
      <c r="KM5" s="230"/>
      <c r="KN5" s="230"/>
      <c r="KO5" s="230"/>
      <c r="KP5" s="230"/>
      <c r="KQ5" s="230"/>
      <c r="KR5" s="230"/>
      <c r="KS5" s="230"/>
      <c r="KT5" s="230"/>
      <c r="KU5" s="230"/>
      <c r="KV5" s="230"/>
      <c r="KW5" s="230"/>
      <c r="KX5" s="230"/>
      <c r="KY5" s="230"/>
      <c r="KZ5" s="230"/>
      <c r="LA5" s="230"/>
      <c r="LB5" s="230"/>
      <c r="LC5" s="230"/>
      <c r="LD5" s="230"/>
      <c r="LE5" s="230"/>
      <c r="LF5" s="230"/>
      <c r="LG5" s="230"/>
      <c r="LH5" s="230"/>
      <c r="LI5" s="230"/>
      <c r="LJ5" s="230"/>
      <c r="LK5" s="230"/>
      <c r="LL5" s="230"/>
      <c r="LM5" s="230"/>
      <c r="LN5" s="230"/>
      <c r="LO5" s="230"/>
      <c r="LP5" s="230"/>
      <c r="LQ5" s="230"/>
      <c r="LR5" s="230"/>
      <c r="LS5" s="230"/>
      <c r="LT5" s="230"/>
      <c r="LU5" s="230"/>
      <c r="LV5" s="230"/>
      <c r="LW5" s="230"/>
      <c r="LX5" s="230"/>
      <c r="LY5" s="230"/>
      <c r="LZ5" s="230"/>
      <c r="MA5" s="230"/>
      <c r="MB5" s="230"/>
      <c r="MC5" s="230"/>
      <c r="MD5" s="230"/>
      <c r="ME5" s="230"/>
      <c r="MF5" s="230"/>
      <c r="MG5" s="230"/>
      <c r="MH5" s="230"/>
      <c r="MI5" s="230"/>
      <c r="MJ5" s="230"/>
      <c r="MK5" s="230"/>
      <c r="ML5" s="230"/>
      <c r="MM5" s="230"/>
      <c r="MN5" s="230"/>
      <c r="MO5" s="230"/>
      <c r="MP5" s="230"/>
      <c r="MQ5" s="230"/>
      <c r="MR5" s="230"/>
      <c r="MS5" s="230"/>
      <c r="MT5" s="230"/>
      <c r="MU5" s="230"/>
      <c r="MV5" s="230"/>
      <c r="MW5" s="230"/>
      <c r="MX5" s="230"/>
      <c r="MY5" s="230"/>
      <c r="MZ5" s="230"/>
      <c r="NA5" s="230"/>
      <c r="NB5" s="230"/>
      <c r="NC5" s="230"/>
      <c r="ND5" s="230"/>
      <c r="NE5" s="230"/>
      <c r="NF5" s="230"/>
      <c r="NG5" s="230"/>
      <c r="NH5" s="230"/>
      <c r="NI5" s="230"/>
      <c r="NJ5" s="230"/>
      <c r="NK5" s="230"/>
      <c r="NL5" s="230"/>
      <c r="NM5" s="230"/>
      <c r="NN5" s="230"/>
      <c r="NO5" s="230"/>
      <c r="NP5" s="230"/>
      <c r="NQ5" s="230"/>
      <c r="NR5" s="230"/>
      <c r="NS5" s="230"/>
      <c r="NT5" s="230"/>
      <c r="NU5" s="230"/>
      <c r="NV5" s="230"/>
      <c r="NW5" s="230"/>
      <c r="NX5" s="230"/>
      <c r="NY5" s="230"/>
      <c r="NZ5" s="230"/>
      <c r="OA5" s="230"/>
      <c r="OB5" s="230"/>
      <c r="OC5" s="230"/>
      <c r="OD5" s="230"/>
      <c r="OE5" s="230"/>
      <c r="OF5" s="230"/>
      <c r="OG5" s="230"/>
      <c r="OH5" s="230"/>
      <c r="OI5" s="230"/>
      <c r="OJ5" s="230"/>
      <c r="OK5" s="230"/>
      <c r="OL5" s="230"/>
      <c r="OM5" s="230"/>
      <c r="ON5" s="230"/>
      <c r="OO5" s="230"/>
      <c r="OP5" s="230"/>
      <c r="OQ5" s="230"/>
      <c r="OR5" s="230"/>
      <c r="OS5" s="230"/>
      <c r="OT5" s="230"/>
      <c r="OU5" s="230"/>
      <c r="OV5" s="230"/>
      <c r="OW5" s="230"/>
      <c r="OX5" s="230"/>
      <c r="OY5" s="230"/>
      <c r="OZ5" s="230"/>
      <c r="PA5" s="230"/>
      <c r="PB5" s="230"/>
      <c r="PC5" s="230"/>
      <c r="PD5" s="230"/>
      <c r="PE5" s="230"/>
      <c r="PF5" s="230"/>
      <c r="PG5" s="230"/>
      <c r="PH5" s="230"/>
      <c r="PI5" s="230"/>
      <c r="PJ5" s="230"/>
      <c r="PK5" s="230"/>
      <c r="PL5" s="230"/>
      <c r="PM5" s="230"/>
      <c r="PN5" s="230"/>
      <c r="PO5" s="230"/>
      <c r="PP5" s="230"/>
      <c r="PQ5" s="230"/>
      <c r="PR5" s="230"/>
      <c r="PS5" s="230"/>
      <c r="PT5" s="230"/>
      <c r="PU5" s="230"/>
      <c r="PV5" s="230"/>
      <c r="PW5" s="230"/>
      <c r="PX5" s="230"/>
      <c r="PY5" s="230"/>
      <c r="PZ5" s="230"/>
      <c r="QA5" s="230"/>
      <c r="QB5" s="230"/>
      <c r="QC5" s="230"/>
      <c r="QD5" s="230"/>
      <c r="QE5" s="230"/>
      <c r="QF5" s="230"/>
      <c r="QG5" s="230"/>
      <c r="QH5" s="230"/>
      <c r="QI5" s="230"/>
      <c r="QJ5" s="230"/>
      <c r="QK5" s="230"/>
      <c r="QL5" s="230"/>
      <c r="QM5" s="230"/>
      <c r="QN5" s="230"/>
      <c r="QO5" s="230"/>
      <c r="QP5" s="230"/>
      <c r="QQ5" s="230"/>
      <c r="QR5" s="230"/>
      <c r="QS5" s="230"/>
      <c r="QT5" s="230"/>
      <c r="QU5" s="230"/>
      <c r="QV5" s="230"/>
      <c r="QW5" s="230"/>
      <c r="QX5" s="230"/>
      <c r="QY5" s="230"/>
      <c r="QZ5" s="230"/>
      <c r="RA5" s="230"/>
      <c r="RB5" s="230"/>
      <c r="RC5" s="230"/>
      <c r="RD5" s="230"/>
      <c r="RE5" s="230"/>
      <c r="RF5" s="230"/>
      <c r="RG5" s="230"/>
      <c r="RH5" s="230"/>
      <c r="RI5" s="230"/>
      <c r="RJ5" s="230"/>
      <c r="RK5" s="230"/>
      <c r="RL5" s="230"/>
      <c r="RM5" s="230"/>
      <c r="RN5" s="230"/>
      <c r="RO5" s="230"/>
      <c r="RP5" s="230"/>
      <c r="RQ5" s="230"/>
      <c r="RR5" s="230"/>
      <c r="RS5" s="230"/>
      <c r="RT5" s="230"/>
      <c r="RU5" s="230"/>
      <c r="RV5" s="230"/>
      <c r="RW5" s="230"/>
      <c r="RX5" s="230"/>
      <c r="RY5" s="230"/>
      <c r="RZ5" s="230"/>
      <c r="SA5" s="230"/>
      <c r="SB5" s="230"/>
      <c r="SC5" s="230"/>
      <c r="SD5" s="230"/>
      <c r="SE5" s="230"/>
      <c r="SF5" s="230"/>
      <c r="SG5" s="230"/>
      <c r="SH5" s="230"/>
      <c r="SI5" s="230"/>
      <c r="SJ5" s="230"/>
      <c r="SK5" s="230"/>
      <c r="SL5" s="230"/>
      <c r="SM5" s="230"/>
      <c r="SN5" s="230"/>
      <c r="SO5" s="230"/>
      <c r="SP5" s="230"/>
      <c r="SQ5" s="230"/>
      <c r="SR5" s="230"/>
      <c r="SS5" s="230"/>
      <c r="ST5" s="230"/>
      <c r="SU5" s="230"/>
      <c r="SV5" s="230"/>
      <c r="SW5" s="230"/>
      <c r="SX5" s="230"/>
      <c r="SY5" s="230"/>
      <c r="SZ5" s="230"/>
      <c r="TA5" s="230"/>
      <c r="TB5" s="230"/>
      <c r="TC5" s="230"/>
      <c r="TD5" s="230"/>
      <c r="TE5" s="230"/>
      <c r="TF5" s="230"/>
      <c r="TG5" s="230"/>
      <c r="TH5" s="230"/>
      <c r="TI5" s="230"/>
      <c r="TJ5" s="230"/>
      <c r="TK5" s="230"/>
      <c r="TL5" s="230"/>
      <c r="TM5" s="230"/>
      <c r="TN5" s="230"/>
      <c r="TO5" s="230"/>
      <c r="TP5" s="230"/>
      <c r="TQ5" s="230"/>
      <c r="TR5" s="230"/>
      <c r="TS5" s="230"/>
      <c r="TT5" s="230"/>
      <c r="TU5" s="230"/>
      <c r="TV5" s="230"/>
      <c r="TW5" s="230"/>
      <c r="TX5" s="230"/>
      <c r="TY5" s="230"/>
      <c r="TZ5" s="230"/>
      <c r="UA5" s="230"/>
      <c r="UB5" s="230"/>
      <c r="UC5" s="230"/>
      <c r="UD5" s="230"/>
      <c r="UE5" s="230"/>
      <c r="UF5" s="230"/>
      <c r="UG5" s="230"/>
      <c r="UH5" s="230"/>
      <c r="UI5" s="230"/>
      <c r="UJ5" s="230"/>
      <c r="UK5" s="230"/>
      <c r="UL5" s="230"/>
      <c r="UM5" s="230"/>
      <c r="UN5" s="230"/>
      <c r="UO5" s="230"/>
      <c r="UP5" s="230"/>
      <c r="UQ5" s="230"/>
      <c r="UR5" s="230"/>
      <c r="US5" s="230"/>
      <c r="UT5" s="230"/>
      <c r="UU5" s="230"/>
      <c r="UV5" s="230"/>
      <c r="UW5" s="230"/>
      <c r="UX5" s="230"/>
      <c r="UY5" s="230"/>
      <c r="UZ5" s="230"/>
      <c r="VA5" s="230"/>
      <c r="VB5" s="230"/>
      <c r="VC5" s="230"/>
      <c r="VD5" s="230"/>
      <c r="VE5" s="230"/>
      <c r="VF5" s="230"/>
      <c r="VG5" s="230"/>
      <c r="VH5" s="230"/>
      <c r="VI5" s="230"/>
      <c r="VJ5" s="230"/>
      <c r="VK5" s="230"/>
      <c r="VL5" s="230"/>
      <c r="VM5" s="230"/>
      <c r="VN5" s="230"/>
      <c r="VO5" s="230"/>
      <c r="VP5" s="230"/>
      <c r="VQ5" s="230"/>
      <c r="VR5" s="230"/>
      <c r="VS5" s="230"/>
      <c r="VT5" s="230"/>
      <c r="VU5" s="230"/>
      <c r="VV5" s="230"/>
      <c r="VW5" s="230"/>
      <c r="VX5" s="230"/>
      <c r="VY5" s="230"/>
      <c r="VZ5" s="230"/>
      <c r="WA5" s="230"/>
      <c r="WB5" s="230"/>
      <c r="WC5" s="230"/>
      <c r="WD5" s="230"/>
      <c r="WE5" s="230"/>
      <c r="WF5" s="230"/>
      <c r="WG5" s="230"/>
      <c r="WH5" s="230"/>
      <c r="WI5" s="230"/>
      <c r="WJ5" s="230"/>
      <c r="WK5" s="230"/>
      <c r="WL5" s="230"/>
      <c r="WM5" s="230"/>
      <c r="WN5" s="230"/>
      <c r="WO5" s="230"/>
      <c r="WP5" s="230"/>
      <c r="WQ5" s="230"/>
      <c r="WR5" s="230"/>
      <c r="WS5" s="230"/>
      <c r="WT5" s="230"/>
      <c r="WU5" s="230"/>
      <c r="WV5" s="230"/>
      <c r="WW5" s="230"/>
      <c r="WX5" s="230"/>
      <c r="WY5" s="230"/>
      <c r="WZ5" s="230"/>
      <c r="XA5" s="230"/>
      <c r="XB5" s="230"/>
      <c r="XC5" s="230"/>
      <c r="XD5" s="230"/>
      <c r="XE5" s="230"/>
      <c r="XF5" s="230"/>
      <c r="XG5" s="230"/>
      <c r="XH5" s="230"/>
      <c r="XI5" s="230"/>
      <c r="XJ5" s="230"/>
      <c r="XK5" s="230"/>
      <c r="XL5" s="230"/>
      <c r="XM5" s="230"/>
      <c r="XN5" s="230"/>
      <c r="XO5" s="230"/>
      <c r="XP5" s="230"/>
      <c r="XQ5" s="230"/>
      <c r="XR5" s="230"/>
      <c r="XS5" s="230"/>
      <c r="XT5" s="230"/>
      <c r="XU5" s="230"/>
      <c r="XV5" s="230"/>
      <c r="XW5" s="230"/>
      <c r="XX5" s="230"/>
      <c r="XY5" s="230"/>
      <c r="XZ5" s="230"/>
      <c r="YA5" s="230"/>
      <c r="YB5" s="230"/>
      <c r="YC5" s="230"/>
      <c r="YD5" s="230"/>
      <c r="YE5" s="230"/>
      <c r="YF5" s="230"/>
      <c r="YG5" s="230"/>
      <c r="YH5" s="230"/>
      <c r="YI5" s="230"/>
      <c r="YJ5" s="230"/>
      <c r="YK5" s="230"/>
      <c r="YL5" s="230"/>
      <c r="YM5" s="230"/>
      <c r="YN5" s="230"/>
      <c r="YO5" s="230"/>
      <c r="YP5" s="230"/>
      <c r="YQ5" s="230"/>
      <c r="YR5" s="230"/>
      <c r="YS5" s="230"/>
      <c r="YT5" s="230"/>
      <c r="YU5" s="230"/>
      <c r="YV5" s="230"/>
      <c r="YW5" s="230"/>
      <c r="YX5" s="230"/>
      <c r="YY5" s="230"/>
      <c r="YZ5" s="230"/>
      <c r="ZA5" s="230"/>
      <c r="ZB5" s="230"/>
      <c r="ZC5" s="230"/>
      <c r="ZD5" s="230"/>
      <c r="ZE5" s="230"/>
      <c r="ZF5" s="230"/>
      <c r="ZG5" s="230"/>
      <c r="ZH5" s="230"/>
      <c r="ZI5" s="230"/>
      <c r="ZJ5" s="230"/>
      <c r="ZK5" s="230"/>
      <c r="ZL5" s="230"/>
      <c r="ZM5" s="230"/>
      <c r="ZN5" s="230"/>
      <c r="ZO5" s="230"/>
      <c r="ZP5" s="230"/>
      <c r="ZQ5" s="230"/>
      <c r="ZR5" s="230"/>
      <c r="ZS5" s="230"/>
      <c r="ZT5" s="230"/>
      <c r="ZU5" s="230"/>
      <c r="ZV5" s="230"/>
      <c r="ZW5" s="230"/>
      <c r="ZX5" s="230"/>
      <c r="ZY5" s="230"/>
      <c r="ZZ5" s="230"/>
      <c r="AAA5" s="230"/>
      <c r="AAB5" s="230"/>
      <c r="AAC5" s="230"/>
      <c r="AAD5" s="230"/>
      <c r="AAE5" s="230"/>
      <c r="AAF5" s="230"/>
      <c r="AAG5" s="230"/>
      <c r="AAH5" s="230"/>
      <c r="AAI5" s="230"/>
      <c r="AAJ5" s="230"/>
      <c r="AAK5" s="230"/>
      <c r="AAL5" s="230"/>
      <c r="AAM5" s="230"/>
      <c r="AAN5" s="230"/>
      <c r="AAO5" s="230"/>
      <c r="AAP5" s="230"/>
      <c r="AAQ5" s="230"/>
      <c r="AAR5" s="230"/>
      <c r="AAS5" s="230"/>
      <c r="AAT5" s="230"/>
      <c r="AAU5" s="230"/>
      <c r="AAV5" s="230"/>
      <c r="AAW5" s="230"/>
      <c r="AAX5" s="230"/>
      <c r="AAY5" s="230"/>
      <c r="AAZ5" s="230"/>
      <c r="ABA5" s="230"/>
      <c r="ABB5" s="230"/>
      <c r="ABC5" s="230"/>
      <c r="ABD5" s="230"/>
      <c r="ABE5" s="230"/>
      <c r="ABF5" s="230"/>
      <c r="ABG5" s="230"/>
      <c r="ABH5" s="230"/>
      <c r="ABI5" s="230"/>
      <c r="ABJ5" s="230"/>
      <c r="ABK5" s="230"/>
      <c r="ABL5" s="230"/>
      <c r="ABM5" s="230"/>
      <c r="ABN5" s="230"/>
      <c r="ABO5" s="230"/>
      <c r="ABP5" s="230"/>
      <c r="ABQ5" s="230"/>
      <c r="ABR5" s="230"/>
      <c r="ABS5" s="230"/>
      <c r="ABT5" s="230"/>
      <c r="ABU5" s="230"/>
      <c r="ABV5" s="230"/>
      <c r="ABW5" s="230"/>
      <c r="ABX5" s="230"/>
      <c r="ABY5" s="230"/>
      <c r="ABZ5" s="230"/>
      <c r="ACA5" s="230"/>
      <c r="ACB5" s="230"/>
      <c r="ACC5" s="230"/>
      <c r="ACD5" s="230"/>
      <c r="ACE5" s="230"/>
      <c r="ACF5" s="230"/>
      <c r="ACG5" s="230"/>
      <c r="ACH5" s="230"/>
      <c r="ACI5" s="230"/>
      <c r="ACJ5" s="230"/>
      <c r="ACK5" s="230"/>
      <c r="ACL5" s="230"/>
      <c r="ACM5" s="230"/>
      <c r="ACN5" s="230"/>
      <c r="ACO5" s="230"/>
      <c r="ACP5" s="230"/>
      <c r="ACQ5" s="230"/>
      <c r="ACR5" s="230"/>
      <c r="ACS5" s="230"/>
      <c r="ACT5" s="230"/>
      <c r="ACU5" s="230"/>
      <c r="ACV5" s="230"/>
      <c r="ACW5" s="230"/>
      <c r="ACX5" s="230"/>
      <c r="ACY5" s="230"/>
      <c r="ACZ5" s="230"/>
      <c r="ADA5" s="230"/>
      <c r="ADB5" s="230"/>
      <c r="ADC5" s="230"/>
      <c r="ADD5" s="230"/>
      <c r="ADE5" s="230"/>
      <c r="ADF5" s="230"/>
      <c r="ADG5" s="230"/>
      <c r="ADH5" s="230"/>
      <c r="ADI5" s="230"/>
      <c r="ADJ5" s="230"/>
      <c r="ADK5" s="230"/>
      <c r="ADL5" s="230"/>
      <c r="ADM5" s="230"/>
      <c r="ADN5" s="230"/>
      <c r="ADO5" s="230"/>
      <c r="ADP5" s="230"/>
      <c r="ADQ5" s="230"/>
      <c r="ADR5" s="230"/>
      <c r="ADS5" s="230"/>
      <c r="ADT5" s="230"/>
      <c r="ADU5" s="230"/>
      <c r="ADV5" s="230"/>
      <c r="ADW5" s="230"/>
      <c r="ADX5" s="230"/>
      <c r="ADY5" s="230"/>
      <c r="ADZ5" s="230"/>
      <c r="AEA5" s="230"/>
      <c r="AEB5" s="230"/>
      <c r="AEC5" s="230"/>
      <c r="AED5" s="230"/>
      <c r="AEE5" s="230"/>
      <c r="AEF5" s="230"/>
      <c r="AEG5" s="230"/>
      <c r="AEH5" s="230"/>
      <c r="AEI5" s="230"/>
      <c r="AEJ5" s="230"/>
      <c r="AEK5" s="230"/>
      <c r="AEL5" s="230"/>
      <c r="AEM5" s="230"/>
      <c r="AEN5" s="230"/>
      <c r="AEO5" s="230"/>
      <c r="AEP5" s="230"/>
      <c r="AEQ5" s="230"/>
      <c r="AER5" s="230"/>
      <c r="AES5" s="230"/>
      <c r="AET5" s="230"/>
      <c r="AEU5" s="230"/>
      <c r="AEV5" s="230"/>
      <c r="AEW5" s="230"/>
      <c r="AEX5" s="230"/>
      <c r="AEY5" s="230"/>
      <c r="AEZ5" s="230"/>
      <c r="AFA5" s="230"/>
      <c r="AFB5" s="230"/>
      <c r="AFC5" s="230"/>
      <c r="AFD5" s="230"/>
      <c r="AFE5" s="230"/>
      <c r="AFF5" s="230"/>
      <c r="AFG5" s="230"/>
      <c r="AFH5" s="230"/>
      <c r="AFI5" s="230"/>
      <c r="AFJ5" s="230"/>
      <c r="AFK5" s="230"/>
      <c r="AFL5" s="230"/>
      <c r="AFM5" s="230"/>
      <c r="AFN5" s="230"/>
      <c r="AFO5" s="230"/>
      <c r="AFP5" s="230"/>
      <c r="AFQ5" s="230"/>
      <c r="AFR5" s="230"/>
      <c r="AFS5" s="230"/>
      <c r="AFT5" s="230"/>
      <c r="AFU5" s="230"/>
      <c r="AFV5" s="230"/>
      <c r="AFW5" s="230"/>
      <c r="AFX5" s="230"/>
      <c r="AFY5" s="230"/>
      <c r="AFZ5" s="230"/>
      <c r="AGA5" s="230"/>
      <c r="AGB5" s="230"/>
      <c r="AGC5" s="230"/>
      <c r="AGD5" s="230"/>
      <c r="AGE5" s="230"/>
      <c r="AGF5" s="230"/>
      <c r="AGG5" s="230"/>
      <c r="AGH5" s="230"/>
      <c r="AGI5" s="230"/>
      <c r="AGJ5" s="230"/>
      <c r="AGK5" s="230"/>
      <c r="AGL5" s="230"/>
      <c r="AGM5" s="230"/>
      <c r="AGN5" s="230"/>
      <c r="AGO5" s="230"/>
      <c r="AGP5" s="230"/>
      <c r="AGQ5" s="230"/>
      <c r="AGR5" s="230"/>
      <c r="AGS5" s="230"/>
      <c r="AGT5" s="230"/>
      <c r="AGU5" s="230"/>
      <c r="AGV5" s="230"/>
      <c r="AGW5" s="230"/>
      <c r="AGX5" s="230"/>
      <c r="AGY5" s="230"/>
      <c r="AGZ5" s="230"/>
      <c r="AHA5" s="230"/>
      <c r="AHB5" s="230"/>
      <c r="AHC5" s="230"/>
      <c r="AHD5" s="230"/>
      <c r="AHE5" s="230"/>
      <c r="AHF5" s="230"/>
      <c r="AHG5" s="230"/>
      <c r="AHH5" s="230"/>
      <c r="AHI5" s="230"/>
      <c r="AHJ5" s="230"/>
      <c r="AHK5" s="230"/>
      <c r="AHL5" s="230"/>
      <c r="AHM5" s="230"/>
      <c r="AHN5" s="230"/>
      <c r="AHO5" s="230"/>
      <c r="AHP5" s="230"/>
      <c r="AHQ5" s="230"/>
      <c r="AHR5" s="230"/>
      <c r="AHS5" s="230"/>
      <c r="AHT5" s="230"/>
      <c r="AHU5" s="230"/>
      <c r="AHV5" s="230"/>
      <c r="AHW5" s="230"/>
      <c r="AHX5" s="230"/>
      <c r="AHY5" s="230"/>
      <c r="AHZ5" s="230"/>
      <c r="AIA5" s="230"/>
      <c r="AIB5" s="230"/>
      <c r="AIC5" s="230"/>
      <c r="AID5" s="230"/>
      <c r="AIE5" s="230"/>
      <c r="AIF5" s="230"/>
      <c r="AIG5" s="230"/>
      <c r="AIH5" s="230"/>
      <c r="AII5" s="230"/>
      <c r="AIJ5" s="230"/>
      <c r="AIK5" s="230"/>
      <c r="AIL5" s="230"/>
      <c r="AIM5" s="230"/>
      <c r="AIN5" s="230"/>
      <c r="AIO5" s="230"/>
      <c r="AIP5" s="230"/>
      <c r="AIQ5" s="230"/>
      <c r="AIR5" s="230"/>
      <c r="AIS5" s="230"/>
      <c r="AIT5" s="230"/>
      <c r="AIU5" s="230"/>
      <c r="AIV5" s="230"/>
      <c r="AIW5" s="230"/>
      <c r="AIX5" s="230"/>
      <c r="AIY5" s="230"/>
      <c r="AIZ5" s="230"/>
      <c r="AJA5" s="230"/>
      <c r="AJB5" s="230"/>
      <c r="AJC5" s="230"/>
      <c r="AJD5" s="230"/>
      <c r="AJE5" s="230"/>
      <c r="AJF5" s="230"/>
      <c r="AJG5" s="230"/>
      <c r="AJH5" s="230"/>
      <c r="AJI5" s="230"/>
      <c r="AJJ5" s="230"/>
      <c r="AJK5" s="230"/>
      <c r="AJL5" s="230"/>
      <c r="AJM5" s="230"/>
      <c r="AJN5" s="230"/>
      <c r="AJO5" s="230"/>
      <c r="AJP5" s="230"/>
      <c r="AJQ5" s="230"/>
      <c r="AJR5" s="230"/>
      <c r="AJS5" s="230"/>
      <c r="AJT5" s="230"/>
      <c r="AJU5" s="230"/>
      <c r="AJV5" s="230"/>
      <c r="AJW5" s="230"/>
      <c r="AJX5" s="230"/>
      <c r="AJY5" s="230"/>
      <c r="AJZ5" s="230"/>
      <c r="AKA5" s="230"/>
      <c r="AKB5" s="230"/>
      <c r="AKC5" s="230"/>
      <c r="AKD5" s="230"/>
      <c r="AKE5" s="230"/>
      <c r="AKF5" s="230"/>
      <c r="AKG5" s="230"/>
      <c r="AKH5" s="230"/>
      <c r="AKI5" s="230"/>
      <c r="AKJ5" s="230"/>
      <c r="AKK5" s="230"/>
      <c r="AKL5" s="230"/>
      <c r="AKM5" s="230"/>
      <c r="AKN5" s="230"/>
      <c r="AKO5" s="230"/>
      <c r="AKP5" s="230"/>
      <c r="AKQ5" s="230"/>
      <c r="AKR5" s="230"/>
      <c r="AKS5" s="230"/>
      <c r="AKT5" s="230"/>
      <c r="AKU5" s="230"/>
      <c r="AKV5" s="230"/>
      <c r="AKW5" s="230"/>
      <c r="AKX5" s="230"/>
      <c r="AKY5" s="230"/>
      <c r="AKZ5" s="230"/>
      <c r="ALA5" s="230"/>
      <c r="ALB5" s="230"/>
      <c r="ALC5" s="230"/>
      <c r="ALD5" s="230"/>
      <c r="ALE5" s="230"/>
      <c r="ALF5" s="230"/>
      <c r="ALG5" s="230"/>
      <c r="ALH5" s="230"/>
      <c r="ALI5" s="230"/>
      <c r="ALJ5" s="230"/>
      <c r="ALK5" s="230"/>
      <c r="ALL5" s="230"/>
      <c r="ALM5" s="230"/>
      <c r="ALN5" s="230"/>
      <c r="ALO5" s="230"/>
      <c r="ALP5" s="230"/>
      <c r="ALQ5" s="230"/>
      <c r="ALR5" s="230"/>
      <c r="ALS5" s="230"/>
      <c r="ALT5" s="230"/>
      <c r="ALU5" s="230"/>
      <c r="ALV5" s="230"/>
      <c r="ALW5" s="230"/>
      <c r="ALX5" s="230"/>
      <c r="ALY5" s="230"/>
      <c r="ALZ5" s="230"/>
      <c r="AMA5" s="230"/>
      <c r="AMB5" s="230"/>
      <c r="AMC5" s="230"/>
      <c r="AMD5" s="230"/>
      <c r="AME5" s="230"/>
      <c r="AMF5" s="230"/>
      <c r="AMG5" s="230"/>
      <c r="AMH5" s="230"/>
      <c r="AMI5" s="230"/>
      <c r="AMJ5" s="230"/>
    </row>
    <row r="6" spans="1:1024" s="117" customFormat="1" ht="31.5" x14ac:dyDescent="0.25">
      <c r="A6" s="287"/>
      <c r="B6" s="227" t="s">
        <v>62</v>
      </c>
      <c r="C6" s="227"/>
      <c r="D6" s="227" t="s">
        <v>517</v>
      </c>
      <c r="E6" s="44" t="s">
        <v>516</v>
      </c>
      <c r="F6" s="227" t="s">
        <v>63</v>
      </c>
      <c r="G6" s="145" t="s">
        <v>11</v>
      </c>
      <c r="H6" s="256"/>
      <c r="I6" s="230"/>
      <c r="J6" s="230"/>
      <c r="K6" s="230"/>
      <c r="L6" s="230"/>
      <c r="M6" s="230"/>
      <c r="N6" s="230"/>
      <c r="O6" s="230"/>
      <c r="P6" s="230"/>
      <c r="Q6" s="230"/>
      <c r="R6" s="230"/>
      <c r="S6" s="230"/>
      <c r="T6" s="230"/>
      <c r="U6" s="230"/>
      <c r="V6" s="230"/>
      <c r="W6" s="230"/>
      <c r="X6" s="230"/>
      <c r="Y6" s="230"/>
      <c r="Z6" s="230"/>
      <c r="AA6" s="230"/>
      <c r="AB6" s="230"/>
      <c r="AC6" s="230"/>
      <c r="AD6" s="230"/>
      <c r="AE6" s="230"/>
      <c r="AF6" s="230"/>
      <c r="AG6" s="230"/>
      <c r="AH6" s="230"/>
      <c r="AI6" s="230"/>
      <c r="AJ6" s="230"/>
      <c r="AK6" s="230"/>
      <c r="AL6" s="230"/>
      <c r="AM6" s="230"/>
      <c r="AN6" s="230"/>
      <c r="AO6" s="230"/>
      <c r="AP6" s="230"/>
      <c r="AQ6" s="230"/>
      <c r="AR6" s="230"/>
      <c r="AS6" s="230"/>
      <c r="AT6" s="230"/>
      <c r="AU6" s="230"/>
      <c r="AV6" s="230"/>
      <c r="AW6" s="230"/>
      <c r="AX6" s="230"/>
      <c r="AY6" s="230"/>
      <c r="AZ6" s="230"/>
      <c r="BA6" s="230"/>
      <c r="BB6" s="230"/>
      <c r="BC6" s="230"/>
      <c r="BD6" s="230"/>
      <c r="BE6" s="230"/>
      <c r="BF6" s="230"/>
      <c r="BG6" s="230"/>
      <c r="BH6" s="230"/>
      <c r="BI6" s="230"/>
      <c r="BJ6" s="230"/>
      <c r="BK6" s="230"/>
      <c r="BL6" s="230"/>
      <c r="BM6" s="230"/>
      <c r="BN6" s="230"/>
      <c r="BO6" s="230"/>
      <c r="BP6" s="230"/>
      <c r="BQ6" s="230"/>
      <c r="BR6" s="230"/>
      <c r="BS6" s="230"/>
      <c r="BT6" s="230"/>
      <c r="BU6" s="230"/>
      <c r="BV6" s="230"/>
      <c r="BW6" s="230"/>
      <c r="BX6" s="230"/>
      <c r="BY6" s="230"/>
      <c r="BZ6" s="230"/>
      <c r="CA6" s="230"/>
      <c r="CB6" s="230"/>
      <c r="CC6" s="230"/>
      <c r="CD6" s="230"/>
      <c r="CE6" s="230"/>
      <c r="CF6" s="230"/>
      <c r="CG6" s="230"/>
      <c r="CH6" s="230"/>
      <c r="CI6" s="230"/>
      <c r="CJ6" s="230"/>
      <c r="CK6" s="230"/>
      <c r="CL6" s="230"/>
      <c r="CM6" s="230"/>
      <c r="CN6" s="230"/>
      <c r="CO6" s="230"/>
      <c r="CP6" s="230"/>
      <c r="CQ6" s="230"/>
      <c r="CR6" s="230"/>
      <c r="CS6" s="230"/>
      <c r="CT6" s="230"/>
      <c r="CU6" s="230"/>
      <c r="CV6" s="230"/>
      <c r="CW6" s="230"/>
      <c r="CX6" s="230"/>
      <c r="CY6" s="230"/>
      <c r="CZ6" s="230"/>
      <c r="DA6" s="230"/>
      <c r="DB6" s="230"/>
      <c r="DC6" s="230"/>
      <c r="DD6" s="230"/>
      <c r="DE6" s="230"/>
      <c r="DF6" s="230"/>
      <c r="DG6" s="230"/>
      <c r="DH6" s="230"/>
      <c r="DI6" s="230"/>
      <c r="DJ6" s="230"/>
      <c r="DK6" s="230"/>
      <c r="DL6" s="230"/>
      <c r="DM6" s="230"/>
      <c r="DN6" s="230"/>
      <c r="DO6" s="230"/>
      <c r="DP6" s="230"/>
      <c r="DQ6" s="230"/>
      <c r="DR6" s="230"/>
      <c r="DS6" s="230"/>
      <c r="DT6" s="230"/>
      <c r="DU6" s="230"/>
      <c r="DV6" s="230"/>
      <c r="DW6" s="230"/>
      <c r="DX6" s="230"/>
      <c r="DY6" s="230"/>
      <c r="DZ6" s="230"/>
      <c r="EA6" s="230"/>
      <c r="EB6" s="230"/>
      <c r="EC6" s="230"/>
      <c r="ED6" s="230"/>
      <c r="EE6" s="230"/>
      <c r="EF6" s="230"/>
      <c r="EG6" s="230"/>
      <c r="EH6" s="230"/>
      <c r="EI6" s="230"/>
      <c r="EJ6" s="230"/>
      <c r="EK6" s="230"/>
      <c r="EL6" s="230"/>
      <c r="EM6" s="230"/>
      <c r="EN6" s="230"/>
      <c r="EO6" s="230"/>
      <c r="EP6" s="230"/>
      <c r="EQ6" s="230"/>
      <c r="ER6" s="230"/>
      <c r="ES6" s="230"/>
      <c r="ET6" s="230"/>
      <c r="EU6" s="230"/>
      <c r="EV6" s="230"/>
      <c r="EW6" s="230"/>
      <c r="EX6" s="230"/>
      <c r="EY6" s="230"/>
      <c r="EZ6" s="230"/>
      <c r="FA6" s="230"/>
      <c r="FB6" s="230"/>
      <c r="FC6" s="230"/>
      <c r="FD6" s="230"/>
      <c r="FE6" s="230"/>
      <c r="FF6" s="230"/>
      <c r="FG6" s="230"/>
      <c r="FH6" s="230"/>
      <c r="FI6" s="230"/>
      <c r="FJ6" s="230"/>
      <c r="FK6" s="230"/>
      <c r="FL6" s="230"/>
      <c r="FM6" s="230"/>
      <c r="FN6" s="230"/>
      <c r="FO6" s="230"/>
      <c r="FP6" s="230"/>
      <c r="FQ6" s="230"/>
      <c r="FR6" s="230"/>
      <c r="FS6" s="230"/>
      <c r="FT6" s="230"/>
      <c r="FU6" s="230"/>
      <c r="FV6" s="230"/>
      <c r="FW6" s="230"/>
      <c r="FX6" s="230"/>
      <c r="FY6" s="230"/>
      <c r="FZ6" s="230"/>
      <c r="GA6" s="230"/>
      <c r="GB6" s="230"/>
      <c r="GC6" s="230"/>
      <c r="GD6" s="230"/>
      <c r="GE6" s="230"/>
      <c r="GF6" s="230"/>
      <c r="GG6" s="230"/>
      <c r="GH6" s="230"/>
      <c r="GI6" s="230"/>
      <c r="GJ6" s="230"/>
      <c r="GK6" s="230"/>
      <c r="GL6" s="230"/>
      <c r="GM6" s="230"/>
      <c r="GN6" s="230"/>
      <c r="GO6" s="230"/>
      <c r="GP6" s="230"/>
      <c r="GQ6" s="230"/>
      <c r="GR6" s="230"/>
      <c r="GS6" s="230"/>
      <c r="GT6" s="230"/>
      <c r="GU6" s="230"/>
      <c r="GV6" s="230"/>
      <c r="GW6" s="230"/>
      <c r="GX6" s="230"/>
      <c r="GY6" s="230"/>
      <c r="GZ6" s="230"/>
      <c r="HA6" s="230"/>
      <c r="HB6" s="230"/>
      <c r="HC6" s="230"/>
      <c r="HD6" s="230"/>
      <c r="HE6" s="230"/>
      <c r="HF6" s="230"/>
      <c r="HG6" s="230"/>
      <c r="HH6" s="230"/>
      <c r="HI6" s="230"/>
      <c r="HJ6" s="230"/>
      <c r="HK6" s="230"/>
      <c r="HL6" s="230"/>
      <c r="HM6" s="230"/>
      <c r="HN6" s="230"/>
      <c r="HO6" s="230"/>
      <c r="HP6" s="230"/>
      <c r="HQ6" s="230"/>
      <c r="HR6" s="230"/>
      <c r="HS6" s="230"/>
      <c r="HT6" s="230"/>
      <c r="HU6" s="230"/>
      <c r="HV6" s="230"/>
      <c r="HW6" s="230"/>
      <c r="HX6" s="230"/>
      <c r="HY6" s="230"/>
      <c r="HZ6" s="230"/>
      <c r="IA6" s="230"/>
      <c r="IB6" s="230"/>
      <c r="IC6" s="230"/>
      <c r="ID6" s="230"/>
      <c r="IE6" s="230"/>
      <c r="IF6" s="230"/>
      <c r="IG6" s="230"/>
      <c r="IH6" s="230"/>
      <c r="II6" s="230"/>
      <c r="IJ6" s="230"/>
      <c r="IK6" s="230"/>
      <c r="IL6" s="230"/>
      <c r="IM6" s="230"/>
      <c r="IN6" s="230"/>
      <c r="IO6" s="230"/>
      <c r="IP6" s="230"/>
      <c r="IQ6" s="230"/>
      <c r="IR6" s="230"/>
      <c r="IS6" s="230"/>
      <c r="IT6" s="230"/>
      <c r="IU6" s="230"/>
      <c r="IV6" s="230"/>
      <c r="IW6" s="230"/>
      <c r="IX6" s="230"/>
      <c r="IY6" s="230"/>
      <c r="IZ6" s="230"/>
      <c r="JA6" s="230"/>
      <c r="JB6" s="230"/>
      <c r="JC6" s="230"/>
      <c r="JD6" s="230"/>
      <c r="JE6" s="230"/>
      <c r="JF6" s="230"/>
      <c r="JG6" s="230"/>
      <c r="JH6" s="230"/>
      <c r="JI6" s="230"/>
      <c r="JJ6" s="230"/>
      <c r="JK6" s="230"/>
      <c r="JL6" s="230"/>
      <c r="JM6" s="230"/>
      <c r="JN6" s="230"/>
      <c r="JO6" s="230"/>
      <c r="JP6" s="230"/>
      <c r="JQ6" s="230"/>
      <c r="JR6" s="230"/>
      <c r="JS6" s="230"/>
      <c r="JT6" s="230"/>
      <c r="JU6" s="230"/>
      <c r="JV6" s="230"/>
      <c r="JW6" s="230"/>
      <c r="JX6" s="230"/>
      <c r="JY6" s="230"/>
      <c r="JZ6" s="230"/>
      <c r="KA6" s="230"/>
      <c r="KB6" s="230"/>
      <c r="KC6" s="230"/>
      <c r="KD6" s="230"/>
      <c r="KE6" s="230"/>
      <c r="KF6" s="230"/>
      <c r="KG6" s="230"/>
      <c r="KH6" s="230"/>
      <c r="KI6" s="230"/>
      <c r="KJ6" s="230"/>
      <c r="KK6" s="230"/>
      <c r="KL6" s="230"/>
      <c r="KM6" s="230"/>
      <c r="KN6" s="230"/>
      <c r="KO6" s="230"/>
      <c r="KP6" s="230"/>
      <c r="KQ6" s="230"/>
      <c r="KR6" s="230"/>
      <c r="KS6" s="230"/>
      <c r="KT6" s="230"/>
      <c r="KU6" s="230"/>
      <c r="KV6" s="230"/>
      <c r="KW6" s="230"/>
      <c r="KX6" s="230"/>
      <c r="KY6" s="230"/>
      <c r="KZ6" s="230"/>
      <c r="LA6" s="230"/>
      <c r="LB6" s="230"/>
      <c r="LC6" s="230"/>
      <c r="LD6" s="230"/>
      <c r="LE6" s="230"/>
      <c r="LF6" s="230"/>
      <c r="LG6" s="230"/>
      <c r="LH6" s="230"/>
      <c r="LI6" s="230"/>
      <c r="LJ6" s="230"/>
      <c r="LK6" s="230"/>
      <c r="LL6" s="230"/>
      <c r="LM6" s="230"/>
      <c r="LN6" s="230"/>
      <c r="LO6" s="230"/>
      <c r="LP6" s="230"/>
      <c r="LQ6" s="230"/>
      <c r="LR6" s="230"/>
      <c r="LS6" s="230"/>
      <c r="LT6" s="230"/>
      <c r="LU6" s="230"/>
      <c r="LV6" s="230"/>
      <c r="LW6" s="230"/>
      <c r="LX6" s="230"/>
      <c r="LY6" s="230"/>
      <c r="LZ6" s="230"/>
      <c r="MA6" s="230"/>
      <c r="MB6" s="230"/>
      <c r="MC6" s="230"/>
      <c r="MD6" s="230"/>
      <c r="ME6" s="230"/>
      <c r="MF6" s="230"/>
      <c r="MG6" s="230"/>
      <c r="MH6" s="230"/>
      <c r="MI6" s="230"/>
      <c r="MJ6" s="230"/>
      <c r="MK6" s="230"/>
      <c r="ML6" s="230"/>
      <c r="MM6" s="230"/>
      <c r="MN6" s="230"/>
      <c r="MO6" s="230"/>
      <c r="MP6" s="230"/>
      <c r="MQ6" s="230"/>
      <c r="MR6" s="230"/>
      <c r="MS6" s="230"/>
      <c r="MT6" s="230"/>
      <c r="MU6" s="230"/>
      <c r="MV6" s="230"/>
      <c r="MW6" s="230"/>
      <c r="MX6" s="230"/>
      <c r="MY6" s="230"/>
      <c r="MZ6" s="230"/>
      <c r="NA6" s="230"/>
      <c r="NB6" s="230"/>
      <c r="NC6" s="230"/>
      <c r="ND6" s="230"/>
      <c r="NE6" s="230"/>
      <c r="NF6" s="230"/>
      <c r="NG6" s="230"/>
      <c r="NH6" s="230"/>
      <c r="NI6" s="230"/>
      <c r="NJ6" s="230"/>
      <c r="NK6" s="230"/>
      <c r="NL6" s="230"/>
      <c r="NM6" s="230"/>
      <c r="NN6" s="230"/>
      <c r="NO6" s="230"/>
      <c r="NP6" s="230"/>
      <c r="NQ6" s="230"/>
      <c r="NR6" s="230"/>
      <c r="NS6" s="230"/>
      <c r="NT6" s="230"/>
      <c r="NU6" s="230"/>
      <c r="NV6" s="230"/>
      <c r="NW6" s="230"/>
      <c r="NX6" s="230"/>
      <c r="NY6" s="230"/>
      <c r="NZ6" s="230"/>
      <c r="OA6" s="230"/>
      <c r="OB6" s="230"/>
      <c r="OC6" s="230"/>
      <c r="OD6" s="230"/>
      <c r="OE6" s="230"/>
      <c r="OF6" s="230"/>
      <c r="OG6" s="230"/>
      <c r="OH6" s="230"/>
      <c r="OI6" s="230"/>
      <c r="OJ6" s="230"/>
      <c r="OK6" s="230"/>
      <c r="OL6" s="230"/>
      <c r="OM6" s="230"/>
      <c r="ON6" s="230"/>
      <c r="OO6" s="230"/>
      <c r="OP6" s="230"/>
      <c r="OQ6" s="230"/>
      <c r="OR6" s="230"/>
      <c r="OS6" s="230"/>
      <c r="OT6" s="230"/>
      <c r="OU6" s="230"/>
      <c r="OV6" s="230"/>
      <c r="OW6" s="230"/>
      <c r="OX6" s="230"/>
      <c r="OY6" s="230"/>
      <c r="OZ6" s="230"/>
      <c r="PA6" s="230"/>
      <c r="PB6" s="230"/>
      <c r="PC6" s="230"/>
      <c r="PD6" s="230"/>
      <c r="PE6" s="230"/>
      <c r="PF6" s="230"/>
      <c r="PG6" s="230"/>
      <c r="PH6" s="230"/>
      <c r="PI6" s="230"/>
      <c r="PJ6" s="230"/>
      <c r="PK6" s="230"/>
      <c r="PL6" s="230"/>
      <c r="PM6" s="230"/>
      <c r="PN6" s="230"/>
      <c r="PO6" s="230"/>
      <c r="PP6" s="230"/>
      <c r="PQ6" s="230"/>
      <c r="PR6" s="230"/>
      <c r="PS6" s="230"/>
      <c r="PT6" s="230"/>
      <c r="PU6" s="230"/>
      <c r="PV6" s="230"/>
      <c r="PW6" s="230"/>
      <c r="PX6" s="230"/>
      <c r="PY6" s="230"/>
      <c r="PZ6" s="230"/>
      <c r="QA6" s="230"/>
      <c r="QB6" s="230"/>
      <c r="QC6" s="230"/>
      <c r="QD6" s="230"/>
      <c r="QE6" s="230"/>
      <c r="QF6" s="230"/>
      <c r="QG6" s="230"/>
      <c r="QH6" s="230"/>
      <c r="QI6" s="230"/>
      <c r="QJ6" s="230"/>
      <c r="QK6" s="230"/>
      <c r="QL6" s="230"/>
      <c r="QM6" s="230"/>
      <c r="QN6" s="230"/>
      <c r="QO6" s="230"/>
      <c r="QP6" s="230"/>
      <c r="QQ6" s="230"/>
      <c r="QR6" s="230"/>
      <c r="QS6" s="230"/>
      <c r="QT6" s="230"/>
      <c r="QU6" s="230"/>
      <c r="QV6" s="230"/>
      <c r="QW6" s="230"/>
      <c r="QX6" s="230"/>
      <c r="QY6" s="230"/>
      <c r="QZ6" s="230"/>
      <c r="RA6" s="230"/>
      <c r="RB6" s="230"/>
      <c r="RC6" s="230"/>
      <c r="RD6" s="230"/>
      <c r="RE6" s="230"/>
      <c r="RF6" s="230"/>
      <c r="RG6" s="230"/>
      <c r="RH6" s="230"/>
      <c r="RI6" s="230"/>
      <c r="RJ6" s="230"/>
      <c r="RK6" s="230"/>
      <c r="RL6" s="230"/>
      <c r="RM6" s="230"/>
      <c r="RN6" s="230"/>
      <c r="RO6" s="230"/>
      <c r="RP6" s="230"/>
      <c r="RQ6" s="230"/>
      <c r="RR6" s="230"/>
      <c r="RS6" s="230"/>
      <c r="RT6" s="230"/>
      <c r="RU6" s="230"/>
      <c r="RV6" s="230"/>
      <c r="RW6" s="230"/>
      <c r="RX6" s="230"/>
      <c r="RY6" s="230"/>
      <c r="RZ6" s="230"/>
      <c r="SA6" s="230"/>
      <c r="SB6" s="230"/>
      <c r="SC6" s="230"/>
      <c r="SD6" s="230"/>
      <c r="SE6" s="230"/>
      <c r="SF6" s="230"/>
      <c r="SG6" s="230"/>
      <c r="SH6" s="230"/>
      <c r="SI6" s="230"/>
      <c r="SJ6" s="230"/>
      <c r="SK6" s="230"/>
      <c r="SL6" s="230"/>
      <c r="SM6" s="230"/>
      <c r="SN6" s="230"/>
      <c r="SO6" s="230"/>
      <c r="SP6" s="230"/>
      <c r="SQ6" s="230"/>
      <c r="SR6" s="230"/>
      <c r="SS6" s="230"/>
      <c r="ST6" s="230"/>
      <c r="SU6" s="230"/>
      <c r="SV6" s="230"/>
      <c r="SW6" s="230"/>
      <c r="SX6" s="230"/>
      <c r="SY6" s="230"/>
      <c r="SZ6" s="230"/>
      <c r="TA6" s="230"/>
      <c r="TB6" s="230"/>
      <c r="TC6" s="230"/>
      <c r="TD6" s="230"/>
      <c r="TE6" s="230"/>
      <c r="TF6" s="230"/>
      <c r="TG6" s="230"/>
      <c r="TH6" s="230"/>
      <c r="TI6" s="230"/>
      <c r="TJ6" s="230"/>
      <c r="TK6" s="230"/>
      <c r="TL6" s="230"/>
      <c r="TM6" s="230"/>
      <c r="TN6" s="230"/>
      <c r="TO6" s="230"/>
      <c r="TP6" s="230"/>
      <c r="TQ6" s="230"/>
      <c r="TR6" s="230"/>
      <c r="TS6" s="230"/>
      <c r="TT6" s="230"/>
      <c r="TU6" s="230"/>
      <c r="TV6" s="230"/>
      <c r="TW6" s="230"/>
      <c r="TX6" s="230"/>
      <c r="TY6" s="230"/>
      <c r="TZ6" s="230"/>
      <c r="UA6" s="230"/>
      <c r="UB6" s="230"/>
      <c r="UC6" s="230"/>
      <c r="UD6" s="230"/>
      <c r="UE6" s="230"/>
      <c r="UF6" s="230"/>
      <c r="UG6" s="230"/>
      <c r="UH6" s="230"/>
      <c r="UI6" s="230"/>
      <c r="UJ6" s="230"/>
      <c r="UK6" s="230"/>
      <c r="UL6" s="230"/>
      <c r="UM6" s="230"/>
      <c r="UN6" s="230"/>
      <c r="UO6" s="230"/>
      <c r="UP6" s="230"/>
      <c r="UQ6" s="230"/>
      <c r="UR6" s="230"/>
      <c r="US6" s="230"/>
      <c r="UT6" s="230"/>
      <c r="UU6" s="230"/>
      <c r="UV6" s="230"/>
      <c r="UW6" s="230"/>
      <c r="UX6" s="230"/>
      <c r="UY6" s="230"/>
      <c r="UZ6" s="230"/>
      <c r="VA6" s="230"/>
      <c r="VB6" s="230"/>
      <c r="VC6" s="230"/>
      <c r="VD6" s="230"/>
      <c r="VE6" s="230"/>
      <c r="VF6" s="230"/>
      <c r="VG6" s="230"/>
      <c r="VH6" s="230"/>
      <c r="VI6" s="230"/>
      <c r="VJ6" s="230"/>
      <c r="VK6" s="230"/>
      <c r="VL6" s="230"/>
      <c r="VM6" s="230"/>
      <c r="VN6" s="230"/>
      <c r="VO6" s="230"/>
      <c r="VP6" s="230"/>
      <c r="VQ6" s="230"/>
      <c r="VR6" s="230"/>
      <c r="VS6" s="230"/>
      <c r="VT6" s="230"/>
      <c r="VU6" s="230"/>
      <c r="VV6" s="230"/>
      <c r="VW6" s="230"/>
      <c r="VX6" s="230"/>
      <c r="VY6" s="230"/>
      <c r="VZ6" s="230"/>
      <c r="WA6" s="230"/>
      <c r="WB6" s="230"/>
      <c r="WC6" s="230"/>
      <c r="WD6" s="230"/>
      <c r="WE6" s="230"/>
      <c r="WF6" s="230"/>
      <c r="WG6" s="230"/>
      <c r="WH6" s="230"/>
      <c r="WI6" s="230"/>
      <c r="WJ6" s="230"/>
      <c r="WK6" s="230"/>
      <c r="WL6" s="230"/>
      <c r="WM6" s="230"/>
      <c r="WN6" s="230"/>
      <c r="WO6" s="230"/>
      <c r="WP6" s="230"/>
      <c r="WQ6" s="230"/>
      <c r="WR6" s="230"/>
      <c r="WS6" s="230"/>
      <c r="WT6" s="230"/>
      <c r="WU6" s="230"/>
      <c r="WV6" s="230"/>
      <c r="WW6" s="230"/>
      <c r="WX6" s="230"/>
      <c r="WY6" s="230"/>
      <c r="WZ6" s="230"/>
      <c r="XA6" s="230"/>
      <c r="XB6" s="230"/>
      <c r="XC6" s="230"/>
      <c r="XD6" s="230"/>
      <c r="XE6" s="230"/>
      <c r="XF6" s="230"/>
      <c r="XG6" s="230"/>
      <c r="XH6" s="230"/>
      <c r="XI6" s="230"/>
      <c r="XJ6" s="230"/>
      <c r="XK6" s="230"/>
      <c r="XL6" s="230"/>
      <c r="XM6" s="230"/>
      <c r="XN6" s="230"/>
      <c r="XO6" s="230"/>
      <c r="XP6" s="230"/>
      <c r="XQ6" s="230"/>
      <c r="XR6" s="230"/>
      <c r="XS6" s="230"/>
      <c r="XT6" s="230"/>
      <c r="XU6" s="230"/>
      <c r="XV6" s="230"/>
      <c r="XW6" s="230"/>
      <c r="XX6" s="230"/>
      <c r="XY6" s="230"/>
      <c r="XZ6" s="230"/>
      <c r="YA6" s="230"/>
      <c r="YB6" s="230"/>
      <c r="YC6" s="230"/>
      <c r="YD6" s="230"/>
      <c r="YE6" s="230"/>
      <c r="YF6" s="230"/>
      <c r="YG6" s="230"/>
      <c r="YH6" s="230"/>
      <c r="YI6" s="230"/>
      <c r="YJ6" s="230"/>
      <c r="YK6" s="230"/>
      <c r="YL6" s="230"/>
      <c r="YM6" s="230"/>
      <c r="YN6" s="230"/>
      <c r="YO6" s="230"/>
      <c r="YP6" s="230"/>
      <c r="YQ6" s="230"/>
      <c r="YR6" s="230"/>
      <c r="YS6" s="230"/>
      <c r="YT6" s="230"/>
      <c r="YU6" s="230"/>
      <c r="YV6" s="230"/>
      <c r="YW6" s="230"/>
      <c r="YX6" s="230"/>
      <c r="YY6" s="230"/>
      <c r="YZ6" s="230"/>
      <c r="ZA6" s="230"/>
      <c r="ZB6" s="230"/>
      <c r="ZC6" s="230"/>
      <c r="ZD6" s="230"/>
      <c r="ZE6" s="230"/>
      <c r="ZF6" s="230"/>
      <c r="ZG6" s="230"/>
      <c r="ZH6" s="230"/>
      <c r="ZI6" s="230"/>
      <c r="ZJ6" s="230"/>
      <c r="ZK6" s="230"/>
      <c r="ZL6" s="230"/>
      <c r="ZM6" s="230"/>
      <c r="ZN6" s="230"/>
      <c r="ZO6" s="230"/>
      <c r="ZP6" s="230"/>
      <c r="ZQ6" s="230"/>
      <c r="ZR6" s="230"/>
      <c r="ZS6" s="230"/>
      <c r="ZT6" s="230"/>
      <c r="ZU6" s="230"/>
      <c r="ZV6" s="230"/>
      <c r="ZW6" s="230"/>
      <c r="ZX6" s="230"/>
      <c r="ZY6" s="230"/>
      <c r="ZZ6" s="230"/>
      <c r="AAA6" s="230"/>
      <c r="AAB6" s="230"/>
      <c r="AAC6" s="230"/>
      <c r="AAD6" s="230"/>
      <c r="AAE6" s="230"/>
      <c r="AAF6" s="230"/>
      <c r="AAG6" s="230"/>
      <c r="AAH6" s="230"/>
      <c r="AAI6" s="230"/>
      <c r="AAJ6" s="230"/>
      <c r="AAK6" s="230"/>
      <c r="AAL6" s="230"/>
      <c r="AAM6" s="230"/>
      <c r="AAN6" s="230"/>
      <c r="AAO6" s="230"/>
      <c r="AAP6" s="230"/>
      <c r="AAQ6" s="230"/>
      <c r="AAR6" s="230"/>
      <c r="AAS6" s="230"/>
      <c r="AAT6" s="230"/>
      <c r="AAU6" s="230"/>
      <c r="AAV6" s="230"/>
      <c r="AAW6" s="230"/>
      <c r="AAX6" s="230"/>
      <c r="AAY6" s="230"/>
      <c r="AAZ6" s="230"/>
      <c r="ABA6" s="230"/>
      <c r="ABB6" s="230"/>
      <c r="ABC6" s="230"/>
      <c r="ABD6" s="230"/>
      <c r="ABE6" s="230"/>
      <c r="ABF6" s="230"/>
      <c r="ABG6" s="230"/>
      <c r="ABH6" s="230"/>
      <c r="ABI6" s="230"/>
      <c r="ABJ6" s="230"/>
      <c r="ABK6" s="230"/>
      <c r="ABL6" s="230"/>
      <c r="ABM6" s="230"/>
      <c r="ABN6" s="230"/>
      <c r="ABO6" s="230"/>
      <c r="ABP6" s="230"/>
      <c r="ABQ6" s="230"/>
      <c r="ABR6" s="230"/>
      <c r="ABS6" s="230"/>
      <c r="ABT6" s="230"/>
      <c r="ABU6" s="230"/>
      <c r="ABV6" s="230"/>
      <c r="ABW6" s="230"/>
      <c r="ABX6" s="230"/>
      <c r="ABY6" s="230"/>
      <c r="ABZ6" s="230"/>
      <c r="ACA6" s="230"/>
      <c r="ACB6" s="230"/>
      <c r="ACC6" s="230"/>
      <c r="ACD6" s="230"/>
      <c r="ACE6" s="230"/>
      <c r="ACF6" s="230"/>
      <c r="ACG6" s="230"/>
      <c r="ACH6" s="230"/>
      <c r="ACI6" s="230"/>
      <c r="ACJ6" s="230"/>
      <c r="ACK6" s="230"/>
      <c r="ACL6" s="230"/>
      <c r="ACM6" s="230"/>
      <c r="ACN6" s="230"/>
      <c r="ACO6" s="230"/>
      <c r="ACP6" s="230"/>
      <c r="ACQ6" s="230"/>
      <c r="ACR6" s="230"/>
      <c r="ACS6" s="230"/>
      <c r="ACT6" s="230"/>
      <c r="ACU6" s="230"/>
      <c r="ACV6" s="230"/>
      <c r="ACW6" s="230"/>
      <c r="ACX6" s="230"/>
      <c r="ACY6" s="230"/>
      <c r="ACZ6" s="230"/>
      <c r="ADA6" s="230"/>
      <c r="ADB6" s="230"/>
      <c r="ADC6" s="230"/>
      <c r="ADD6" s="230"/>
      <c r="ADE6" s="230"/>
      <c r="ADF6" s="230"/>
      <c r="ADG6" s="230"/>
      <c r="ADH6" s="230"/>
      <c r="ADI6" s="230"/>
      <c r="ADJ6" s="230"/>
      <c r="ADK6" s="230"/>
      <c r="ADL6" s="230"/>
      <c r="ADM6" s="230"/>
      <c r="ADN6" s="230"/>
      <c r="ADO6" s="230"/>
      <c r="ADP6" s="230"/>
      <c r="ADQ6" s="230"/>
      <c r="ADR6" s="230"/>
      <c r="ADS6" s="230"/>
      <c r="ADT6" s="230"/>
      <c r="ADU6" s="230"/>
      <c r="ADV6" s="230"/>
      <c r="ADW6" s="230"/>
      <c r="ADX6" s="230"/>
      <c r="ADY6" s="230"/>
      <c r="ADZ6" s="230"/>
      <c r="AEA6" s="230"/>
      <c r="AEB6" s="230"/>
      <c r="AEC6" s="230"/>
      <c r="AED6" s="230"/>
      <c r="AEE6" s="230"/>
      <c r="AEF6" s="230"/>
      <c r="AEG6" s="230"/>
      <c r="AEH6" s="230"/>
      <c r="AEI6" s="230"/>
      <c r="AEJ6" s="230"/>
      <c r="AEK6" s="230"/>
      <c r="AEL6" s="230"/>
      <c r="AEM6" s="230"/>
      <c r="AEN6" s="230"/>
      <c r="AEO6" s="230"/>
      <c r="AEP6" s="230"/>
      <c r="AEQ6" s="230"/>
      <c r="AER6" s="230"/>
      <c r="AES6" s="230"/>
      <c r="AET6" s="230"/>
      <c r="AEU6" s="230"/>
      <c r="AEV6" s="230"/>
      <c r="AEW6" s="230"/>
      <c r="AEX6" s="230"/>
      <c r="AEY6" s="230"/>
      <c r="AEZ6" s="230"/>
      <c r="AFA6" s="230"/>
      <c r="AFB6" s="230"/>
      <c r="AFC6" s="230"/>
      <c r="AFD6" s="230"/>
      <c r="AFE6" s="230"/>
      <c r="AFF6" s="230"/>
      <c r="AFG6" s="230"/>
      <c r="AFH6" s="230"/>
      <c r="AFI6" s="230"/>
      <c r="AFJ6" s="230"/>
      <c r="AFK6" s="230"/>
      <c r="AFL6" s="230"/>
      <c r="AFM6" s="230"/>
      <c r="AFN6" s="230"/>
      <c r="AFO6" s="230"/>
      <c r="AFP6" s="230"/>
      <c r="AFQ6" s="230"/>
      <c r="AFR6" s="230"/>
      <c r="AFS6" s="230"/>
      <c r="AFT6" s="230"/>
      <c r="AFU6" s="230"/>
      <c r="AFV6" s="230"/>
      <c r="AFW6" s="230"/>
      <c r="AFX6" s="230"/>
      <c r="AFY6" s="230"/>
      <c r="AFZ6" s="230"/>
      <c r="AGA6" s="230"/>
      <c r="AGB6" s="230"/>
      <c r="AGC6" s="230"/>
      <c r="AGD6" s="230"/>
      <c r="AGE6" s="230"/>
      <c r="AGF6" s="230"/>
      <c r="AGG6" s="230"/>
      <c r="AGH6" s="230"/>
      <c r="AGI6" s="230"/>
      <c r="AGJ6" s="230"/>
      <c r="AGK6" s="230"/>
      <c r="AGL6" s="230"/>
      <c r="AGM6" s="230"/>
      <c r="AGN6" s="230"/>
      <c r="AGO6" s="230"/>
      <c r="AGP6" s="230"/>
      <c r="AGQ6" s="230"/>
      <c r="AGR6" s="230"/>
      <c r="AGS6" s="230"/>
      <c r="AGT6" s="230"/>
      <c r="AGU6" s="230"/>
      <c r="AGV6" s="230"/>
      <c r="AGW6" s="230"/>
      <c r="AGX6" s="230"/>
      <c r="AGY6" s="230"/>
      <c r="AGZ6" s="230"/>
      <c r="AHA6" s="230"/>
      <c r="AHB6" s="230"/>
      <c r="AHC6" s="230"/>
      <c r="AHD6" s="230"/>
      <c r="AHE6" s="230"/>
      <c r="AHF6" s="230"/>
      <c r="AHG6" s="230"/>
      <c r="AHH6" s="230"/>
      <c r="AHI6" s="230"/>
      <c r="AHJ6" s="230"/>
      <c r="AHK6" s="230"/>
      <c r="AHL6" s="230"/>
      <c r="AHM6" s="230"/>
      <c r="AHN6" s="230"/>
      <c r="AHO6" s="230"/>
      <c r="AHP6" s="230"/>
      <c r="AHQ6" s="230"/>
      <c r="AHR6" s="230"/>
      <c r="AHS6" s="230"/>
      <c r="AHT6" s="230"/>
      <c r="AHU6" s="230"/>
      <c r="AHV6" s="230"/>
      <c r="AHW6" s="230"/>
      <c r="AHX6" s="230"/>
      <c r="AHY6" s="230"/>
      <c r="AHZ6" s="230"/>
      <c r="AIA6" s="230"/>
      <c r="AIB6" s="230"/>
      <c r="AIC6" s="230"/>
      <c r="AID6" s="230"/>
      <c r="AIE6" s="230"/>
      <c r="AIF6" s="230"/>
      <c r="AIG6" s="230"/>
      <c r="AIH6" s="230"/>
      <c r="AII6" s="230"/>
      <c r="AIJ6" s="230"/>
      <c r="AIK6" s="230"/>
      <c r="AIL6" s="230"/>
      <c r="AIM6" s="230"/>
      <c r="AIN6" s="230"/>
      <c r="AIO6" s="230"/>
      <c r="AIP6" s="230"/>
      <c r="AIQ6" s="230"/>
      <c r="AIR6" s="230"/>
      <c r="AIS6" s="230"/>
      <c r="AIT6" s="230"/>
      <c r="AIU6" s="230"/>
      <c r="AIV6" s="230"/>
      <c r="AIW6" s="230"/>
      <c r="AIX6" s="230"/>
      <c r="AIY6" s="230"/>
      <c r="AIZ6" s="230"/>
      <c r="AJA6" s="230"/>
      <c r="AJB6" s="230"/>
      <c r="AJC6" s="230"/>
      <c r="AJD6" s="230"/>
      <c r="AJE6" s="230"/>
      <c r="AJF6" s="230"/>
      <c r="AJG6" s="230"/>
      <c r="AJH6" s="230"/>
      <c r="AJI6" s="230"/>
      <c r="AJJ6" s="230"/>
      <c r="AJK6" s="230"/>
      <c r="AJL6" s="230"/>
      <c r="AJM6" s="230"/>
      <c r="AJN6" s="230"/>
      <c r="AJO6" s="230"/>
      <c r="AJP6" s="230"/>
      <c r="AJQ6" s="230"/>
      <c r="AJR6" s="230"/>
      <c r="AJS6" s="230"/>
      <c r="AJT6" s="230"/>
      <c r="AJU6" s="230"/>
      <c r="AJV6" s="230"/>
      <c r="AJW6" s="230"/>
      <c r="AJX6" s="230"/>
      <c r="AJY6" s="230"/>
      <c r="AJZ6" s="230"/>
      <c r="AKA6" s="230"/>
      <c r="AKB6" s="230"/>
      <c r="AKC6" s="230"/>
      <c r="AKD6" s="230"/>
      <c r="AKE6" s="230"/>
      <c r="AKF6" s="230"/>
      <c r="AKG6" s="230"/>
      <c r="AKH6" s="230"/>
      <c r="AKI6" s="230"/>
      <c r="AKJ6" s="230"/>
      <c r="AKK6" s="230"/>
      <c r="AKL6" s="230"/>
      <c r="AKM6" s="230"/>
      <c r="AKN6" s="230"/>
      <c r="AKO6" s="230"/>
      <c r="AKP6" s="230"/>
      <c r="AKQ6" s="230"/>
      <c r="AKR6" s="230"/>
      <c r="AKS6" s="230"/>
      <c r="AKT6" s="230"/>
      <c r="AKU6" s="230"/>
      <c r="AKV6" s="230"/>
      <c r="AKW6" s="230"/>
      <c r="AKX6" s="230"/>
      <c r="AKY6" s="230"/>
      <c r="AKZ6" s="230"/>
      <c r="ALA6" s="230"/>
      <c r="ALB6" s="230"/>
      <c r="ALC6" s="230"/>
      <c r="ALD6" s="230"/>
      <c r="ALE6" s="230"/>
      <c r="ALF6" s="230"/>
      <c r="ALG6" s="230"/>
      <c r="ALH6" s="230"/>
      <c r="ALI6" s="230"/>
      <c r="ALJ6" s="230"/>
      <c r="ALK6" s="230"/>
      <c r="ALL6" s="230"/>
      <c r="ALM6" s="230"/>
      <c r="ALN6" s="230"/>
      <c r="ALO6" s="230"/>
      <c r="ALP6" s="230"/>
      <c r="ALQ6" s="230"/>
      <c r="ALR6" s="230"/>
      <c r="ALS6" s="230"/>
      <c r="ALT6" s="230"/>
      <c r="ALU6" s="230"/>
      <c r="ALV6" s="230"/>
      <c r="ALW6" s="230"/>
      <c r="ALX6" s="230"/>
      <c r="ALY6" s="230"/>
      <c r="ALZ6" s="230"/>
      <c r="AMA6" s="230"/>
      <c r="AMB6" s="230"/>
      <c r="AMC6" s="230"/>
      <c r="AMD6" s="230"/>
      <c r="AME6" s="230"/>
      <c r="AMF6" s="230"/>
      <c r="AMG6" s="230"/>
      <c r="AMH6" s="230"/>
      <c r="AMI6" s="230"/>
      <c r="AMJ6" s="230"/>
    </row>
    <row r="7" spans="1:1024" s="117" customFormat="1" ht="78.75" x14ac:dyDescent="0.25">
      <c r="A7" s="287"/>
      <c r="B7" s="227" t="s">
        <v>64</v>
      </c>
      <c r="C7" s="227"/>
      <c r="D7" s="227" t="s">
        <v>519</v>
      </c>
      <c r="E7" s="44" t="s">
        <v>520</v>
      </c>
      <c r="F7" s="227" t="s">
        <v>65</v>
      </c>
      <c r="G7" s="145" t="s">
        <v>34</v>
      </c>
      <c r="H7" s="256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0"/>
      <c r="V7" s="230"/>
      <c r="W7" s="230"/>
      <c r="X7" s="230"/>
      <c r="Y7" s="230"/>
      <c r="Z7" s="230"/>
      <c r="AA7" s="230"/>
      <c r="AB7" s="230"/>
      <c r="AC7" s="230"/>
      <c r="AD7" s="230"/>
      <c r="AE7" s="230"/>
      <c r="AF7" s="230"/>
      <c r="AG7" s="230"/>
      <c r="AH7" s="230"/>
      <c r="AI7" s="230"/>
      <c r="AJ7" s="230"/>
      <c r="AK7" s="230"/>
      <c r="AL7" s="230"/>
      <c r="AM7" s="230"/>
      <c r="AN7" s="230"/>
      <c r="AO7" s="230"/>
      <c r="AP7" s="230"/>
      <c r="AQ7" s="230"/>
      <c r="AR7" s="230"/>
      <c r="AS7" s="230"/>
      <c r="AT7" s="230"/>
      <c r="AU7" s="230"/>
      <c r="AV7" s="230"/>
      <c r="AW7" s="230"/>
      <c r="AX7" s="230"/>
      <c r="AY7" s="230"/>
      <c r="AZ7" s="230"/>
      <c r="BA7" s="230"/>
      <c r="BB7" s="230"/>
      <c r="BC7" s="230"/>
      <c r="BD7" s="230"/>
      <c r="BE7" s="230"/>
      <c r="BF7" s="230"/>
      <c r="BG7" s="230"/>
      <c r="BH7" s="230"/>
      <c r="BI7" s="230"/>
      <c r="BJ7" s="230"/>
      <c r="BK7" s="230"/>
      <c r="BL7" s="230"/>
      <c r="BM7" s="230"/>
      <c r="BN7" s="230"/>
      <c r="BO7" s="230"/>
      <c r="BP7" s="230"/>
      <c r="BQ7" s="230"/>
      <c r="BR7" s="230"/>
      <c r="BS7" s="230"/>
      <c r="BT7" s="230"/>
      <c r="BU7" s="230"/>
      <c r="BV7" s="230"/>
      <c r="BW7" s="230"/>
      <c r="BX7" s="230"/>
      <c r="BY7" s="230"/>
      <c r="BZ7" s="230"/>
      <c r="CA7" s="230"/>
      <c r="CB7" s="230"/>
      <c r="CC7" s="230"/>
      <c r="CD7" s="230"/>
      <c r="CE7" s="230"/>
      <c r="CF7" s="230"/>
      <c r="CG7" s="230"/>
      <c r="CH7" s="230"/>
      <c r="CI7" s="230"/>
      <c r="CJ7" s="230"/>
      <c r="CK7" s="230"/>
      <c r="CL7" s="230"/>
      <c r="CM7" s="230"/>
      <c r="CN7" s="230"/>
      <c r="CO7" s="230"/>
      <c r="CP7" s="230"/>
      <c r="CQ7" s="230"/>
      <c r="CR7" s="230"/>
      <c r="CS7" s="230"/>
      <c r="CT7" s="230"/>
      <c r="CU7" s="230"/>
      <c r="CV7" s="230"/>
      <c r="CW7" s="230"/>
      <c r="CX7" s="230"/>
      <c r="CY7" s="230"/>
      <c r="CZ7" s="230"/>
      <c r="DA7" s="230"/>
      <c r="DB7" s="230"/>
      <c r="DC7" s="230"/>
      <c r="DD7" s="230"/>
      <c r="DE7" s="230"/>
      <c r="DF7" s="230"/>
      <c r="DG7" s="230"/>
      <c r="DH7" s="230"/>
      <c r="DI7" s="230"/>
      <c r="DJ7" s="230"/>
      <c r="DK7" s="230"/>
      <c r="DL7" s="230"/>
      <c r="DM7" s="230"/>
      <c r="DN7" s="230"/>
      <c r="DO7" s="230"/>
      <c r="DP7" s="230"/>
      <c r="DQ7" s="230"/>
      <c r="DR7" s="230"/>
      <c r="DS7" s="230"/>
      <c r="DT7" s="230"/>
      <c r="DU7" s="230"/>
      <c r="DV7" s="230"/>
      <c r="DW7" s="230"/>
      <c r="DX7" s="230"/>
      <c r="DY7" s="230"/>
      <c r="DZ7" s="230"/>
      <c r="EA7" s="230"/>
      <c r="EB7" s="230"/>
      <c r="EC7" s="230"/>
      <c r="ED7" s="230"/>
      <c r="EE7" s="230"/>
      <c r="EF7" s="230"/>
      <c r="EG7" s="230"/>
      <c r="EH7" s="230"/>
      <c r="EI7" s="230"/>
      <c r="EJ7" s="230"/>
      <c r="EK7" s="230"/>
      <c r="EL7" s="230"/>
      <c r="EM7" s="230"/>
      <c r="EN7" s="230"/>
      <c r="EO7" s="230"/>
      <c r="EP7" s="230"/>
      <c r="EQ7" s="230"/>
      <c r="ER7" s="230"/>
      <c r="ES7" s="230"/>
      <c r="ET7" s="230"/>
      <c r="EU7" s="230"/>
      <c r="EV7" s="230"/>
      <c r="EW7" s="230"/>
      <c r="EX7" s="230"/>
      <c r="EY7" s="230"/>
      <c r="EZ7" s="230"/>
      <c r="FA7" s="230"/>
      <c r="FB7" s="230"/>
      <c r="FC7" s="230"/>
      <c r="FD7" s="230"/>
      <c r="FE7" s="230"/>
      <c r="FF7" s="230"/>
      <c r="FG7" s="230"/>
      <c r="FH7" s="230"/>
      <c r="FI7" s="230"/>
      <c r="FJ7" s="230"/>
      <c r="FK7" s="230"/>
      <c r="FL7" s="230"/>
      <c r="FM7" s="230"/>
      <c r="FN7" s="230"/>
      <c r="FO7" s="230"/>
      <c r="FP7" s="230"/>
      <c r="FQ7" s="230"/>
      <c r="FR7" s="230"/>
      <c r="FS7" s="230"/>
      <c r="FT7" s="230"/>
      <c r="FU7" s="230"/>
      <c r="FV7" s="230"/>
      <c r="FW7" s="230"/>
      <c r="FX7" s="230"/>
      <c r="FY7" s="230"/>
      <c r="FZ7" s="230"/>
      <c r="GA7" s="230"/>
      <c r="GB7" s="230"/>
      <c r="GC7" s="230"/>
      <c r="GD7" s="230"/>
      <c r="GE7" s="230"/>
      <c r="GF7" s="230"/>
      <c r="GG7" s="230"/>
      <c r="GH7" s="230"/>
      <c r="GI7" s="230"/>
      <c r="GJ7" s="230"/>
      <c r="GK7" s="230"/>
      <c r="GL7" s="230"/>
      <c r="GM7" s="230"/>
      <c r="GN7" s="230"/>
      <c r="GO7" s="230"/>
      <c r="GP7" s="230"/>
      <c r="GQ7" s="230"/>
      <c r="GR7" s="230"/>
      <c r="GS7" s="230"/>
      <c r="GT7" s="230"/>
      <c r="GU7" s="230"/>
      <c r="GV7" s="230"/>
      <c r="GW7" s="230"/>
      <c r="GX7" s="230"/>
      <c r="GY7" s="230"/>
      <c r="GZ7" s="230"/>
      <c r="HA7" s="230"/>
      <c r="HB7" s="230"/>
      <c r="HC7" s="230"/>
      <c r="HD7" s="230"/>
      <c r="HE7" s="230"/>
      <c r="HF7" s="230"/>
      <c r="HG7" s="230"/>
      <c r="HH7" s="230"/>
      <c r="HI7" s="230"/>
      <c r="HJ7" s="230"/>
      <c r="HK7" s="230"/>
      <c r="HL7" s="230"/>
      <c r="HM7" s="230"/>
      <c r="HN7" s="230"/>
      <c r="HO7" s="230"/>
      <c r="HP7" s="230"/>
      <c r="HQ7" s="230"/>
      <c r="HR7" s="230"/>
      <c r="HS7" s="230"/>
      <c r="HT7" s="230"/>
      <c r="HU7" s="230"/>
      <c r="HV7" s="230"/>
      <c r="HW7" s="230"/>
      <c r="HX7" s="230"/>
      <c r="HY7" s="230"/>
      <c r="HZ7" s="230"/>
      <c r="IA7" s="230"/>
      <c r="IB7" s="230"/>
      <c r="IC7" s="230"/>
      <c r="ID7" s="230"/>
      <c r="IE7" s="230"/>
      <c r="IF7" s="230"/>
      <c r="IG7" s="230"/>
      <c r="IH7" s="230"/>
      <c r="II7" s="230"/>
      <c r="IJ7" s="230"/>
      <c r="IK7" s="230"/>
      <c r="IL7" s="230"/>
      <c r="IM7" s="230"/>
      <c r="IN7" s="230"/>
      <c r="IO7" s="230"/>
      <c r="IP7" s="230"/>
      <c r="IQ7" s="230"/>
      <c r="IR7" s="230"/>
      <c r="IS7" s="230"/>
      <c r="IT7" s="230"/>
      <c r="IU7" s="230"/>
      <c r="IV7" s="230"/>
      <c r="IW7" s="230"/>
      <c r="IX7" s="230"/>
      <c r="IY7" s="230"/>
      <c r="IZ7" s="230"/>
      <c r="JA7" s="230"/>
      <c r="JB7" s="230"/>
      <c r="JC7" s="230"/>
      <c r="JD7" s="230"/>
      <c r="JE7" s="230"/>
      <c r="JF7" s="230"/>
      <c r="JG7" s="230"/>
      <c r="JH7" s="230"/>
      <c r="JI7" s="230"/>
      <c r="JJ7" s="230"/>
      <c r="JK7" s="230"/>
      <c r="JL7" s="230"/>
      <c r="JM7" s="230"/>
      <c r="JN7" s="230"/>
      <c r="JO7" s="230"/>
      <c r="JP7" s="230"/>
      <c r="JQ7" s="230"/>
      <c r="JR7" s="230"/>
      <c r="JS7" s="230"/>
      <c r="JT7" s="230"/>
      <c r="JU7" s="230"/>
      <c r="JV7" s="230"/>
      <c r="JW7" s="230"/>
      <c r="JX7" s="230"/>
      <c r="JY7" s="230"/>
      <c r="JZ7" s="230"/>
      <c r="KA7" s="230"/>
      <c r="KB7" s="230"/>
      <c r="KC7" s="230"/>
      <c r="KD7" s="230"/>
      <c r="KE7" s="230"/>
      <c r="KF7" s="230"/>
      <c r="KG7" s="230"/>
      <c r="KH7" s="230"/>
      <c r="KI7" s="230"/>
      <c r="KJ7" s="230"/>
      <c r="KK7" s="230"/>
      <c r="KL7" s="230"/>
      <c r="KM7" s="230"/>
      <c r="KN7" s="230"/>
      <c r="KO7" s="230"/>
      <c r="KP7" s="230"/>
      <c r="KQ7" s="230"/>
      <c r="KR7" s="230"/>
      <c r="KS7" s="230"/>
      <c r="KT7" s="230"/>
      <c r="KU7" s="230"/>
      <c r="KV7" s="230"/>
      <c r="KW7" s="230"/>
      <c r="KX7" s="230"/>
      <c r="KY7" s="230"/>
      <c r="KZ7" s="230"/>
      <c r="LA7" s="230"/>
      <c r="LB7" s="230"/>
      <c r="LC7" s="230"/>
      <c r="LD7" s="230"/>
      <c r="LE7" s="230"/>
      <c r="LF7" s="230"/>
      <c r="LG7" s="230"/>
      <c r="LH7" s="230"/>
      <c r="LI7" s="230"/>
      <c r="LJ7" s="230"/>
      <c r="LK7" s="230"/>
      <c r="LL7" s="230"/>
      <c r="LM7" s="230"/>
      <c r="LN7" s="230"/>
      <c r="LO7" s="230"/>
      <c r="LP7" s="230"/>
      <c r="LQ7" s="230"/>
      <c r="LR7" s="230"/>
      <c r="LS7" s="230"/>
      <c r="LT7" s="230"/>
      <c r="LU7" s="230"/>
      <c r="LV7" s="230"/>
      <c r="LW7" s="230"/>
      <c r="LX7" s="230"/>
      <c r="LY7" s="230"/>
      <c r="LZ7" s="230"/>
      <c r="MA7" s="230"/>
      <c r="MB7" s="230"/>
      <c r="MC7" s="230"/>
      <c r="MD7" s="230"/>
      <c r="ME7" s="230"/>
      <c r="MF7" s="230"/>
      <c r="MG7" s="230"/>
      <c r="MH7" s="230"/>
      <c r="MI7" s="230"/>
      <c r="MJ7" s="230"/>
      <c r="MK7" s="230"/>
      <c r="ML7" s="230"/>
      <c r="MM7" s="230"/>
      <c r="MN7" s="230"/>
      <c r="MO7" s="230"/>
      <c r="MP7" s="230"/>
      <c r="MQ7" s="230"/>
      <c r="MR7" s="230"/>
      <c r="MS7" s="230"/>
      <c r="MT7" s="230"/>
      <c r="MU7" s="230"/>
      <c r="MV7" s="230"/>
      <c r="MW7" s="230"/>
      <c r="MX7" s="230"/>
      <c r="MY7" s="230"/>
      <c r="MZ7" s="230"/>
      <c r="NA7" s="230"/>
      <c r="NB7" s="230"/>
      <c r="NC7" s="230"/>
      <c r="ND7" s="230"/>
      <c r="NE7" s="230"/>
      <c r="NF7" s="230"/>
      <c r="NG7" s="230"/>
      <c r="NH7" s="230"/>
      <c r="NI7" s="230"/>
      <c r="NJ7" s="230"/>
      <c r="NK7" s="230"/>
      <c r="NL7" s="230"/>
      <c r="NM7" s="230"/>
      <c r="NN7" s="230"/>
      <c r="NO7" s="230"/>
      <c r="NP7" s="230"/>
      <c r="NQ7" s="230"/>
      <c r="NR7" s="230"/>
      <c r="NS7" s="230"/>
      <c r="NT7" s="230"/>
      <c r="NU7" s="230"/>
      <c r="NV7" s="230"/>
      <c r="NW7" s="230"/>
      <c r="NX7" s="230"/>
      <c r="NY7" s="230"/>
      <c r="NZ7" s="230"/>
      <c r="OA7" s="230"/>
      <c r="OB7" s="230"/>
      <c r="OC7" s="230"/>
      <c r="OD7" s="230"/>
      <c r="OE7" s="230"/>
      <c r="OF7" s="230"/>
      <c r="OG7" s="230"/>
      <c r="OH7" s="230"/>
      <c r="OI7" s="230"/>
      <c r="OJ7" s="230"/>
      <c r="OK7" s="230"/>
      <c r="OL7" s="230"/>
      <c r="OM7" s="230"/>
      <c r="ON7" s="230"/>
      <c r="OO7" s="230"/>
      <c r="OP7" s="230"/>
      <c r="OQ7" s="230"/>
      <c r="OR7" s="230"/>
      <c r="OS7" s="230"/>
      <c r="OT7" s="230"/>
      <c r="OU7" s="230"/>
      <c r="OV7" s="230"/>
      <c r="OW7" s="230"/>
      <c r="OX7" s="230"/>
      <c r="OY7" s="230"/>
      <c r="OZ7" s="230"/>
      <c r="PA7" s="230"/>
      <c r="PB7" s="230"/>
      <c r="PC7" s="230"/>
      <c r="PD7" s="230"/>
      <c r="PE7" s="230"/>
      <c r="PF7" s="230"/>
      <c r="PG7" s="230"/>
      <c r="PH7" s="230"/>
      <c r="PI7" s="230"/>
      <c r="PJ7" s="230"/>
      <c r="PK7" s="230"/>
      <c r="PL7" s="230"/>
      <c r="PM7" s="230"/>
      <c r="PN7" s="230"/>
      <c r="PO7" s="230"/>
      <c r="PP7" s="230"/>
      <c r="PQ7" s="230"/>
      <c r="PR7" s="230"/>
      <c r="PS7" s="230"/>
      <c r="PT7" s="230"/>
      <c r="PU7" s="230"/>
      <c r="PV7" s="230"/>
      <c r="PW7" s="230"/>
      <c r="PX7" s="230"/>
      <c r="PY7" s="230"/>
      <c r="PZ7" s="230"/>
      <c r="QA7" s="230"/>
      <c r="QB7" s="230"/>
      <c r="QC7" s="230"/>
      <c r="QD7" s="230"/>
      <c r="QE7" s="230"/>
      <c r="QF7" s="230"/>
      <c r="QG7" s="230"/>
      <c r="QH7" s="230"/>
      <c r="QI7" s="230"/>
      <c r="QJ7" s="230"/>
      <c r="QK7" s="230"/>
      <c r="QL7" s="230"/>
      <c r="QM7" s="230"/>
      <c r="QN7" s="230"/>
      <c r="QO7" s="230"/>
      <c r="QP7" s="230"/>
      <c r="QQ7" s="230"/>
      <c r="QR7" s="230"/>
      <c r="QS7" s="230"/>
      <c r="QT7" s="230"/>
      <c r="QU7" s="230"/>
      <c r="QV7" s="230"/>
      <c r="QW7" s="230"/>
      <c r="QX7" s="230"/>
      <c r="QY7" s="230"/>
      <c r="QZ7" s="230"/>
      <c r="RA7" s="230"/>
      <c r="RB7" s="230"/>
      <c r="RC7" s="230"/>
      <c r="RD7" s="230"/>
      <c r="RE7" s="230"/>
      <c r="RF7" s="230"/>
      <c r="RG7" s="230"/>
      <c r="RH7" s="230"/>
      <c r="RI7" s="230"/>
      <c r="RJ7" s="230"/>
      <c r="RK7" s="230"/>
      <c r="RL7" s="230"/>
      <c r="RM7" s="230"/>
      <c r="RN7" s="230"/>
      <c r="RO7" s="230"/>
      <c r="RP7" s="230"/>
      <c r="RQ7" s="230"/>
      <c r="RR7" s="230"/>
      <c r="RS7" s="230"/>
      <c r="RT7" s="230"/>
      <c r="RU7" s="230"/>
      <c r="RV7" s="230"/>
      <c r="RW7" s="230"/>
      <c r="RX7" s="230"/>
      <c r="RY7" s="230"/>
      <c r="RZ7" s="230"/>
      <c r="SA7" s="230"/>
      <c r="SB7" s="230"/>
      <c r="SC7" s="230"/>
      <c r="SD7" s="230"/>
      <c r="SE7" s="230"/>
      <c r="SF7" s="230"/>
      <c r="SG7" s="230"/>
      <c r="SH7" s="230"/>
      <c r="SI7" s="230"/>
      <c r="SJ7" s="230"/>
      <c r="SK7" s="230"/>
      <c r="SL7" s="230"/>
      <c r="SM7" s="230"/>
      <c r="SN7" s="230"/>
      <c r="SO7" s="230"/>
      <c r="SP7" s="230"/>
      <c r="SQ7" s="230"/>
      <c r="SR7" s="230"/>
      <c r="SS7" s="230"/>
      <c r="ST7" s="230"/>
      <c r="SU7" s="230"/>
      <c r="SV7" s="230"/>
      <c r="SW7" s="230"/>
      <c r="SX7" s="230"/>
      <c r="SY7" s="230"/>
      <c r="SZ7" s="230"/>
      <c r="TA7" s="230"/>
      <c r="TB7" s="230"/>
      <c r="TC7" s="230"/>
      <c r="TD7" s="230"/>
      <c r="TE7" s="230"/>
      <c r="TF7" s="230"/>
      <c r="TG7" s="230"/>
      <c r="TH7" s="230"/>
      <c r="TI7" s="230"/>
      <c r="TJ7" s="230"/>
      <c r="TK7" s="230"/>
      <c r="TL7" s="230"/>
      <c r="TM7" s="230"/>
      <c r="TN7" s="230"/>
      <c r="TO7" s="230"/>
      <c r="TP7" s="230"/>
      <c r="TQ7" s="230"/>
      <c r="TR7" s="230"/>
      <c r="TS7" s="230"/>
      <c r="TT7" s="230"/>
      <c r="TU7" s="230"/>
      <c r="TV7" s="230"/>
      <c r="TW7" s="230"/>
      <c r="TX7" s="230"/>
      <c r="TY7" s="230"/>
      <c r="TZ7" s="230"/>
      <c r="UA7" s="230"/>
      <c r="UB7" s="230"/>
      <c r="UC7" s="230"/>
      <c r="UD7" s="230"/>
      <c r="UE7" s="230"/>
      <c r="UF7" s="230"/>
      <c r="UG7" s="230"/>
      <c r="UH7" s="230"/>
      <c r="UI7" s="230"/>
      <c r="UJ7" s="230"/>
      <c r="UK7" s="230"/>
      <c r="UL7" s="230"/>
      <c r="UM7" s="230"/>
      <c r="UN7" s="230"/>
      <c r="UO7" s="230"/>
      <c r="UP7" s="230"/>
      <c r="UQ7" s="230"/>
      <c r="UR7" s="230"/>
      <c r="US7" s="230"/>
      <c r="UT7" s="230"/>
      <c r="UU7" s="230"/>
      <c r="UV7" s="230"/>
      <c r="UW7" s="230"/>
      <c r="UX7" s="230"/>
      <c r="UY7" s="230"/>
      <c r="UZ7" s="230"/>
      <c r="VA7" s="230"/>
      <c r="VB7" s="230"/>
      <c r="VC7" s="230"/>
      <c r="VD7" s="230"/>
      <c r="VE7" s="230"/>
      <c r="VF7" s="230"/>
      <c r="VG7" s="230"/>
      <c r="VH7" s="230"/>
      <c r="VI7" s="230"/>
      <c r="VJ7" s="230"/>
      <c r="VK7" s="230"/>
      <c r="VL7" s="230"/>
      <c r="VM7" s="230"/>
      <c r="VN7" s="230"/>
      <c r="VO7" s="230"/>
      <c r="VP7" s="230"/>
      <c r="VQ7" s="230"/>
      <c r="VR7" s="230"/>
      <c r="VS7" s="230"/>
      <c r="VT7" s="230"/>
      <c r="VU7" s="230"/>
      <c r="VV7" s="230"/>
      <c r="VW7" s="230"/>
      <c r="VX7" s="230"/>
      <c r="VY7" s="230"/>
      <c r="VZ7" s="230"/>
      <c r="WA7" s="230"/>
      <c r="WB7" s="230"/>
      <c r="WC7" s="230"/>
      <c r="WD7" s="230"/>
      <c r="WE7" s="230"/>
      <c r="WF7" s="230"/>
      <c r="WG7" s="230"/>
      <c r="WH7" s="230"/>
      <c r="WI7" s="230"/>
      <c r="WJ7" s="230"/>
      <c r="WK7" s="230"/>
      <c r="WL7" s="230"/>
      <c r="WM7" s="230"/>
      <c r="WN7" s="230"/>
      <c r="WO7" s="230"/>
      <c r="WP7" s="230"/>
      <c r="WQ7" s="230"/>
      <c r="WR7" s="230"/>
      <c r="WS7" s="230"/>
      <c r="WT7" s="230"/>
      <c r="WU7" s="230"/>
      <c r="WV7" s="230"/>
      <c r="WW7" s="230"/>
      <c r="WX7" s="230"/>
      <c r="WY7" s="230"/>
      <c r="WZ7" s="230"/>
      <c r="XA7" s="230"/>
      <c r="XB7" s="230"/>
      <c r="XC7" s="230"/>
      <c r="XD7" s="230"/>
      <c r="XE7" s="230"/>
      <c r="XF7" s="230"/>
      <c r="XG7" s="230"/>
      <c r="XH7" s="230"/>
      <c r="XI7" s="230"/>
      <c r="XJ7" s="230"/>
      <c r="XK7" s="230"/>
      <c r="XL7" s="230"/>
      <c r="XM7" s="230"/>
      <c r="XN7" s="230"/>
      <c r="XO7" s="230"/>
      <c r="XP7" s="230"/>
      <c r="XQ7" s="230"/>
      <c r="XR7" s="230"/>
      <c r="XS7" s="230"/>
      <c r="XT7" s="230"/>
      <c r="XU7" s="230"/>
      <c r="XV7" s="230"/>
      <c r="XW7" s="230"/>
      <c r="XX7" s="230"/>
      <c r="XY7" s="230"/>
      <c r="XZ7" s="230"/>
      <c r="YA7" s="230"/>
      <c r="YB7" s="230"/>
      <c r="YC7" s="230"/>
      <c r="YD7" s="230"/>
      <c r="YE7" s="230"/>
      <c r="YF7" s="230"/>
      <c r="YG7" s="230"/>
      <c r="YH7" s="230"/>
      <c r="YI7" s="230"/>
      <c r="YJ7" s="230"/>
      <c r="YK7" s="230"/>
      <c r="YL7" s="230"/>
      <c r="YM7" s="230"/>
      <c r="YN7" s="230"/>
      <c r="YO7" s="230"/>
      <c r="YP7" s="230"/>
      <c r="YQ7" s="230"/>
      <c r="YR7" s="230"/>
      <c r="YS7" s="230"/>
      <c r="YT7" s="230"/>
      <c r="YU7" s="230"/>
      <c r="YV7" s="230"/>
      <c r="YW7" s="230"/>
      <c r="YX7" s="230"/>
      <c r="YY7" s="230"/>
      <c r="YZ7" s="230"/>
      <c r="ZA7" s="230"/>
      <c r="ZB7" s="230"/>
      <c r="ZC7" s="230"/>
      <c r="ZD7" s="230"/>
      <c r="ZE7" s="230"/>
      <c r="ZF7" s="230"/>
      <c r="ZG7" s="230"/>
      <c r="ZH7" s="230"/>
      <c r="ZI7" s="230"/>
      <c r="ZJ7" s="230"/>
      <c r="ZK7" s="230"/>
      <c r="ZL7" s="230"/>
      <c r="ZM7" s="230"/>
      <c r="ZN7" s="230"/>
      <c r="ZO7" s="230"/>
      <c r="ZP7" s="230"/>
      <c r="ZQ7" s="230"/>
      <c r="ZR7" s="230"/>
      <c r="ZS7" s="230"/>
      <c r="ZT7" s="230"/>
      <c r="ZU7" s="230"/>
      <c r="ZV7" s="230"/>
      <c r="ZW7" s="230"/>
      <c r="ZX7" s="230"/>
      <c r="ZY7" s="230"/>
      <c r="ZZ7" s="230"/>
      <c r="AAA7" s="230"/>
      <c r="AAB7" s="230"/>
      <c r="AAC7" s="230"/>
      <c r="AAD7" s="230"/>
      <c r="AAE7" s="230"/>
      <c r="AAF7" s="230"/>
      <c r="AAG7" s="230"/>
      <c r="AAH7" s="230"/>
      <c r="AAI7" s="230"/>
      <c r="AAJ7" s="230"/>
      <c r="AAK7" s="230"/>
      <c r="AAL7" s="230"/>
      <c r="AAM7" s="230"/>
      <c r="AAN7" s="230"/>
      <c r="AAO7" s="230"/>
      <c r="AAP7" s="230"/>
      <c r="AAQ7" s="230"/>
      <c r="AAR7" s="230"/>
      <c r="AAS7" s="230"/>
      <c r="AAT7" s="230"/>
      <c r="AAU7" s="230"/>
      <c r="AAV7" s="230"/>
      <c r="AAW7" s="230"/>
      <c r="AAX7" s="230"/>
      <c r="AAY7" s="230"/>
      <c r="AAZ7" s="230"/>
      <c r="ABA7" s="230"/>
      <c r="ABB7" s="230"/>
      <c r="ABC7" s="230"/>
      <c r="ABD7" s="230"/>
      <c r="ABE7" s="230"/>
      <c r="ABF7" s="230"/>
      <c r="ABG7" s="230"/>
      <c r="ABH7" s="230"/>
      <c r="ABI7" s="230"/>
      <c r="ABJ7" s="230"/>
      <c r="ABK7" s="230"/>
      <c r="ABL7" s="230"/>
      <c r="ABM7" s="230"/>
      <c r="ABN7" s="230"/>
      <c r="ABO7" s="230"/>
      <c r="ABP7" s="230"/>
      <c r="ABQ7" s="230"/>
      <c r="ABR7" s="230"/>
      <c r="ABS7" s="230"/>
      <c r="ABT7" s="230"/>
      <c r="ABU7" s="230"/>
      <c r="ABV7" s="230"/>
      <c r="ABW7" s="230"/>
      <c r="ABX7" s="230"/>
      <c r="ABY7" s="230"/>
      <c r="ABZ7" s="230"/>
      <c r="ACA7" s="230"/>
      <c r="ACB7" s="230"/>
      <c r="ACC7" s="230"/>
      <c r="ACD7" s="230"/>
      <c r="ACE7" s="230"/>
      <c r="ACF7" s="230"/>
      <c r="ACG7" s="230"/>
      <c r="ACH7" s="230"/>
      <c r="ACI7" s="230"/>
      <c r="ACJ7" s="230"/>
      <c r="ACK7" s="230"/>
      <c r="ACL7" s="230"/>
      <c r="ACM7" s="230"/>
      <c r="ACN7" s="230"/>
      <c r="ACO7" s="230"/>
      <c r="ACP7" s="230"/>
      <c r="ACQ7" s="230"/>
      <c r="ACR7" s="230"/>
      <c r="ACS7" s="230"/>
      <c r="ACT7" s="230"/>
      <c r="ACU7" s="230"/>
      <c r="ACV7" s="230"/>
      <c r="ACW7" s="230"/>
      <c r="ACX7" s="230"/>
      <c r="ACY7" s="230"/>
      <c r="ACZ7" s="230"/>
      <c r="ADA7" s="230"/>
      <c r="ADB7" s="230"/>
      <c r="ADC7" s="230"/>
      <c r="ADD7" s="230"/>
      <c r="ADE7" s="230"/>
      <c r="ADF7" s="230"/>
      <c r="ADG7" s="230"/>
      <c r="ADH7" s="230"/>
      <c r="ADI7" s="230"/>
      <c r="ADJ7" s="230"/>
      <c r="ADK7" s="230"/>
      <c r="ADL7" s="230"/>
      <c r="ADM7" s="230"/>
      <c r="ADN7" s="230"/>
      <c r="ADO7" s="230"/>
      <c r="ADP7" s="230"/>
      <c r="ADQ7" s="230"/>
      <c r="ADR7" s="230"/>
      <c r="ADS7" s="230"/>
      <c r="ADT7" s="230"/>
      <c r="ADU7" s="230"/>
      <c r="ADV7" s="230"/>
      <c r="ADW7" s="230"/>
      <c r="ADX7" s="230"/>
      <c r="ADY7" s="230"/>
      <c r="ADZ7" s="230"/>
      <c r="AEA7" s="230"/>
      <c r="AEB7" s="230"/>
      <c r="AEC7" s="230"/>
      <c r="AED7" s="230"/>
      <c r="AEE7" s="230"/>
      <c r="AEF7" s="230"/>
      <c r="AEG7" s="230"/>
      <c r="AEH7" s="230"/>
      <c r="AEI7" s="230"/>
      <c r="AEJ7" s="230"/>
      <c r="AEK7" s="230"/>
      <c r="AEL7" s="230"/>
      <c r="AEM7" s="230"/>
      <c r="AEN7" s="230"/>
      <c r="AEO7" s="230"/>
      <c r="AEP7" s="230"/>
      <c r="AEQ7" s="230"/>
      <c r="AER7" s="230"/>
      <c r="AES7" s="230"/>
      <c r="AET7" s="230"/>
      <c r="AEU7" s="230"/>
      <c r="AEV7" s="230"/>
      <c r="AEW7" s="230"/>
      <c r="AEX7" s="230"/>
      <c r="AEY7" s="230"/>
      <c r="AEZ7" s="230"/>
      <c r="AFA7" s="230"/>
      <c r="AFB7" s="230"/>
      <c r="AFC7" s="230"/>
      <c r="AFD7" s="230"/>
      <c r="AFE7" s="230"/>
      <c r="AFF7" s="230"/>
      <c r="AFG7" s="230"/>
      <c r="AFH7" s="230"/>
      <c r="AFI7" s="230"/>
      <c r="AFJ7" s="230"/>
      <c r="AFK7" s="230"/>
      <c r="AFL7" s="230"/>
      <c r="AFM7" s="230"/>
      <c r="AFN7" s="230"/>
      <c r="AFO7" s="230"/>
      <c r="AFP7" s="230"/>
      <c r="AFQ7" s="230"/>
      <c r="AFR7" s="230"/>
      <c r="AFS7" s="230"/>
      <c r="AFT7" s="230"/>
      <c r="AFU7" s="230"/>
      <c r="AFV7" s="230"/>
      <c r="AFW7" s="230"/>
      <c r="AFX7" s="230"/>
      <c r="AFY7" s="230"/>
      <c r="AFZ7" s="230"/>
      <c r="AGA7" s="230"/>
      <c r="AGB7" s="230"/>
      <c r="AGC7" s="230"/>
      <c r="AGD7" s="230"/>
      <c r="AGE7" s="230"/>
      <c r="AGF7" s="230"/>
      <c r="AGG7" s="230"/>
      <c r="AGH7" s="230"/>
      <c r="AGI7" s="230"/>
      <c r="AGJ7" s="230"/>
      <c r="AGK7" s="230"/>
      <c r="AGL7" s="230"/>
      <c r="AGM7" s="230"/>
      <c r="AGN7" s="230"/>
      <c r="AGO7" s="230"/>
      <c r="AGP7" s="230"/>
      <c r="AGQ7" s="230"/>
      <c r="AGR7" s="230"/>
      <c r="AGS7" s="230"/>
      <c r="AGT7" s="230"/>
      <c r="AGU7" s="230"/>
      <c r="AGV7" s="230"/>
      <c r="AGW7" s="230"/>
      <c r="AGX7" s="230"/>
      <c r="AGY7" s="230"/>
      <c r="AGZ7" s="230"/>
      <c r="AHA7" s="230"/>
      <c r="AHB7" s="230"/>
      <c r="AHC7" s="230"/>
      <c r="AHD7" s="230"/>
      <c r="AHE7" s="230"/>
      <c r="AHF7" s="230"/>
      <c r="AHG7" s="230"/>
      <c r="AHH7" s="230"/>
      <c r="AHI7" s="230"/>
      <c r="AHJ7" s="230"/>
      <c r="AHK7" s="230"/>
      <c r="AHL7" s="230"/>
      <c r="AHM7" s="230"/>
      <c r="AHN7" s="230"/>
      <c r="AHO7" s="230"/>
      <c r="AHP7" s="230"/>
      <c r="AHQ7" s="230"/>
      <c r="AHR7" s="230"/>
      <c r="AHS7" s="230"/>
      <c r="AHT7" s="230"/>
      <c r="AHU7" s="230"/>
      <c r="AHV7" s="230"/>
      <c r="AHW7" s="230"/>
      <c r="AHX7" s="230"/>
      <c r="AHY7" s="230"/>
      <c r="AHZ7" s="230"/>
      <c r="AIA7" s="230"/>
      <c r="AIB7" s="230"/>
      <c r="AIC7" s="230"/>
      <c r="AID7" s="230"/>
      <c r="AIE7" s="230"/>
      <c r="AIF7" s="230"/>
      <c r="AIG7" s="230"/>
      <c r="AIH7" s="230"/>
      <c r="AII7" s="230"/>
      <c r="AIJ7" s="230"/>
      <c r="AIK7" s="230"/>
      <c r="AIL7" s="230"/>
      <c r="AIM7" s="230"/>
      <c r="AIN7" s="230"/>
      <c r="AIO7" s="230"/>
      <c r="AIP7" s="230"/>
      <c r="AIQ7" s="230"/>
      <c r="AIR7" s="230"/>
      <c r="AIS7" s="230"/>
      <c r="AIT7" s="230"/>
      <c r="AIU7" s="230"/>
      <c r="AIV7" s="230"/>
      <c r="AIW7" s="230"/>
      <c r="AIX7" s="230"/>
      <c r="AIY7" s="230"/>
      <c r="AIZ7" s="230"/>
      <c r="AJA7" s="230"/>
      <c r="AJB7" s="230"/>
      <c r="AJC7" s="230"/>
      <c r="AJD7" s="230"/>
      <c r="AJE7" s="230"/>
      <c r="AJF7" s="230"/>
      <c r="AJG7" s="230"/>
      <c r="AJH7" s="230"/>
      <c r="AJI7" s="230"/>
      <c r="AJJ7" s="230"/>
      <c r="AJK7" s="230"/>
      <c r="AJL7" s="230"/>
      <c r="AJM7" s="230"/>
      <c r="AJN7" s="230"/>
      <c r="AJO7" s="230"/>
      <c r="AJP7" s="230"/>
      <c r="AJQ7" s="230"/>
      <c r="AJR7" s="230"/>
      <c r="AJS7" s="230"/>
      <c r="AJT7" s="230"/>
      <c r="AJU7" s="230"/>
      <c r="AJV7" s="230"/>
      <c r="AJW7" s="230"/>
      <c r="AJX7" s="230"/>
      <c r="AJY7" s="230"/>
      <c r="AJZ7" s="230"/>
      <c r="AKA7" s="230"/>
      <c r="AKB7" s="230"/>
      <c r="AKC7" s="230"/>
      <c r="AKD7" s="230"/>
      <c r="AKE7" s="230"/>
      <c r="AKF7" s="230"/>
      <c r="AKG7" s="230"/>
      <c r="AKH7" s="230"/>
      <c r="AKI7" s="230"/>
      <c r="AKJ7" s="230"/>
      <c r="AKK7" s="230"/>
      <c r="AKL7" s="230"/>
      <c r="AKM7" s="230"/>
      <c r="AKN7" s="230"/>
      <c r="AKO7" s="230"/>
      <c r="AKP7" s="230"/>
      <c r="AKQ7" s="230"/>
      <c r="AKR7" s="230"/>
      <c r="AKS7" s="230"/>
      <c r="AKT7" s="230"/>
      <c r="AKU7" s="230"/>
      <c r="AKV7" s="230"/>
      <c r="AKW7" s="230"/>
      <c r="AKX7" s="230"/>
      <c r="AKY7" s="230"/>
      <c r="AKZ7" s="230"/>
      <c r="ALA7" s="230"/>
      <c r="ALB7" s="230"/>
      <c r="ALC7" s="230"/>
      <c r="ALD7" s="230"/>
      <c r="ALE7" s="230"/>
      <c r="ALF7" s="230"/>
      <c r="ALG7" s="230"/>
      <c r="ALH7" s="230"/>
      <c r="ALI7" s="230"/>
      <c r="ALJ7" s="230"/>
      <c r="ALK7" s="230"/>
      <c r="ALL7" s="230"/>
      <c r="ALM7" s="230"/>
      <c r="ALN7" s="230"/>
      <c r="ALO7" s="230"/>
      <c r="ALP7" s="230"/>
      <c r="ALQ7" s="230"/>
      <c r="ALR7" s="230"/>
      <c r="ALS7" s="230"/>
      <c r="ALT7" s="230"/>
      <c r="ALU7" s="230"/>
      <c r="ALV7" s="230"/>
      <c r="ALW7" s="230"/>
      <c r="ALX7" s="230"/>
      <c r="ALY7" s="230"/>
      <c r="ALZ7" s="230"/>
      <c r="AMA7" s="230"/>
      <c r="AMB7" s="230"/>
      <c r="AMC7" s="230"/>
      <c r="AMD7" s="230"/>
      <c r="AME7" s="230"/>
      <c r="AMF7" s="230"/>
      <c r="AMG7" s="230"/>
      <c r="AMH7" s="230"/>
      <c r="AMI7" s="230"/>
      <c r="AMJ7" s="230"/>
    </row>
    <row r="8" spans="1:1024" s="117" customFormat="1" ht="47.25" x14ac:dyDescent="0.25">
      <c r="A8" s="287"/>
      <c r="B8" s="227" t="s">
        <v>66</v>
      </c>
      <c r="C8" s="227"/>
      <c r="D8" s="227" t="s">
        <v>521</v>
      </c>
      <c r="E8" s="44" t="s">
        <v>522</v>
      </c>
      <c r="F8" s="227" t="s">
        <v>67</v>
      </c>
      <c r="G8" s="145" t="s">
        <v>34</v>
      </c>
      <c r="H8" s="256"/>
      <c r="I8" s="230"/>
      <c r="J8" s="230"/>
      <c r="K8" s="230"/>
      <c r="L8" s="230"/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30"/>
      <c r="AM8" s="230"/>
      <c r="AN8" s="230"/>
      <c r="AO8" s="230"/>
      <c r="AP8" s="230"/>
      <c r="AQ8" s="230"/>
      <c r="AR8" s="230"/>
      <c r="AS8" s="230"/>
      <c r="AT8" s="230"/>
      <c r="AU8" s="230"/>
      <c r="AV8" s="230"/>
      <c r="AW8" s="230"/>
      <c r="AX8" s="230"/>
      <c r="AY8" s="230"/>
      <c r="AZ8" s="230"/>
      <c r="BA8" s="230"/>
      <c r="BB8" s="230"/>
      <c r="BC8" s="230"/>
      <c r="BD8" s="230"/>
      <c r="BE8" s="230"/>
      <c r="BF8" s="230"/>
      <c r="BG8" s="230"/>
      <c r="BH8" s="230"/>
      <c r="BI8" s="230"/>
      <c r="BJ8" s="230"/>
      <c r="BK8" s="230"/>
      <c r="BL8" s="230"/>
      <c r="BM8" s="230"/>
      <c r="BN8" s="230"/>
      <c r="BO8" s="230"/>
      <c r="BP8" s="230"/>
      <c r="BQ8" s="230"/>
      <c r="BR8" s="230"/>
      <c r="BS8" s="230"/>
      <c r="BT8" s="230"/>
      <c r="BU8" s="230"/>
      <c r="BV8" s="230"/>
      <c r="BW8" s="230"/>
      <c r="BX8" s="230"/>
      <c r="BY8" s="230"/>
      <c r="BZ8" s="230"/>
      <c r="CA8" s="230"/>
      <c r="CB8" s="230"/>
      <c r="CC8" s="230"/>
      <c r="CD8" s="230"/>
      <c r="CE8" s="230"/>
      <c r="CF8" s="230"/>
      <c r="CG8" s="230"/>
      <c r="CH8" s="230"/>
      <c r="CI8" s="230"/>
      <c r="CJ8" s="230"/>
      <c r="CK8" s="230"/>
      <c r="CL8" s="230"/>
      <c r="CM8" s="230"/>
      <c r="CN8" s="230"/>
      <c r="CO8" s="230"/>
      <c r="CP8" s="230"/>
      <c r="CQ8" s="230"/>
      <c r="CR8" s="230"/>
      <c r="CS8" s="230"/>
      <c r="CT8" s="230"/>
      <c r="CU8" s="230"/>
      <c r="CV8" s="230"/>
      <c r="CW8" s="230"/>
      <c r="CX8" s="230"/>
      <c r="CY8" s="230"/>
      <c r="CZ8" s="230"/>
      <c r="DA8" s="230"/>
      <c r="DB8" s="230"/>
      <c r="DC8" s="230"/>
      <c r="DD8" s="230"/>
      <c r="DE8" s="230"/>
      <c r="DF8" s="230"/>
      <c r="DG8" s="230"/>
      <c r="DH8" s="230"/>
      <c r="DI8" s="230"/>
      <c r="DJ8" s="230"/>
      <c r="DK8" s="230"/>
      <c r="DL8" s="230"/>
      <c r="DM8" s="230"/>
      <c r="DN8" s="230"/>
      <c r="DO8" s="230"/>
      <c r="DP8" s="230"/>
      <c r="DQ8" s="230"/>
      <c r="DR8" s="230"/>
      <c r="DS8" s="230"/>
      <c r="DT8" s="230"/>
      <c r="DU8" s="230"/>
      <c r="DV8" s="230"/>
      <c r="DW8" s="230"/>
      <c r="DX8" s="230"/>
      <c r="DY8" s="230"/>
      <c r="DZ8" s="230"/>
      <c r="EA8" s="230"/>
      <c r="EB8" s="230"/>
      <c r="EC8" s="230"/>
      <c r="ED8" s="230"/>
      <c r="EE8" s="230"/>
      <c r="EF8" s="230"/>
      <c r="EG8" s="230"/>
      <c r="EH8" s="230"/>
      <c r="EI8" s="230"/>
      <c r="EJ8" s="230"/>
      <c r="EK8" s="230"/>
      <c r="EL8" s="230"/>
      <c r="EM8" s="230"/>
      <c r="EN8" s="230"/>
      <c r="EO8" s="230"/>
      <c r="EP8" s="230"/>
      <c r="EQ8" s="230"/>
      <c r="ER8" s="230"/>
      <c r="ES8" s="230"/>
      <c r="ET8" s="230"/>
      <c r="EU8" s="230"/>
      <c r="EV8" s="230"/>
      <c r="EW8" s="230"/>
      <c r="EX8" s="230"/>
      <c r="EY8" s="230"/>
      <c r="EZ8" s="230"/>
      <c r="FA8" s="230"/>
      <c r="FB8" s="230"/>
      <c r="FC8" s="230"/>
      <c r="FD8" s="230"/>
      <c r="FE8" s="230"/>
      <c r="FF8" s="230"/>
      <c r="FG8" s="230"/>
      <c r="FH8" s="230"/>
      <c r="FI8" s="230"/>
      <c r="FJ8" s="230"/>
      <c r="FK8" s="230"/>
      <c r="FL8" s="230"/>
      <c r="FM8" s="230"/>
      <c r="FN8" s="230"/>
      <c r="FO8" s="230"/>
      <c r="FP8" s="230"/>
      <c r="FQ8" s="230"/>
      <c r="FR8" s="230"/>
      <c r="FS8" s="230"/>
      <c r="FT8" s="230"/>
      <c r="FU8" s="230"/>
      <c r="FV8" s="230"/>
      <c r="FW8" s="230"/>
      <c r="FX8" s="230"/>
      <c r="FY8" s="230"/>
      <c r="FZ8" s="230"/>
      <c r="GA8" s="230"/>
      <c r="GB8" s="230"/>
      <c r="GC8" s="230"/>
      <c r="GD8" s="230"/>
      <c r="GE8" s="230"/>
      <c r="GF8" s="230"/>
      <c r="GG8" s="230"/>
      <c r="GH8" s="230"/>
      <c r="GI8" s="230"/>
      <c r="GJ8" s="230"/>
      <c r="GK8" s="230"/>
      <c r="GL8" s="230"/>
      <c r="GM8" s="230"/>
      <c r="GN8" s="230"/>
      <c r="GO8" s="230"/>
      <c r="GP8" s="230"/>
      <c r="GQ8" s="230"/>
      <c r="GR8" s="230"/>
      <c r="GS8" s="230"/>
      <c r="GT8" s="230"/>
      <c r="GU8" s="230"/>
      <c r="GV8" s="230"/>
      <c r="GW8" s="230"/>
      <c r="GX8" s="230"/>
      <c r="GY8" s="230"/>
      <c r="GZ8" s="230"/>
      <c r="HA8" s="230"/>
      <c r="HB8" s="230"/>
      <c r="HC8" s="230"/>
      <c r="HD8" s="230"/>
      <c r="HE8" s="230"/>
      <c r="HF8" s="230"/>
      <c r="HG8" s="230"/>
      <c r="HH8" s="230"/>
      <c r="HI8" s="230"/>
      <c r="HJ8" s="230"/>
      <c r="HK8" s="230"/>
      <c r="HL8" s="230"/>
      <c r="HM8" s="230"/>
      <c r="HN8" s="230"/>
      <c r="HO8" s="230"/>
      <c r="HP8" s="230"/>
      <c r="HQ8" s="230"/>
      <c r="HR8" s="230"/>
      <c r="HS8" s="230"/>
      <c r="HT8" s="230"/>
      <c r="HU8" s="230"/>
      <c r="HV8" s="230"/>
      <c r="HW8" s="230"/>
      <c r="HX8" s="230"/>
      <c r="HY8" s="230"/>
      <c r="HZ8" s="230"/>
      <c r="IA8" s="230"/>
      <c r="IB8" s="230"/>
      <c r="IC8" s="230"/>
      <c r="ID8" s="230"/>
      <c r="IE8" s="230"/>
      <c r="IF8" s="230"/>
      <c r="IG8" s="230"/>
      <c r="IH8" s="230"/>
      <c r="II8" s="230"/>
      <c r="IJ8" s="230"/>
      <c r="IK8" s="230"/>
      <c r="IL8" s="230"/>
      <c r="IM8" s="230"/>
      <c r="IN8" s="230"/>
      <c r="IO8" s="230"/>
      <c r="IP8" s="230"/>
      <c r="IQ8" s="230"/>
      <c r="IR8" s="230"/>
      <c r="IS8" s="230"/>
      <c r="IT8" s="230"/>
      <c r="IU8" s="230"/>
      <c r="IV8" s="230"/>
      <c r="IW8" s="230"/>
      <c r="IX8" s="230"/>
      <c r="IY8" s="230"/>
      <c r="IZ8" s="230"/>
      <c r="JA8" s="230"/>
      <c r="JB8" s="230"/>
      <c r="JC8" s="230"/>
      <c r="JD8" s="230"/>
      <c r="JE8" s="230"/>
      <c r="JF8" s="230"/>
      <c r="JG8" s="230"/>
      <c r="JH8" s="230"/>
      <c r="JI8" s="230"/>
      <c r="JJ8" s="230"/>
      <c r="JK8" s="230"/>
      <c r="JL8" s="230"/>
      <c r="JM8" s="230"/>
      <c r="JN8" s="230"/>
      <c r="JO8" s="230"/>
      <c r="JP8" s="230"/>
      <c r="JQ8" s="230"/>
      <c r="JR8" s="230"/>
      <c r="JS8" s="230"/>
      <c r="JT8" s="230"/>
      <c r="JU8" s="230"/>
      <c r="JV8" s="230"/>
      <c r="JW8" s="230"/>
      <c r="JX8" s="230"/>
      <c r="JY8" s="230"/>
      <c r="JZ8" s="230"/>
      <c r="KA8" s="230"/>
      <c r="KB8" s="230"/>
      <c r="KC8" s="230"/>
      <c r="KD8" s="230"/>
      <c r="KE8" s="230"/>
      <c r="KF8" s="230"/>
      <c r="KG8" s="230"/>
      <c r="KH8" s="230"/>
      <c r="KI8" s="230"/>
      <c r="KJ8" s="230"/>
      <c r="KK8" s="230"/>
      <c r="KL8" s="230"/>
      <c r="KM8" s="230"/>
      <c r="KN8" s="230"/>
      <c r="KO8" s="230"/>
      <c r="KP8" s="230"/>
      <c r="KQ8" s="230"/>
      <c r="KR8" s="230"/>
      <c r="KS8" s="230"/>
      <c r="KT8" s="230"/>
      <c r="KU8" s="230"/>
      <c r="KV8" s="230"/>
      <c r="KW8" s="230"/>
      <c r="KX8" s="230"/>
      <c r="KY8" s="230"/>
      <c r="KZ8" s="230"/>
      <c r="LA8" s="230"/>
      <c r="LB8" s="230"/>
      <c r="LC8" s="230"/>
      <c r="LD8" s="230"/>
      <c r="LE8" s="230"/>
      <c r="LF8" s="230"/>
      <c r="LG8" s="230"/>
      <c r="LH8" s="230"/>
      <c r="LI8" s="230"/>
      <c r="LJ8" s="230"/>
      <c r="LK8" s="230"/>
      <c r="LL8" s="230"/>
      <c r="LM8" s="230"/>
      <c r="LN8" s="230"/>
      <c r="LO8" s="230"/>
      <c r="LP8" s="230"/>
      <c r="LQ8" s="230"/>
      <c r="LR8" s="230"/>
      <c r="LS8" s="230"/>
      <c r="LT8" s="230"/>
      <c r="LU8" s="230"/>
      <c r="LV8" s="230"/>
      <c r="LW8" s="230"/>
      <c r="LX8" s="230"/>
      <c r="LY8" s="230"/>
      <c r="LZ8" s="230"/>
      <c r="MA8" s="230"/>
      <c r="MB8" s="230"/>
      <c r="MC8" s="230"/>
      <c r="MD8" s="230"/>
      <c r="ME8" s="230"/>
      <c r="MF8" s="230"/>
      <c r="MG8" s="230"/>
      <c r="MH8" s="230"/>
      <c r="MI8" s="230"/>
      <c r="MJ8" s="230"/>
      <c r="MK8" s="230"/>
      <c r="ML8" s="230"/>
      <c r="MM8" s="230"/>
      <c r="MN8" s="230"/>
      <c r="MO8" s="230"/>
      <c r="MP8" s="230"/>
      <c r="MQ8" s="230"/>
      <c r="MR8" s="230"/>
      <c r="MS8" s="230"/>
      <c r="MT8" s="230"/>
      <c r="MU8" s="230"/>
      <c r="MV8" s="230"/>
      <c r="MW8" s="230"/>
      <c r="MX8" s="230"/>
      <c r="MY8" s="230"/>
      <c r="MZ8" s="230"/>
      <c r="NA8" s="230"/>
      <c r="NB8" s="230"/>
      <c r="NC8" s="230"/>
      <c r="ND8" s="230"/>
      <c r="NE8" s="230"/>
      <c r="NF8" s="230"/>
      <c r="NG8" s="230"/>
      <c r="NH8" s="230"/>
      <c r="NI8" s="230"/>
      <c r="NJ8" s="230"/>
      <c r="NK8" s="230"/>
      <c r="NL8" s="230"/>
      <c r="NM8" s="230"/>
      <c r="NN8" s="230"/>
      <c r="NO8" s="230"/>
      <c r="NP8" s="230"/>
      <c r="NQ8" s="230"/>
      <c r="NR8" s="230"/>
      <c r="NS8" s="230"/>
      <c r="NT8" s="230"/>
      <c r="NU8" s="230"/>
      <c r="NV8" s="230"/>
      <c r="NW8" s="230"/>
      <c r="NX8" s="230"/>
      <c r="NY8" s="230"/>
      <c r="NZ8" s="230"/>
      <c r="OA8" s="230"/>
      <c r="OB8" s="230"/>
      <c r="OC8" s="230"/>
      <c r="OD8" s="230"/>
      <c r="OE8" s="230"/>
      <c r="OF8" s="230"/>
      <c r="OG8" s="230"/>
      <c r="OH8" s="230"/>
      <c r="OI8" s="230"/>
      <c r="OJ8" s="230"/>
      <c r="OK8" s="230"/>
      <c r="OL8" s="230"/>
      <c r="OM8" s="230"/>
      <c r="ON8" s="230"/>
      <c r="OO8" s="230"/>
      <c r="OP8" s="230"/>
      <c r="OQ8" s="230"/>
      <c r="OR8" s="230"/>
      <c r="OS8" s="230"/>
      <c r="OT8" s="230"/>
      <c r="OU8" s="230"/>
      <c r="OV8" s="230"/>
      <c r="OW8" s="230"/>
      <c r="OX8" s="230"/>
      <c r="OY8" s="230"/>
      <c r="OZ8" s="230"/>
      <c r="PA8" s="230"/>
      <c r="PB8" s="230"/>
      <c r="PC8" s="230"/>
      <c r="PD8" s="230"/>
      <c r="PE8" s="230"/>
      <c r="PF8" s="230"/>
      <c r="PG8" s="230"/>
      <c r="PH8" s="230"/>
      <c r="PI8" s="230"/>
      <c r="PJ8" s="230"/>
      <c r="PK8" s="230"/>
      <c r="PL8" s="230"/>
      <c r="PM8" s="230"/>
      <c r="PN8" s="230"/>
      <c r="PO8" s="230"/>
      <c r="PP8" s="230"/>
      <c r="PQ8" s="230"/>
      <c r="PR8" s="230"/>
      <c r="PS8" s="230"/>
      <c r="PT8" s="230"/>
      <c r="PU8" s="230"/>
      <c r="PV8" s="230"/>
      <c r="PW8" s="230"/>
      <c r="PX8" s="230"/>
      <c r="PY8" s="230"/>
      <c r="PZ8" s="230"/>
      <c r="QA8" s="230"/>
      <c r="QB8" s="230"/>
      <c r="QC8" s="230"/>
      <c r="QD8" s="230"/>
      <c r="QE8" s="230"/>
      <c r="QF8" s="230"/>
      <c r="QG8" s="230"/>
      <c r="QH8" s="230"/>
      <c r="QI8" s="230"/>
      <c r="QJ8" s="230"/>
      <c r="QK8" s="230"/>
      <c r="QL8" s="230"/>
      <c r="QM8" s="230"/>
      <c r="QN8" s="230"/>
      <c r="QO8" s="230"/>
      <c r="QP8" s="230"/>
      <c r="QQ8" s="230"/>
      <c r="QR8" s="230"/>
      <c r="QS8" s="230"/>
      <c r="QT8" s="230"/>
      <c r="QU8" s="230"/>
      <c r="QV8" s="230"/>
      <c r="QW8" s="230"/>
      <c r="QX8" s="230"/>
      <c r="QY8" s="230"/>
      <c r="QZ8" s="230"/>
      <c r="RA8" s="230"/>
      <c r="RB8" s="230"/>
      <c r="RC8" s="230"/>
      <c r="RD8" s="230"/>
      <c r="RE8" s="230"/>
      <c r="RF8" s="230"/>
      <c r="RG8" s="230"/>
      <c r="RH8" s="230"/>
      <c r="RI8" s="230"/>
      <c r="RJ8" s="230"/>
      <c r="RK8" s="230"/>
      <c r="RL8" s="230"/>
      <c r="RM8" s="230"/>
      <c r="RN8" s="230"/>
      <c r="RO8" s="230"/>
      <c r="RP8" s="230"/>
      <c r="RQ8" s="230"/>
      <c r="RR8" s="230"/>
      <c r="RS8" s="230"/>
      <c r="RT8" s="230"/>
      <c r="RU8" s="230"/>
      <c r="RV8" s="230"/>
      <c r="RW8" s="230"/>
      <c r="RX8" s="230"/>
      <c r="RY8" s="230"/>
      <c r="RZ8" s="230"/>
      <c r="SA8" s="230"/>
      <c r="SB8" s="230"/>
      <c r="SC8" s="230"/>
      <c r="SD8" s="230"/>
      <c r="SE8" s="230"/>
      <c r="SF8" s="230"/>
      <c r="SG8" s="230"/>
      <c r="SH8" s="230"/>
      <c r="SI8" s="230"/>
      <c r="SJ8" s="230"/>
      <c r="SK8" s="230"/>
      <c r="SL8" s="230"/>
      <c r="SM8" s="230"/>
      <c r="SN8" s="230"/>
      <c r="SO8" s="230"/>
      <c r="SP8" s="230"/>
      <c r="SQ8" s="230"/>
      <c r="SR8" s="230"/>
      <c r="SS8" s="230"/>
      <c r="ST8" s="230"/>
      <c r="SU8" s="230"/>
      <c r="SV8" s="230"/>
      <c r="SW8" s="230"/>
      <c r="SX8" s="230"/>
      <c r="SY8" s="230"/>
      <c r="SZ8" s="230"/>
      <c r="TA8" s="230"/>
      <c r="TB8" s="230"/>
      <c r="TC8" s="230"/>
      <c r="TD8" s="230"/>
      <c r="TE8" s="230"/>
      <c r="TF8" s="230"/>
      <c r="TG8" s="230"/>
      <c r="TH8" s="230"/>
      <c r="TI8" s="230"/>
      <c r="TJ8" s="230"/>
      <c r="TK8" s="230"/>
      <c r="TL8" s="230"/>
      <c r="TM8" s="230"/>
      <c r="TN8" s="230"/>
      <c r="TO8" s="230"/>
      <c r="TP8" s="230"/>
      <c r="TQ8" s="230"/>
      <c r="TR8" s="230"/>
      <c r="TS8" s="230"/>
      <c r="TT8" s="230"/>
      <c r="TU8" s="230"/>
      <c r="TV8" s="230"/>
      <c r="TW8" s="230"/>
      <c r="TX8" s="230"/>
      <c r="TY8" s="230"/>
      <c r="TZ8" s="230"/>
      <c r="UA8" s="230"/>
      <c r="UB8" s="230"/>
      <c r="UC8" s="230"/>
      <c r="UD8" s="230"/>
      <c r="UE8" s="230"/>
      <c r="UF8" s="230"/>
      <c r="UG8" s="230"/>
      <c r="UH8" s="230"/>
      <c r="UI8" s="230"/>
      <c r="UJ8" s="230"/>
      <c r="UK8" s="230"/>
      <c r="UL8" s="230"/>
      <c r="UM8" s="230"/>
      <c r="UN8" s="230"/>
      <c r="UO8" s="230"/>
      <c r="UP8" s="230"/>
      <c r="UQ8" s="230"/>
      <c r="UR8" s="230"/>
      <c r="US8" s="230"/>
      <c r="UT8" s="230"/>
      <c r="UU8" s="230"/>
      <c r="UV8" s="230"/>
      <c r="UW8" s="230"/>
      <c r="UX8" s="230"/>
      <c r="UY8" s="230"/>
      <c r="UZ8" s="230"/>
      <c r="VA8" s="230"/>
      <c r="VB8" s="230"/>
      <c r="VC8" s="230"/>
      <c r="VD8" s="230"/>
      <c r="VE8" s="230"/>
      <c r="VF8" s="230"/>
      <c r="VG8" s="230"/>
      <c r="VH8" s="230"/>
      <c r="VI8" s="230"/>
      <c r="VJ8" s="230"/>
      <c r="VK8" s="230"/>
      <c r="VL8" s="230"/>
      <c r="VM8" s="230"/>
      <c r="VN8" s="230"/>
      <c r="VO8" s="230"/>
      <c r="VP8" s="230"/>
      <c r="VQ8" s="230"/>
      <c r="VR8" s="230"/>
      <c r="VS8" s="230"/>
      <c r="VT8" s="230"/>
      <c r="VU8" s="230"/>
      <c r="VV8" s="230"/>
      <c r="VW8" s="230"/>
      <c r="VX8" s="230"/>
      <c r="VY8" s="230"/>
      <c r="VZ8" s="230"/>
      <c r="WA8" s="230"/>
      <c r="WB8" s="230"/>
      <c r="WC8" s="230"/>
      <c r="WD8" s="230"/>
      <c r="WE8" s="230"/>
      <c r="WF8" s="230"/>
      <c r="WG8" s="230"/>
      <c r="WH8" s="230"/>
      <c r="WI8" s="230"/>
      <c r="WJ8" s="230"/>
      <c r="WK8" s="230"/>
      <c r="WL8" s="230"/>
      <c r="WM8" s="230"/>
      <c r="WN8" s="230"/>
      <c r="WO8" s="230"/>
      <c r="WP8" s="230"/>
      <c r="WQ8" s="230"/>
      <c r="WR8" s="230"/>
      <c r="WS8" s="230"/>
      <c r="WT8" s="230"/>
      <c r="WU8" s="230"/>
      <c r="WV8" s="230"/>
      <c r="WW8" s="230"/>
      <c r="WX8" s="230"/>
      <c r="WY8" s="230"/>
      <c r="WZ8" s="230"/>
      <c r="XA8" s="230"/>
      <c r="XB8" s="230"/>
      <c r="XC8" s="230"/>
      <c r="XD8" s="230"/>
      <c r="XE8" s="230"/>
      <c r="XF8" s="230"/>
      <c r="XG8" s="230"/>
      <c r="XH8" s="230"/>
      <c r="XI8" s="230"/>
      <c r="XJ8" s="230"/>
      <c r="XK8" s="230"/>
      <c r="XL8" s="230"/>
      <c r="XM8" s="230"/>
      <c r="XN8" s="230"/>
      <c r="XO8" s="230"/>
      <c r="XP8" s="230"/>
      <c r="XQ8" s="230"/>
      <c r="XR8" s="230"/>
      <c r="XS8" s="230"/>
      <c r="XT8" s="230"/>
      <c r="XU8" s="230"/>
      <c r="XV8" s="230"/>
      <c r="XW8" s="230"/>
      <c r="XX8" s="230"/>
      <c r="XY8" s="230"/>
      <c r="XZ8" s="230"/>
      <c r="YA8" s="230"/>
      <c r="YB8" s="230"/>
      <c r="YC8" s="230"/>
      <c r="YD8" s="230"/>
      <c r="YE8" s="230"/>
      <c r="YF8" s="230"/>
      <c r="YG8" s="230"/>
      <c r="YH8" s="230"/>
      <c r="YI8" s="230"/>
      <c r="YJ8" s="230"/>
      <c r="YK8" s="230"/>
      <c r="YL8" s="230"/>
      <c r="YM8" s="230"/>
      <c r="YN8" s="230"/>
      <c r="YO8" s="230"/>
      <c r="YP8" s="230"/>
      <c r="YQ8" s="230"/>
      <c r="YR8" s="230"/>
      <c r="YS8" s="230"/>
      <c r="YT8" s="230"/>
      <c r="YU8" s="230"/>
      <c r="YV8" s="230"/>
      <c r="YW8" s="230"/>
      <c r="YX8" s="230"/>
      <c r="YY8" s="230"/>
      <c r="YZ8" s="230"/>
      <c r="ZA8" s="230"/>
      <c r="ZB8" s="230"/>
      <c r="ZC8" s="230"/>
      <c r="ZD8" s="230"/>
      <c r="ZE8" s="230"/>
      <c r="ZF8" s="230"/>
      <c r="ZG8" s="230"/>
      <c r="ZH8" s="230"/>
      <c r="ZI8" s="230"/>
      <c r="ZJ8" s="230"/>
      <c r="ZK8" s="230"/>
      <c r="ZL8" s="230"/>
      <c r="ZM8" s="230"/>
      <c r="ZN8" s="230"/>
      <c r="ZO8" s="230"/>
      <c r="ZP8" s="230"/>
      <c r="ZQ8" s="230"/>
      <c r="ZR8" s="230"/>
      <c r="ZS8" s="230"/>
      <c r="ZT8" s="230"/>
      <c r="ZU8" s="230"/>
      <c r="ZV8" s="230"/>
      <c r="ZW8" s="230"/>
      <c r="ZX8" s="230"/>
      <c r="ZY8" s="230"/>
      <c r="ZZ8" s="230"/>
      <c r="AAA8" s="230"/>
      <c r="AAB8" s="230"/>
      <c r="AAC8" s="230"/>
      <c r="AAD8" s="230"/>
      <c r="AAE8" s="230"/>
      <c r="AAF8" s="230"/>
      <c r="AAG8" s="230"/>
      <c r="AAH8" s="230"/>
      <c r="AAI8" s="230"/>
      <c r="AAJ8" s="230"/>
      <c r="AAK8" s="230"/>
      <c r="AAL8" s="230"/>
      <c r="AAM8" s="230"/>
      <c r="AAN8" s="230"/>
      <c r="AAO8" s="230"/>
      <c r="AAP8" s="230"/>
      <c r="AAQ8" s="230"/>
      <c r="AAR8" s="230"/>
      <c r="AAS8" s="230"/>
      <c r="AAT8" s="230"/>
      <c r="AAU8" s="230"/>
      <c r="AAV8" s="230"/>
      <c r="AAW8" s="230"/>
      <c r="AAX8" s="230"/>
      <c r="AAY8" s="230"/>
      <c r="AAZ8" s="230"/>
      <c r="ABA8" s="230"/>
      <c r="ABB8" s="230"/>
      <c r="ABC8" s="230"/>
      <c r="ABD8" s="230"/>
      <c r="ABE8" s="230"/>
      <c r="ABF8" s="230"/>
      <c r="ABG8" s="230"/>
      <c r="ABH8" s="230"/>
      <c r="ABI8" s="230"/>
      <c r="ABJ8" s="230"/>
      <c r="ABK8" s="230"/>
      <c r="ABL8" s="230"/>
      <c r="ABM8" s="230"/>
      <c r="ABN8" s="230"/>
      <c r="ABO8" s="230"/>
      <c r="ABP8" s="230"/>
      <c r="ABQ8" s="230"/>
      <c r="ABR8" s="230"/>
      <c r="ABS8" s="230"/>
      <c r="ABT8" s="230"/>
      <c r="ABU8" s="230"/>
      <c r="ABV8" s="230"/>
      <c r="ABW8" s="230"/>
      <c r="ABX8" s="230"/>
      <c r="ABY8" s="230"/>
      <c r="ABZ8" s="230"/>
      <c r="ACA8" s="230"/>
      <c r="ACB8" s="230"/>
      <c r="ACC8" s="230"/>
      <c r="ACD8" s="230"/>
      <c r="ACE8" s="230"/>
      <c r="ACF8" s="230"/>
      <c r="ACG8" s="230"/>
      <c r="ACH8" s="230"/>
      <c r="ACI8" s="230"/>
      <c r="ACJ8" s="230"/>
      <c r="ACK8" s="230"/>
      <c r="ACL8" s="230"/>
      <c r="ACM8" s="230"/>
      <c r="ACN8" s="230"/>
      <c r="ACO8" s="230"/>
      <c r="ACP8" s="230"/>
      <c r="ACQ8" s="230"/>
      <c r="ACR8" s="230"/>
      <c r="ACS8" s="230"/>
      <c r="ACT8" s="230"/>
      <c r="ACU8" s="230"/>
      <c r="ACV8" s="230"/>
      <c r="ACW8" s="230"/>
      <c r="ACX8" s="230"/>
      <c r="ACY8" s="230"/>
      <c r="ACZ8" s="230"/>
      <c r="ADA8" s="230"/>
      <c r="ADB8" s="230"/>
      <c r="ADC8" s="230"/>
      <c r="ADD8" s="230"/>
      <c r="ADE8" s="230"/>
      <c r="ADF8" s="230"/>
      <c r="ADG8" s="230"/>
      <c r="ADH8" s="230"/>
      <c r="ADI8" s="230"/>
      <c r="ADJ8" s="230"/>
      <c r="ADK8" s="230"/>
      <c r="ADL8" s="230"/>
      <c r="ADM8" s="230"/>
      <c r="ADN8" s="230"/>
      <c r="ADO8" s="230"/>
      <c r="ADP8" s="230"/>
      <c r="ADQ8" s="230"/>
      <c r="ADR8" s="230"/>
      <c r="ADS8" s="230"/>
      <c r="ADT8" s="230"/>
      <c r="ADU8" s="230"/>
      <c r="ADV8" s="230"/>
      <c r="ADW8" s="230"/>
      <c r="ADX8" s="230"/>
      <c r="ADY8" s="230"/>
      <c r="ADZ8" s="230"/>
      <c r="AEA8" s="230"/>
      <c r="AEB8" s="230"/>
      <c r="AEC8" s="230"/>
      <c r="AED8" s="230"/>
      <c r="AEE8" s="230"/>
      <c r="AEF8" s="230"/>
      <c r="AEG8" s="230"/>
      <c r="AEH8" s="230"/>
      <c r="AEI8" s="230"/>
      <c r="AEJ8" s="230"/>
      <c r="AEK8" s="230"/>
      <c r="AEL8" s="230"/>
      <c r="AEM8" s="230"/>
      <c r="AEN8" s="230"/>
      <c r="AEO8" s="230"/>
      <c r="AEP8" s="230"/>
      <c r="AEQ8" s="230"/>
      <c r="AER8" s="230"/>
      <c r="AES8" s="230"/>
      <c r="AET8" s="230"/>
      <c r="AEU8" s="230"/>
      <c r="AEV8" s="230"/>
      <c r="AEW8" s="230"/>
      <c r="AEX8" s="230"/>
      <c r="AEY8" s="230"/>
      <c r="AEZ8" s="230"/>
      <c r="AFA8" s="230"/>
      <c r="AFB8" s="230"/>
      <c r="AFC8" s="230"/>
      <c r="AFD8" s="230"/>
      <c r="AFE8" s="230"/>
      <c r="AFF8" s="230"/>
      <c r="AFG8" s="230"/>
      <c r="AFH8" s="230"/>
      <c r="AFI8" s="230"/>
      <c r="AFJ8" s="230"/>
      <c r="AFK8" s="230"/>
      <c r="AFL8" s="230"/>
      <c r="AFM8" s="230"/>
      <c r="AFN8" s="230"/>
      <c r="AFO8" s="230"/>
      <c r="AFP8" s="230"/>
      <c r="AFQ8" s="230"/>
      <c r="AFR8" s="230"/>
      <c r="AFS8" s="230"/>
      <c r="AFT8" s="230"/>
      <c r="AFU8" s="230"/>
      <c r="AFV8" s="230"/>
      <c r="AFW8" s="230"/>
      <c r="AFX8" s="230"/>
      <c r="AFY8" s="230"/>
      <c r="AFZ8" s="230"/>
      <c r="AGA8" s="230"/>
      <c r="AGB8" s="230"/>
      <c r="AGC8" s="230"/>
      <c r="AGD8" s="230"/>
      <c r="AGE8" s="230"/>
      <c r="AGF8" s="230"/>
      <c r="AGG8" s="230"/>
      <c r="AGH8" s="230"/>
      <c r="AGI8" s="230"/>
      <c r="AGJ8" s="230"/>
      <c r="AGK8" s="230"/>
      <c r="AGL8" s="230"/>
      <c r="AGM8" s="230"/>
      <c r="AGN8" s="230"/>
      <c r="AGO8" s="230"/>
      <c r="AGP8" s="230"/>
      <c r="AGQ8" s="230"/>
      <c r="AGR8" s="230"/>
      <c r="AGS8" s="230"/>
      <c r="AGT8" s="230"/>
      <c r="AGU8" s="230"/>
      <c r="AGV8" s="230"/>
      <c r="AGW8" s="230"/>
      <c r="AGX8" s="230"/>
      <c r="AGY8" s="230"/>
      <c r="AGZ8" s="230"/>
      <c r="AHA8" s="230"/>
      <c r="AHB8" s="230"/>
      <c r="AHC8" s="230"/>
      <c r="AHD8" s="230"/>
      <c r="AHE8" s="230"/>
      <c r="AHF8" s="230"/>
      <c r="AHG8" s="230"/>
      <c r="AHH8" s="230"/>
      <c r="AHI8" s="230"/>
      <c r="AHJ8" s="230"/>
      <c r="AHK8" s="230"/>
      <c r="AHL8" s="230"/>
      <c r="AHM8" s="230"/>
      <c r="AHN8" s="230"/>
      <c r="AHO8" s="230"/>
      <c r="AHP8" s="230"/>
      <c r="AHQ8" s="230"/>
      <c r="AHR8" s="230"/>
      <c r="AHS8" s="230"/>
      <c r="AHT8" s="230"/>
      <c r="AHU8" s="230"/>
      <c r="AHV8" s="230"/>
      <c r="AHW8" s="230"/>
      <c r="AHX8" s="230"/>
      <c r="AHY8" s="230"/>
      <c r="AHZ8" s="230"/>
      <c r="AIA8" s="230"/>
      <c r="AIB8" s="230"/>
      <c r="AIC8" s="230"/>
      <c r="AID8" s="230"/>
      <c r="AIE8" s="230"/>
      <c r="AIF8" s="230"/>
      <c r="AIG8" s="230"/>
      <c r="AIH8" s="230"/>
      <c r="AII8" s="230"/>
      <c r="AIJ8" s="230"/>
      <c r="AIK8" s="230"/>
      <c r="AIL8" s="230"/>
      <c r="AIM8" s="230"/>
      <c r="AIN8" s="230"/>
      <c r="AIO8" s="230"/>
      <c r="AIP8" s="230"/>
      <c r="AIQ8" s="230"/>
      <c r="AIR8" s="230"/>
      <c r="AIS8" s="230"/>
      <c r="AIT8" s="230"/>
      <c r="AIU8" s="230"/>
      <c r="AIV8" s="230"/>
      <c r="AIW8" s="230"/>
      <c r="AIX8" s="230"/>
      <c r="AIY8" s="230"/>
      <c r="AIZ8" s="230"/>
      <c r="AJA8" s="230"/>
      <c r="AJB8" s="230"/>
      <c r="AJC8" s="230"/>
      <c r="AJD8" s="230"/>
      <c r="AJE8" s="230"/>
      <c r="AJF8" s="230"/>
      <c r="AJG8" s="230"/>
      <c r="AJH8" s="230"/>
      <c r="AJI8" s="230"/>
      <c r="AJJ8" s="230"/>
      <c r="AJK8" s="230"/>
      <c r="AJL8" s="230"/>
      <c r="AJM8" s="230"/>
      <c r="AJN8" s="230"/>
      <c r="AJO8" s="230"/>
      <c r="AJP8" s="230"/>
      <c r="AJQ8" s="230"/>
      <c r="AJR8" s="230"/>
      <c r="AJS8" s="230"/>
      <c r="AJT8" s="230"/>
      <c r="AJU8" s="230"/>
      <c r="AJV8" s="230"/>
      <c r="AJW8" s="230"/>
      <c r="AJX8" s="230"/>
      <c r="AJY8" s="230"/>
      <c r="AJZ8" s="230"/>
      <c r="AKA8" s="230"/>
      <c r="AKB8" s="230"/>
      <c r="AKC8" s="230"/>
      <c r="AKD8" s="230"/>
      <c r="AKE8" s="230"/>
      <c r="AKF8" s="230"/>
      <c r="AKG8" s="230"/>
      <c r="AKH8" s="230"/>
      <c r="AKI8" s="230"/>
      <c r="AKJ8" s="230"/>
      <c r="AKK8" s="230"/>
      <c r="AKL8" s="230"/>
      <c r="AKM8" s="230"/>
      <c r="AKN8" s="230"/>
      <c r="AKO8" s="230"/>
      <c r="AKP8" s="230"/>
      <c r="AKQ8" s="230"/>
      <c r="AKR8" s="230"/>
      <c r="AKS8" s="230"/>
      <c r="AKT8" s="230"/>
      <c r="AKU8" s="230"/>
      <c r="AKV8" s="230"/>
      <c r="AKW8" s="230"/>
      <c r="AKX8" s="230"/>
      <c r="AKY8" s="230"/>
      <c r="AKZ8" s="230"/>
      <c r="ALA8" s="230"/>
      <c r="ALB8" s="230"/>
      <c r="ALC8" s="230"/>
      <c r="ALD8" s="230"/>
      <c r="ALE8" s="230"/>
      <c r="ALF8" s="230"/>
      <c r="ALG8" s="230"/>
      <c r="ALH8" s="230"/>
      <c r="ALI8" s="230"/>
      <c r="ALJ8" s="230"/>
      <c r="ALK8" s="230"/>
      <c r="ALL8" s="230"/>
      <c r="ALM8" s="230"/>
      <c r="ALN8" s="230"/>
      <c r="ALO8" s="230"/>
      <c r="ALP8" s="230"/>
      <c r="ALQ8" s="230"/>
      <c r="ALR8" s="230"/>
      <c r="ALS8" s="230"/>
      <c r="ALT8" s="230"/>
      <c r="ALU8" s="230"/>
      <c r="ALV8" s="230"/>
      <c r="ALW8" s="230"/>
      <c r="ALX8" s="230"/>
      <c r="ALY8" s="230"/>
      <c r="ALZ8" s="230"/>
      <c r="AMA8" s="230"/>
      <c r="AMB8" s="230"/>
      <c r="AMC8" s="230"/>
      <c r="AMD8" s="230"/>
      <c r="AME8" s="230"/>
      <c r="AMF8" s="230"/>
      <c r="AMG8" s="230"/>
      <c r="AMH8" s="230"/>
      <c r="AMI8" s="230"/>
      <c r="AMJ8" s="230"/>
    </row>
    <row r="9" spans="1:1024" s="117" customFormat="1" ht="31.5" x14ac:dyDescent="0.25">
      <c r="A9" s="287"/>
      <c r="B9" s="227" t="s">
        <v>68</v>
      </c>
      <c r="C9" s="227"/>
      <c r="D9" s="227" t="s">
        <v>523</v>
      </c>
      <c r="E9" s="44" t="s">
        <v>524</v>
      </c>
      <c r="F9" s="227" t="s">
        <v>69</v>
      </c>
      <c r="G9" s="145" t="s">
        <v>34</v>
      </c>
      <c r="H9" s="256"/>
      <c r="I9" s="230"/>
      <c r="J9" s="230"/>
      <c r="K9" s="230"/>
      <c r="L9" s="230"/>
      <c r="M9" s="230"/>
      <c r="N9" s="230"/>
      <c r="O9" s="230"/>
      <c r="P9" s="230"/>
      <c r="Q9" s="230"/>
      <c r="R9" s="230"/>
      <c r="S9" s="230"/>
      <c r="T9" s="230"/>
      <c r="U9" s="230"/>
      <c r="V9" s="230"/>
      <c r="W9" s="230"/>
      <c r="X9" s="230"/>
      <c r="Y9" s="230"/>
      <c r="Z9" s="230"/>
      <c r="AA9" s="230"/>
      <c r="AB9" s="230"/>
      <c r="AC9" s="230"/>
      <c r="AD9" s="230"/>
      <c r="AE9" s="230"/>
      <c r="AF9" s="230"/>
      <c r="AG9" s="230"/>
      <c r="AH9" s="230"/>
      <c r="AI9" s="230"/>
      <c r="AJ9" s="230"/>
      <c r="AK9" s="230"/>
      <c r="AL9" s="230"/>
      <c r="AM9" s="230"/>
      <c r="AN9" s="230"/>
      <c r="AO9" s="230"/>
      <c r="AP9" s="230"/>
      <c r="AQ9" s="230"/>
      <c r="AR9" s="230"/>
      <c r="AS9" s="230"/>
      <c r="AT9" s="230"/>
      <c r="AU9" s="230"/>
      <c r="AV9" s="230"/>
      <c r="AW9" s="230"/>
      <c r="AX9" s="230"/>
      <c r="AY9" s="230"/>
      <c r="AZ9" s="230"/>
      <c r="BA9" s="230"/>
      <c r="BB9" s="230"/>
      <c r="BC9" s="230"/>
      <c r="BD9" s="230"/>
      <c r="BE9" s="230"/>
      <c r="BF9" s="230"/>
      <c r="BG9" s="230"/>
      <c r="BH9" s="230"/>
      <c r="BI9" s="230"/>
      <c r="BJ9" s="230"/>
      <c r="BK9" s="230"/>
      <c r="BL9" s="230"/>
      <c r="BM9" s="230"/>
      <c r="BN9" s="230"/>
      <c r="BO9" s="230"/>
      <c r="BP9" s="230"/>
      <c r="BQ9" s="230"/>
      <c r="BR9" s="230"/>
      <c r="BS9" s="230"/>
      <c r="BT9" s="230"/>
      <c r="BU9" s="230"/>
      <c r="BV9" s="230"/>
      <c r="BW9" s="230"/>
      <c r="BX9" s="230"/>
      <c r="BY9" s="230"/>
      <c r="BZ9" s="230"/>
      <c r="CA9" s="230"/>
      <c r="CB9" s="230"/>
      <c r="CC9" s="230"/>
      <c r="CD9" s="230"/>
      <c r="CE9" s="230"/>
      <c r="CF9" s="230"/>
      <c r="CG9" s="230"/>
      <c r="CH9" s="230"/>
      <c r="CI9" s="230"/>
      <c r="CJ9" s="230"/>
      <c r="CK9" s="230"/>
      <c r="CL9" s="230"/>
      <c r="CM9" s="230"/>
      <c r="CN9" s="230"/>
      <c r="CO9" s="230"/>
      <c r="CP9" s="230"/>
      <c r="CQ9" s="230"/>
      <c r="CR9" s="230"/>
      <c r="CS9" s="230"/>
      <c r="CT9" s="230"/>
      <c r="CU9" s="230"/>
      <c r="CV9" s="230"/>
      <c r="CW9" s="230"/>
      <c r="CX9" s="230"/>
      <c r="CY9" s="230"/>
      <c r="CZ9" s="230"/>
      <c r="DA9" s="230"/>
      <c r="DB9" s="230"/>
      <c r="DC9" s="230"/>
      <c r="DD9" s="230"/>
      <c r="DE9" s="230"/>
      <c r="DF9" s="230"/>
      <c r="DG9" s="230"/>
      <c r="DH9" s="230"/>
      <c r="DI9" s="230"/>
      <c r="DJ9" s="230"/>
      <c r="DK9" s="230"/>
      <c r="DL9" s="230"/>
      <c r="DM9" s="230"/>
      <c r="DN9" s="230"/>
      <c r="DO9" s="230"/>
      <c r="DP9" s="230"/>
      <c r="DQ9" s="230"/>
      <c r="DR9" s="230"/>
      <c r="DS9" s="230"/>
      <c r="DT9" s="230"/>
      <c r="DU9" s="230"/>
      <c r="DV9" s="230"/>
      <c r="DW9" s="230"/>
      <c r="DX9" s="230"/>
      <c r="DY9" s="230"/>
      <c r="DZ9" s="230"/>
      <c r="EA9" s="230"/>
      <c r="EB9" s="230"/>
      <c r="EC9" s="230"/>
      <c r="ED9" s="230"/>
      <c r="EE9" s="230"/>
      <c r="EF9" s="230"/>
      <c r="EG9" s="230"/>
      <c r="EH9" s="230"/>
      <c r="EI9" s="230"/>
      <c r="EJ9" s="230"/>
      <c r="EK9" s="230"/>
      <c r="EL9" s="230"/>
      <c r="EM9" s="230"/>
      <c r="EN9" s="230"/>
      <c r="EO9" s="230"/>
      <c r="EP9" s="230"/>
      <c r="EQ9" s="230"/>
      <c r="ER9" s="230"/>
      <c r="ES9" s="230"/>
      <c r="ET9" s="230"/>
      <c r="EU9" s="230"/>
      <c r="EV9" s="230"/>
      <c r="EW9" s="230"/>
      <c r="EX9" s="230"/>
      <c r="EY9" s="230"/>
      <c r="EZ9" s="230"/>
      <c r="FA9" s="230"/>
      <c r="FB9" s="230"/>
      <c r="FC9" s="230"/>
      <c r="FD9" s="230"/>
      <c r="FE9" s="230"/>
      <c r="FF9" s="230"/>
      <c r="FG9" s="230"/>
      <c r="FH9" s="230"/>
      <c r="FI9" s="230"/>
      <c r="FJ9" s="230"/>
      <c r="FK9" s="230"/>
      <c r="FL9" s="230"/>
      <c r="FM9" s="230"/>
      <c r="FN9" s="230"/>
      <c r="FO9" s="230"/>
      <c r="FP9" s="230"/>
      <c r="FQ9" s="230"/>
      <c r="FR9" s="230"/>
      <c r="FS9" s="230"/>
      <c r="FT9" s="230"/>
      <c r="FU9" s="230"/>
      <c r="FV9" s="230"/>
      <c r="FW9" s="230"/>
      <c r="FX9" s="230"/>
      <c r="FY9" s="230"/>
      <c r="FZ9" s="230"/>
      <c r="GA9" s="230"/>
      <c r="GB9" s="230"/>
      <c r="GC9" s="230"/>
      <c r="GD9" s="230"/>
      <c r="GE9" s="230"/>
      <c r="GF9" s="230"/>
      <c r="GG9" s="230"/>
      <c r="GH9" s="230"/>
      <c r="GI9" s="230"/>
      <c r="GJ9" s="230"/>
      <c r="GK9" s="230"/>
      <c r="GL9" s="230"/>
      <c r="GM9" s="230"/>
      <c r="GN9" s="230"/>
      <c r="GO9" s="230"/>
      <c r="GP9" s="230"/>
      <c r="GQ9" s="230"/>
      <c r="GR9" s="230"/>
      <c r="GS9" s="230"/>
      <c r="GT9" s="230"/>
      <c r="GU9" s="230"/>
      <c r="GV9" s="230"/>
      <c r="GW9" s="230"/>
      <c r="GX9" s="230"/>
      <c r="GY9" s="230"/>
      <c r="GZ9" s="230"/>
      <c r="HA9" s="230"/>
      <c r="HB9" s="230"/>
      <c r="HC9" s="230"/>
      <c r="HD9" s="230"/>
      <c r="HE9" s="230"/>
      <c r="HF9" s="230"/>
      <c r="HG9" s="230"/>
      <c r="HH9" s="230"/>
      <c r="HI9" s="230"/>
      <c r="HJ9" s="230"/>
      <c r="HK9" s="230"/>
      <c r="HL9" s="230"/>
      <c r="HM9" s="230"/>
      <c r="HN9" s="230"/>
      <c r="HO9" s="230"/>
      <c r="HP9" s="230"/>
      <c r="HQ9" s="230"/>
      <c r="HR9" s="230"/>
      <c r="HS9" s="230"/>
      <c r="HT9" s="230"/>
      <c r="HU9" s="230"/>
      <c r="HV9" s="230"/>
      <c r="HW9" s="230"/>
      <c r="HX9" s="230"/>
      <c r="HY9" s="230"/>
      <c r="HZ9" s="230"/>
      <c r="IA9" s="230"/>
      <c r="IB9" s="230"/>
      <c r="IC9" s="230"/>
      <c r="ID9" s="230"/>
      <c r="IE9" s="230"/>
      <c r="IF9" s="230"/>
      <c r="IG9" s="230"/>
      <c r="IH9" s="230"/>
      <c r="II9" s="230"/>
      <c r="IJ9" s="230"/>
      <c r="IK9" s="230"/>
      <c r="IL9" s="230"/>
      <c r="IM9" s="230"/>
      <c r="IN9" s="230"/>
      <c r="IO9" s="230"/>
      <c r="IP9" s="230"/>
      <c r="IQ9" s="230"/>
      <c r="IR9" s="230"/>
      <c r="IS9" s="230"/>
      <c r="IT9" s="230"/>
      <c r="IU9" s="230"/>
      <c r="IV9" s="230"/>
      <c r="IW9" s="230"/>
      <c r="IX9" s="230"/>
      <c r="IY9" s="230"/>
      <c r="IZ9" s="230"/>
      <c r="JA9" s="230"/>
      <c r="JB9" s="230"/>
      <c r="JC9" s="230"/>
      <c r="JD9" s="230"/>
      <c r="JE9" s="230"/>
      <c r="JF9" s="230"/>
      <c r="JG9" s="230"/>
      <c r="JH9" s="230"/>
      <c r="JI9" s="230"/>
      <c r="JJ9" s="230"/>
      <c r="JK9" s="230"/>
      <c r="JL9" s="230"/>
      <c r="JM9" s="230"/>
      <c r="JN9" s="230"/>
      <c r="JO9" s="230"/>
      <c r="JP9" s="230"/>
      <c r="JQ9" s="230"/>
      <c r="JR9" s="230"/>
      <c r="JS9" s="230"/>
      <c r="JT9" s="230"/>
      <c r="JU9" s="230"/>
      <c r="JV9" s="230"/>
      <c r="JW9" s="230"/>
      <c r="JX9" s="230"/>
      <c r="JY9" s="230"/>
      <c r="JZ9" s="230"/>
      <c r="KA9" s="230"/>
      <c r="KB9" s="230"/>
      <c r="KC9" s="230"/>
      <c r="KD9" s="230"/>
      <c r="KE9" s="230"/>
      <c r="KF9" s="230"/>
      <c r="KG9" s="230"/>
      <c r="KH9" s="230"/>
      <c r="KI9" s="230"/>
      <c r="KJ9" s="230"/>
      <c r="KK9" s="230"/>
      <c r="KL9" s="230"/>
      <c r="KM9" s="230"/>
      <c r="KN9" s="230"/>
      <c r="KO9" s="230"/>
      <c r="KP9" s="230"/>
      <c r="KQ9" s="230"/>
      <c r="KR9" s="230"/>
      <c r="KS9" s="230"/>
      <c r="KT9" s="230"/>
      <c r="KU9" s="230"/>
      <c r="KV9" s="230"/>
      <c r="KW9" s="230"/>
      <c r="KX9" s="230"/>
      <c r="KY9" s="230"/>
      <c r="KZ9" s="230"/>
      <c r="LA9" s="230"/>
      <c r="LB9" s="230"/>
      <c r="LC9" s="230"/>
      <c r="LD9" s="230"/>
      <c r="LE9" s="230"/>
      <c r="LF9" s="230"/>
      <c r="LG9" s="230"/>
      <c r="LH9" s="230"/>
      <c r="LI9" s="230"/>
      <c r="LJ9" s="230"/>
      <c r="LK9" s="230"/>
      <c r="LL9" s="230"/>
      <c r="LM9" s="230"/>
      <c r="LN9" s="230"/>
      <c r="LO9" s="230"/>
      <c r="LP9" s="230"/>
      <c r="LQ9" s="230"/>
      <c r="LR9" s="230"/>
      <c r="LS9" s="230"/>
      <c r="LT9" s="230"/>
      <c r="LU9" s="230"/>
      <c r="LV9" s="230"/>
      <c r="LW9" s="230"/>
      <c r="LX9" s="230"/>
      <c r="LY9" s="230"/>
      <c r="LZ9" s="230"/>
      <c r="MA9" s="230"/>
      <c r="MB9" s="230"/>
      <c r="MC9" s="230"/>
      <c r="MD9" s="230"/>
      <c r="ME9" s="230"/>
      <c r="MF9" s="230"/>
      <c r="MG9" s="230"/>
      <c r="MH9" s="230"/>
      <c r="MI9" s="230"/>
      <c r="MJ9" s="230"/>
      <c r="MK9" s="230"/>
      <c r="ML9" s="230"/>
      <c r="MM9" s="230"/>
      <c r="MN9" s="230"/>
      <c r="MO9" s="230"/>
      <c r="MP9" s="230"/>
      <c r="MQ9" s="230"/>
      <c r="MR9" s="230"/>
      <c r="MS9" s="230"/>
      <c r="MT9" s="230"/>
      <c r="MU9" s="230"/>
      <c r="MV9" s="230"/>
      <c r="MW9" s="230"/>
      <c r="MX9" s="230"/>
      <c r="MY9" s="230"/>
      <c r="MZ9" s="230"/>
      <c r="NA9" s="230"/>
      <c r="NB9" s="230"/>
      <c r="NC9" s="230"/>
      <c r="ND9" s="230"/>
      <c r="NE9" s="230"/>
      <c r="NF9" s="230"/>
      <c r="NG9" s="230"/>
      <c r="NH9" s="230"/>
      <c r="NI9" s="230"/>
      <c r="NJ9" s="230"/>
      <c r="NK9" s="230"/>
      <c r="NL9" s="230"/>
      <c r="NM9" s="230"/>
      <c r="NN9" s="230"/>
      <c r="NO9" s="230"/>
      <c r="NP9" s="230"/>
      <c r="NQ9" s="230"/>
      <c r="NR9" s="230"/>
      <c r="NS9" s="230"/>
      <c r="NT9" s="230"/>
      <c r="NU9" s="230"/>
      <c r="NV9" s="230"/>
      <c r="NW9" s="230"/>
      <c r="NX9" s="230"/>
      <c r="NY9" s="230"/>
      <c r="NZ9" s="230"/>
      <c r="OA9" s="230"/>
      <c r="OB9" s="230"/>
      <c r="OC9" s="230"/>
      <c r="OD9" s="230"/>
      <c r="OE9" s="230"/>
      <c r="OF9" s="230"/>
      <c r="OG9" s="230"/>
      <c r="OH9" s="230"/>
      <c r="OI9" s="230"/>
      <c r="OJ9" s="230"/>
      <c r="OK9" s="230"/>
      <c r="OL9" s="230"/>
      <c r="OM9" s="230"/>
      <c r="ON9" s="230"/>
      <c r="OO9" s="230"/>
      <c r="OP9" s="230"/>
      <c r="OQ9" s="230"/>
      <c r="OR9" s="230"/>
      <c r="OS9" s="230"/>
      <c r="OT9" s="230"/>
      <c r="OU9" s="230"/>
      <c r="OV9" s="230"/>
      <c r="OW9" s="230"/>
      <c r="OX9" s="230"/>
      <c r="OY9" s="230"/>
      <c r="OZ9" s="230"/>
      <c r="PA9" s="230"/>
      <c r="PB9" s="230"/>
      <c r="PC9" s="230"/>
      <c r="PD9" s="230"/>
      <c r="PE9" s="230"/>
      <c r="PF9" s="230"/>
      <c r="PG9" s="230"/>
      <c r="PH9" s="230"/>
      <c r="PI9" s="230"/>
      <c r="PJ9" s="230"/>
      <c r="PK9" s="230"/>
      <c r="PL9" s="230"/>
      <c r="PM9" s="230"/>
      <c r="PN9" s="230"/>
      <c r="PO9" s="230"/>
      <c r="PP9" s="230"/>
      <c r="PQ9" s="230"/>
      <c r="PR9" s="230"/>
      <c r="PS9" s="230"/>
      <c r="PT9" s="230"/>
      <c r="PU9" s="230"/>
      <c r="PV9" s="230"/>
      <c r="PW9" s="230"/>
      <c r="PX9" s="230"/>
      <c r="PY9" s="230"/>
      <c r="PZ9" s="230"/>
      <c r="QA9" s="230"/>
      <c r="QB9" s="230"/>
      <c r="QC9" s="230"/>
      <c r="QD9" s="230"/>
      <c r="QE9" s="230"/>
      <c r="QF9" s="230"/>
      <c r="QG9" s="230"/>
      <c r="QH9" s="230"/>
      <c r="QI9" s="230"/>
      <c r="QJ9" s="230"/>
      <c r="QK9" s="230"/>
      <c r="QL9" s="230"/>
      <c r="QM9" s="230"/>
      <c r="QN9" s="230"/>
      <c r="QO9" s="230"/>
      <c r="QP9" s="230"/>
      <c r="QQ9" s="230"/>
      <c r="QR9" s="230"/>
      <c r="QS9" s="230"/>
      <c r="QT9" s="230"/>
      <c r="QU9" s="230"/>
      <c r="QV9" s="230"/>
      <c r="QW9" s="230"/>
      <c r="QX9" s="230"/>
      <c r="QY9" s="230"/>
      <c r="QZ9" s="230"/>
      <c r="RA9" s="230"/>
      <c r="RB9" s="230"/>
      <c r="RC9" s="230"/>
      <c r="RD9" s="230"/>
      <c r="RE9" s="230"/>
      <c r="RF9" s="230"/>
      <c r="RG9" s="230"/>
      <c r="RH9" s="230"/>
      <c r="RI9" s="230"/>
      <c r="RJ9" s="230"/>
      <c r="RK9" s="230"/>
      <c r="RL9" s="230"/>
      <c r="RM9" s="230"/>
      <c r="RN9" s="230"/>
      <c r="RO9" s="230"/>
      <c r="RP9" s="230"/>
      <c r="RQ9" s="230"/>
      <c r="RR9" s="230"/>
      <c r="RS9" s="230"/>
      <c r="RT9" s="230"/>
      <c r="RU9" s="230"/>
      <c r="RV9" s="230"/>
      <c r="RW9" s="230"/>
      <c r="RX9" s="230"/>
      <c r="RY9" s="230"/>
      <c r="RZ9" s="230"/>
      <c r="SA9" s="230"/>
      <c r="SB9" s="230"/>
      <c r="SC9" s="230"/>
      <c r="SD9" s="230"/>
      <c r="SE9" s="230"/>
      <c r="SF9" s="230"/>
      <c r="SG9" s="230"/>
      <c r="SH9" s="230"/>
      <c r="SI9" s="230"/>
      <c r="SJ9" s="230"/>
      <c r="SK9" s="230"/>
      <c r="SL9" s="230"/>
      <c r="SM9" s="230"/>
      <c r="SN9" s="230"/>
      <c r="SO9" s="230"/>
      <c r="SP9" s="230"/>
      <c r="SQ9" s="230"/>
      <c r="SR9" s="230"/>
      <c r="SS9" s="230"/>
      <c r="ST9" s="230"/>
      <c r="SU9" s="230"/>
      <c r="SV9" s="230"/>
      <c r="SW9" s="230"/>
      <c r="SX9" s="230"/>
      <c r="SY9" s="230"/>
      <c r="SZ9" s="230"/>
      <c r="TA9" s="230"/>
      <c r="TB9" s="230"/>
      <c r="TC9" s="230"/>
      <c r="TD9" s="230"/>
      <c r="TE9" s="230"/>
      <c r="TF9" s="230"/>
      <c r="TG9" s="230"/>
      <c r="TH9" s="230"/>
      <c r="TI9" s="230"/>
      <c r="TJ9" s="230"/>
      <c r="TK9" s="230"/>
      <c r="TL9" s="230"/>
      <c r="TM9" s="230"/>
      <c r="TN9" s="230"/>
      <c r="TO9" s="230"/>
      <c r="TP9" s="230"/>
      <c r="TQ9" s="230"/>
      <c r="TR9" s="230"/>
      <c r="TS9" s="230"/>
      <c r="TT9" s="230"/>
      <c r="TU9" s="230"/>
      <c r="TV9" s="230"/>
      <c r="TW9" s="230"/>
      <c r="TX9" s="230"/>
      <c r="TY9" s="230"/>
      <c r="TZ9" s="230"/>
      <c r="UA9" s="230"/>
      <c r="UB9" s="230"/>
      <c r="UC9" s="230"/>
      <c r="UD9" s="230"/>
      <c r="UE9" s="230"/>
      <c r="UF9" s="230"/>
      <c r="UG9" s="230"/>
      <c r="UH9" s="230"/>
      <c r="UI9" s="230"/>
      <c r="UJ9" s="230"/>
      <c r="UK9" s="230"/>
      <c r="UL9" s="230"/>
      <c r="UM9" s="230"/>
      <c r="UN9" s="230"/>
      <c r="UO9" s="230"/>
      <c r="UP9" s="230"/>
      <c r="UQ9" s="230"/>
      <c r="UR9" s="230"/>
      <c r="US9" s="230"/>
      <c r="UT9" s="230"/>
      <c r="UU9" s="230"/>
      <c r="UV9" s="230"/>
      <c r="UW9" s="230"/>
      <c r="UX9" s="230"/>
      <c r="UY9" s="230"/>
      <c r="UZ9" s="230"/>
      <c r="VA9" s="230"/>
      <c r="VB9" s="230"/>
      <c r="VC9" s="230"/>
      <c r="VD9" s="230"/>
      <c r="VE9" s="230"/>
      <c r="VF9" s="230"/>
      <c r="VG9" s="230"/>
      <c r="VH9" s="230"/>
      <c r="VI9" s="230"/>
      <c r="VJ9" s="230"/>
      <c r="VK9" s="230"/>
      <c r="VL9" s="230"/>
      <c r="VM9" s="230"/>
      <c r="VN9" s="230"/>
      <c r="VO9" s="230"/>
      <c r="VP9" s="230"/>
      <c r="VQ9" s="230"/>
      <c r="VR9" s="230"/>
      <c r="VS9" s="230"/>
      <c r="VT9" s="230"/>
      <c r="VU9" s="230"/>
      <c r="VV9" s="230"/>
      <c r="VW9" s="230"/>
      <c r="VX9" s="230"/>
      <c r="VY9" s="230"/>
      <c r="VZ9" s="230"/>
      <c r="WA9" s="230"/>
      <c r="WB9" s="230"/>
      <c r="WC9" s="230"/>
      <c r="WD9" s="230"/>
      <c r="WE9" s="230"/>
      <c r="WF9" s="230"/>
      <c r="WG9" s="230"/>
      <c r="WH9" s="230"/>
      <c r="WI9" s="230"/>
      <c r="WJ9" s="230"/>
      <c r="WK9" s="230"/>
      <c r="WL9" s="230"/>
      <c r="WM9" s="230"/>
      <c r="WN9" s="230"/>
      <c r="WO9" s="230"/>
      <c r="WP9" s="230"/>
      <c r="WQ9" s="230"/>
      <c r="WR9" s="230"/>
      <c r="WS9" s="230"/>
      <c r="WT9" s="230"/>
      <c r="WU9" s="230"/>
      <c r="WV9" s="230"/>
      <c r="WW9" s="230"/>
      <c r="WX9" s="230"/>
      <c r="WY9" s="230"/>
      <c r="WZ9" s="230"/>
      <c r="XA9" s="230"/>
      <c r="XB9" s="230"/>
      <c r="XC9" s="230"/>
      <c r="XD9" s="230"/>
      <c r="XE9" s="230"/>
      <c r="XF9" s="230"/>
      <c r="XG9" s="230"/>
      <c r="XH9" s="230"/>
      <c r="XI9" s="230"/>
      <c r="XJ9" s="230"/>
      <c r="XK9" s="230"/>
      <c r="XL9" s="230"/>
      <c r="XM9" s="230"/>
      <c r="XN9" s="230"/>
      <c r="XO9" s="230"/>
      <c r="XP9" s="230"/>
      <c r="XQ9" s="230"/>
      <c r="XR9" s="230"/>
      <c r="XS9" s="230"/>
      <c r="XT9" s="230"/>
      <c r="XU9" s="230"/>
      <c r="XV9" s="230"/>
      <c r="XW9" s="230"/>
      <c r="XX9" s="230"/>
      <c r="XY9" s="230"/>
      <c r="XZ9" s="230"/>
      <c r="YA9" s="230"/>
      <c r="YB9" s="230"/>
      <c r="YC9" s="230"/>
      <c r="YD9" s="230"/>
      <c r="YE9" s="230"/>
      <c r="YF9" s="230"/>
      <c r="YG9" s="230"/>
      <c r="YH9" s="230"/>
      <c r="YI9" s="230"/>
      <c r="YJ9" s="230"/>
      <c r="YK9" s="230"/>
      <c r="YL9" s="230"/>
      <c r="YM9" s="230"/>
      <c r="YN9" s="230"/>
      <c r="YO9" s="230"/>
      <c r="YP9" s="230"/>
      <c r="YQ9" s="230"/>
      <c r="YR9" s="230"/>
      <c r="YS9" s="230"/>
      <c r="YT9" s="230"/>
      <c r="YU9" s="230"/>
      <c r="YV9" s="230"/>
      <c r="YW9" s="230"/>
      <c r="YX9" s="230"/>
      <c r="YY9" s="230"/>
      <c r="YZ9" s="230"/>
      <c r="ZA9" s="230"/>
      <c r="ZB9" s="230"/>
      <c r="ZC9" s="230"/>
      <c r="ZD9" s="230"/>
      <c r="ZE9" s="230"/>
      <c r="ZF9" s="230"/>
      <c r="ZG9" s="230"/>
      <c r="ZH9" s="230"/>
      <c r="ZI9" s="230"/>
      <c r="ZJ9" s="230"/>
      <c r="ZK9" s="230"/>
      <c r="ZL9" s="230"/>
      <c r="ZM9" s="230"/>
      <c r="ZN9" s="230"/>
      <c r="ZO9" s="230"/>
      <c r="ZP9" s="230"/>
      <c r="ZQ9" s="230"/>
      <c r="ZR9" s="230"/>
      <c r="ZS9" s="230"/>
      <c r="ZT9" s="230"/>
      <c r="ZU9" s="230"/>
      <c r="ZV9" s="230"/>
      <c r="ZW9" s="230"/>
      <c r="ZX9" s="230"/>
      <c r="ZY9" s="230"/>
      <c r="ZZ9" s="230"/>
      <c r="AAA9" s="230"/>
      <c r="AAB9" s="230"/>
      <c r="AAC9" s="230"/>
      <c r="AAD9" s="230"/>
      <c r="AAE9" s="230"/>
      <c r="AAF9" s="230"/>
      <c r="AAG9" s="230"/>
      <c r="AAH9" s="230"/>
      <c r="AAI9" s="230"/>
      <c r="AAJ9" s="230"/>
      <c r="AAK9" s="230"/>
      <c r="AAL9" s="230"/>
      <c r="AAM9" s="230"/>
      <c r="AAN9" s="230"/>
      <c r="AAO9" s="230"/>
      <c r="AAP9" s="230"/>
      <c r="AAQ9" s="230"/>
      <c r="AAR9" s="230"/>
      <c r="AAS9" s="230"/>
      <c r="AAT9" s="230"/>
      <c r="AAU9" s="230"/>
      <c r="AAV9" s="230"/>
      <c r="AAW9" s="230"/>
      <c r="AAX9" s="230"/>
      <c r="AAY9" s="230"/>
      <c r="AAZ9" s="230"/>
      <c r="ABA9" s="230"/>
      <c r="ABB9" s="230"/>
      <c r="ABC9" s="230"/>
      <c r="ABD9" s="230"/>
      <c r="ABE9" s="230"/>
      <c r="ABF9" s="230"/>
      <c r="ABG9" s="230"/>
      <c r="ABH9" s="230"/>
      <c r="ABI9" s="230"/>
      <c r="ABJ9" s="230"/>
      <c r="ABK9" s="230"/>
      <c r="ABL9" s="230"/>
      <c r="ABM9" s="230"/>
      <c r="ABN9" s="230"/>
      <c r="ABO9" s="230"/>
      <c r="ABP9" s="230"/>
      <c r="ABQ9" s="230"/>
      <c r="ABR9" s="230"/>
      <c r="ABS9" s="230"/>
      <c r="ABT9" s="230"/>
      <c r="ABU9" s="230"/>
      <c r="ABV9" s="230"/>
      <c r="ABW9" s="230"/>
      <c r="ABX9" s="230"/>
      <c r="ABY9" s="230"/>
      <c r="ABZ9" s="230"/>
      <c r="ACA9" s="230"/>
      <c r="ACB9" s="230"/>
      <c r="ACC9" s="230"/>
      <c r="ACD9" s="230"/>
      <c r="ACE9" s="230"/>
      <c r="ACF9" s="230"/>
      <c r="ACG9" s="230"/>
      <c r="ACH9" s="230"/>
      <c r="ACI9" s="230"/>
      <c r="ACJ9" s="230"/>
      <c r="ACK9" s="230"/>
      <c r="ACL9" s="230"/>
      <c r="ACM9" s="230"/>
      <c r="ACN9" s="230"/>
      <c r="ACO9" s="230"/>
      <c r="ACP9" s="230"/>
      <c r="ACQ9" s="230"/>
      <c r="ACR9" s="230"/>
      <c r="ACS9" s="230"/>
      <c r="ACT9" s="230"/>
      <c r="ACU9" s="230"/>
      <c r="ACV9" s="230"/>
      <c r="ACW9" s="230"/>
      <c r="ACX9" s="230"/>
      <c r="ACY9" s="230"/>
      <c r="ACZ9" s="230"/>
      <c r="ADA9" s="230"/>
      <c r="ADB9" s="230"/>
      <c r="ADC9" s="230"/>
      <c r="ADD9" s="230"/>
      <c r="ADE9" s="230"/>
      <c r="ADF9" s="230"/>
      <c r="ADG9" s="230"/>
      <c r="ADH9" s="230"/>
      <c r="ADI9" s="230"/>
      <c r="ADJ9" s="230"/>
      <c r="ADK9" s="230"/>
      <c r="ADL9" s="230"/>
      <c r="ADM9" s="230"/>
      <c r="ADN9" s="230"/>
      <c r="ADO9" s="230"/>
      <c r="ADP9" s="230"/>
      <c r="ADQ9" s="230"/>
      <c r="ADR9" s="230"/>
      <c r="ADS9" s="230"/>
      <c r="ADT9" s="230"/>
      <c r="ADU9" s="230"/>
      <c r="ADV9" s="230"/>
      <c r="ADW9" s="230"/>
      <c r="ADX9" s="230"/>
      <c r="ADY9" s="230"/>
      <c r="ADZ9" s="230"/>
      <c r="AEA9" s="230"/>
      <c r="AEB9" s="230"/>
      <c r="AEC9" s="230"/>
      <c r="AED9" s="230"/>
      <c r="AEE9" s="230"/>
      <c r="AEF9" s="230"/>
      <c r="AEG9" s="230"/>
      <c r="AEH9" s="230"/>
      <c r="AEI9" s="230"/>
      <c r="AEJ9" s="230"/>
      <c r="AEK9" s="230"/>
      <c r="AEL9" s="230"/>
      <c r="AEM9" s="230"/>
      <c r="AEN9" s="230"/>
      <c r="AEO9" s="230"/>
      <c r="AEP9" s="230"/>
      <c r="AEQ9" s="230"/>
      <c r="AER9" s="230"/>
      <c r="AES9" s="230"/>
      <c r="AET9" s="230"/>
      <c r="AEU9" s="230"/>
      <c r="AEV9" s="230"/>
      <c r="AEW9" s="230"/>
      <c r="AEX9" s="230"/>
      <c r="AEY9" s="230"/>
      <c r="AEZ9" s="230"/>
      <c r="AFA9" s="230"/>
      <c r="AFB9" s="230"/>
      <c r="AFC9" s="230"/>
      <c r="AFD9" s="230"/>
      <c r="AFE9" s="230"/>
      <c r="AFF9" s="230"/>
      <c r="AFG9" s="230"/>
      <c r="AFH9" s="230"/>
      <c r="AFI9" s="230"/>
      <c r="AFJ9" s="230"/>
      <c r="AFK9" s="230"/>
      <c r="AFL9" s="230"/>
      <c r="AFM9" s="230"/>
      <c r="AFN9" s="230"/>
      <c r="AFO9" s="230"/>
      <c r="AFP9" s="230"/>
      <c r="AFQ9" s="230"/>
      <c r="AFR9" s="230"/>
      <c r="AFS9" s="230"/>
      <c r="AFT9" s="230"/>
      <c r="AFU9" s="230"/>
      <c r="AFV9" s="230"/>
      <c r="AFW9" s="230"/>
      <c r="AFX9" s="230"/>
      <c r="AFY9" s="230"/>
      <c r="AFZ9" s="230"/>
      <c r="AGA9" s="230"/>
      <c r="AGB9" s="230"/>
      <c r="AGC9" s="230"/>
      <c r="AGD9" s="230"/>
      <c r="AGE9" s="230"/>
      <c r="AGF9" s="230"/>
      <c r="AGG9" s="230"/>
      <c r="AGH9" s="230"/>
      <c r="AGI9" s="230"/>
      <c r="AGJ9" s="230"/>
      <c r="AGK9" s="230"/>
      <c r="AGL9" s="230"/>
      <c r="AGM9" s="230"/>
      <c r="AGN9" s="230"/>
      <c r="AGO9" s="230"/>
      <c r="AGP9" s="230"/>
      <c r="AGQ9" s="230"/>
      <c r="AGR9" s="230"/>
      <c r="AGS9" s="230"/>
      <c r="AGT9" s="230"/>
      <c r="AGU9" s="230"/>
      <c r="AGV9" s="230"/>
      <c r="AGW9" s="230"/>
      <c r="AGX9" s="230"/>
      <c r="AGY9" s="230"/>
      <c r="AGZ9" s="230"/>
      <c r="AHA9" s="230"/>
      <c r="AHB9" s="230"/>
      <c r="AHC9" s="230"/>
      <c r="AHD9" s="230"/>
      <c r="AHE9" s="230"/>
      <c r="AHF9" s="230"/>
      <c r="AHG9" s="230"/>
      <c r="AHH9" s="230"/>
      <c r="AHI9" s="230"/>
      <c r="AHJ9" s="230"/>
      <c r="AHK9" s="230"/>
      <c r="AHL9" s="230"/>
      <c r="AHM9" s="230"/>
      <c r="AHN9" s="230"/>
      <c r="AHO9" s="230"/>
      <c r="AHP9" s="230"/>
      <c r="AHQ9" s="230"/>
      <c r="AHR9" s="230"/>
      <c r="AHS9" s="230"/>
      <c r="AHT9" s="230"/>
      <c r="AHU9" s="230"/>
      <c r="AHV9" s="230"/>
      <c r="AHW9" s="230"/>
      <c r="AHX9" s="230"/>
      <c r="AHY9" s="230"/>
      <c r="AHZ9" s="230"/>
      <c r="AIA9" s="230"/>
      <c r="AIB9" s="230"/>
      <c r="AIC9" s="230"/>
      <c r="AID9" s="230"/>
      <c r="AIE9" s="230"/>
      <c r="AIF9" s="230"/>
      <c r="AIG9" s="230"/>
      <c r="AIH9" s="230"/>
      <c r="AII9" s="230"/>
      <c r="AIJ9" s="230"/>
      <c r="AIK9" s="230"/>
      <c r="AIL9" s="230"/>
      <c r="AIM9" s="230"/>
      <c r="AIN9" s="230"/>
      <c r="AIO9" s="230"/>
      <c r="AIP9" s="230"/>
      <c r="AIQ9" s="230"/>
      <c r="AIR9" s="230"/>
      <c r="AIS9" s="230"/>
      <c r="AIT9" s="230"/>
      <c r="AIU9" s="230"/>
      <c r="AIV9" s="230"/>
      <c r="AIW9" s="230"/>
      <c r="AIX9" s="230"/>
      <c r="AIY9" s="230"/>
      <c r="AIZ9" s="230"/>
      <c r="AJA9" s="230"/>
      <c r="AJB9" s="230"/>
      <c r="AJC9" s="230"/>
      <c r="AJD9" s="230"/>
      <c r="AJE9" s="230"/>
      <c r="AJF9" s="230"/>
      <c r="AJG9" s="230"/>
      <c r="AJH9" s="230"/>
      <c r="AJI9" s="230"/>
      <c r="AJJ9" s="230"/>
      <c r="AJK9" s="230"/>
      <c r="AJL9" s="230"/>
      <c r="AJM9" s="230"/>
      <c r="AJN9" s="230"/>
      <c r="AJO9" s="230"/>
      <c r="AJP9" s="230"/>
      <c r="AJQ9" s="230"/>
      <c r="AJR9" s="230"/>
      <c r="AJS9" s="230"/>
      <c r="AJT9" s="230"/>
      <c r="AJU9" s="230"/>
      <c r="AJV9" s="230"/>
      <c r="AJW9" s="230"/>
      <c r="AJX9" s="230"/>
      <c r="AJY9" s="230"/>
      <c r="AJZ9" s="230"/>
      <c r="AKA9" s="230"/>
      <c r="AKB9" s="230"/>
      <c r="AKC9" s="230"/>
      <c r="AKD9" s="230"/>
      <c r="AKE9" s="230"/>
      <c r="AKF9" s="230"/>
      <c r="AKG9" s="230"/>
      <c r="AKH9" s="230"/>
      <c r="AKI9" s="230"/>
      <c r="AKJ9" s="230"/>
      <c r="AKK9" s="230"/>
      <c r="AKL9" s="230"/>
      <c r="AKM9" s="230"/>
      <c r="AKN9" s="230"/>
      <c r="AKO9" s="230"/>
      <c r="AKP9" s="230"/>
      <c r="AKQ9" s="230"/>
      <c r="AKR9" s="230"/>
      <c r="AKS9" s="230"/>
      <c r="AKT9" s="230"/>
      <c r="AKU9" s="230"/>
      <c r="AKV9" s="230"/>
      <c r="AKW9" s="230"/>
      <c r="AKX9" s="230"/>
      <c r="AKY9" s="230"/>
      <c r="AKZ9" s="230"/>
      <c r="ALA9" s="230"/>
      <c r="ALB9" s="230"/>
      <c r="ALC9" s="230"/>
      <c r="ALD9" s="230"/>
      <c r="ALE9" s="230"/>
      <c r="ALF9" s="230"/>
      <c r="ALG9" s="230"/>
      <c r="ALH9" s="230"/>
      <c r="ALI9" s="230"/>
      <c r="ALJ9" s="230"/>
      <c r="ALK9" s="230"/>
      <c r="ALL9" s="230"/>
      <c r="ALM9" s="230"/>
      <c r="ALN9" s="230"/>
      <c r="ALO9" s="230"/>
      <c r="ALP9" s="230"/>
      <c r="ALQ9" s="230"/>
      <c r="ALR9" s="230"/>
      <c r="ALS9" s="230"/>
      <c r="ALT9" s="230"/>
      <c r="ALU9" s="230"/>
      <c r="ALV9" s="230"/>
      <c r="ALW9" s="230"/>
      <c r="ALX9" s="230"/>
      <c r="ALY9" s="230"/>
      <c r="ALZ9" s="230"/>
      <c r="AMA9" s="230"/>
      <c r="AMB9" s="230"/>
      <c r="AMC9" s="230"/>
      <c r="AMD9" s="230"/>
      <c r="AME9" s="230"/>
      <c r="AMF9" s="230"/>
      <c r="AMG9" s="230"/>
      <c r="AMH9" s="230"/>
      <c r="AMI9" s="230"/>
      <c r="AMJ9" s="230"/>
    </row>
    <row r="10" spans="1:1024" s="117" customFormat="1" ht="63" x14ac:dyDescent="0.25">
      <c r="A10" s="287"/>
      <c r="B10" s="227" t="s">
        <v>70</v>
      </c>
      <c r="C10" s="227"/>
      <c r="D10" s="227" t="s">
        <v>525</v>
      </c>
      <c r="E10" s="44" t="s">
        <v>526</v>
      </c>
      <c r="F10" s="227" t="s">
        <v>324</v>
      </c>
      <c r="G10" s="145" t="s">
        <v>34</v>
      </c>
      <c r="H10" s="256"/>
      <c r="I10" s="230"/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  <c r="AK10" s="230"/>
      <c r="AL10" s="230"/>
      <c r="AM10" s="230"/>
      <c r="AN10" s="230"/>
      <c r="AO10" s="230"/>
      <c r="AP10" s="230"/>
      <c r="AQ10" s="230"/>
      <c r="AR10" s="230"/>
      <c r="AS10" s="230"/>
      <c r="AT10" s="230"/>
      <c r="AU10" s="230"/>
      <c r="AV10" s="230"/>
      <c r="AW10" s="230"/>
      <c r="AX10" s="230"/>
      <c r="AY10" s="230"/>
      <c r="AZ10" s="230"/>
      <c r="BA10" s="230"/>
      <c r="BB10" s="230"/>
      <c r="BC10" s="230"/>
      <c r="BD10" s="230"/>
      <c r="BE10" s="230"/>
      <c r="BF10" s="230"/>
      <c r="BG10" s="230"/>
      <c r="BH10" s="230"/>
      <c r="BI10" s="230"/>
      <c r="BJ10" s="230"/>
      <c r="BK10" s="230"/>
      <c r="BL10" s="230"/>
      <c r="BM10" s="230"/>
      <c r="BN10" s="230"/>
      <c r="BO10" s="230"/>
      <c r="BP10" s="230"/>
      <c r="BQ10" s="230"/>
      <c r="BR10" s="230"/>
      <c r="BS10" s="230"/>
      <c r="BT10" s="230"/>
      <c r="BU10" s="230"/>
      <c r="BV10" s="230"/>
      <c r="BW10" s="230"/>
      <c r="BX10" s="230"/>
      <c r="BY10" s="230"/>
      <c r="BZ10" s="230"/>
      <c r="CA10" s="230"/>
      <c r="CB10" s="230"/>
      <c r="CC10" s="230"/>
      <c r="CD10" s="230"/>
      <c r="CE10" s="230"/>
      <c r="CF10" s="230"/>
      <c r="CG10" s="230"/>
      <c r="CH10" s="230"/>
      <c r="CI10" s="230"/>
      <c r="CJ10" s="230"/>
      <c r="CK10" s="230"/>
      <c r="CL10" s="230"/>
      <c r="CM10" s="230"/>
      <c r="CN10" s="230"/>
      <c r="CO10" s="230"/>
      <c r="CP10" s="230"/>
      <c r="CQ10" s="230"/>
      <c r="CR10" s="230"/>
      <c r="CS10" s="230"/>
      <c r="CT10" s="230"/>
      <c r="CU10" s="230"/>
      <c r="CV10" s="230"/>
      <c r="CW10" s="230"/>
      <c r="CX10" s="230"/>
      <c r="CY10" s="230"/>
      <c r="CZ10" s="230"/>
      <c r="DA10" s="230"/>
      <c r="DB10" s="230"/>
      <c r="DC10" s="230"/>
      <c r="DD10" s="230"/>
      <c r="DE10" s="230"/>
      <c r="DF10" s="230"/>
      <c r="DG10" s="230"/>
      <c r="DH10" s="230"/>
      <c r="DI10" s="230"/>
      <c r="DJ10" s="230"/>
      <c r="DK10" s="230"/>
      <c r="DL10" s="230"/>
      <c r="DM10" s="230"/>
      <c r="DN10" s="230"/>
      <c r="DO10" s="230"/>
      <c r="DP10" s="230"/>
      <c r="DQ10" s="230"/>
      <c r="DR10" s="230"/>
      <c r="DS10" s="230"/>
      <c r="DT10" s="230"/>
      <c r="DU10" s="230"/>
      <c r="DV10" s="230"/>
      <c r="DW10" s="230"/>
      <c r="DX10" s="230"/>
      <c r="DY10" s="230"/>
      <c r="DZ10" s="230"/>
      <c r="EA10" s="230"/>
      <c r="EB10" s="230"/>
      <c r="EC10" s="230"/>
      <c r="ED10" s="230"/>
      <c r="EE10" s="230"/>
      <c r="EF10" s="230"/>
      <c r="EG10" s="230"/>
      <c r="EH10" s="230"/>
      <c r="EI10" s="230"/>
      <c r="EJ10" s="230"/>
      <c r="EK10" s="230"/>
      <c r="EL10" s="230"/>
      <c r="EM10" s="230"/>
      <c r="EN10" s="230"/>
      <c r="EO10" s="230"/>
      <c r="EP10" s="230"/>
      <c r="EQ10" s="230"/>
      <c r="ER10" s="230"/>
      <c r="ES10" s="230"/>
      <c r="ET10" s="230"/>
      <c r="EU10" s="230"/>
      <c r="EV10" s="230"/>
      <c r="EW10" s="230"/>
      <c r="EX10" s="230"/>
      <c r="EY10" s="230"/>
      <c r="EZ10" s="230"/>
      <c r="FA10" s="230"/>
      <c r="FB10" s="230"/>
      <c r="FC10" s="230"/>
      <c r="FD10" s="230"/>
      <c r="FE10" s="230"/>
      <c r="FF10" s="230"/>
      <c r="FG10" s="230"/>
      <c r="FH10" s="230"/>
      <c r="FI10" s="230"/>
      <c r="FJ10" s="230"/>
      <c r="FK10" s="230"/>
      <c r="FL10" s="230"/>
      <c r="FM10" s="230"/>
      <c r="FN10" s="230"/>
      <c r="FO10" s="230"/>
      <c r="FP10" s="230"/>
      <c r="FQ10" s="230"/>
      <c r="FR10" s="230"/>
      <c r="FS10" s="230"/>
      <c r="FT10" s="230"/>
      <c r="FU10" s="230"/>
      <c r="FV10" s="230"/>
      <c r="FW10" s="230"/>
      <c r="FX10" s="230"/>
      <c r="FY10" s="230"/>
      <c r="FZ10" s="230"/>
      <c r="GA10" s="230"/>
      <c r="GB10" s="230"/>
      <c r="GC10" s="230"/>
      <c r="GD10" s="230"/>
      <c r="GE10" s="230"/>
      <c r="GF10" s="230"/>
      <c r="GG10" s="230"/>
      <c r="GH10" s="230"/>
      <c r="GI10" s="230"/>
      <c r="GJ10" s="230"/>
      <c r="GK10" s="230"/>
      <c r="GL10" s="230"/>
      <c r="GM10" s="230"/>
      <c r="GN10" s="230"/>
      <c r="GO10" s="230"/>
      <c r="GP10" s="230"/>
      <c r="GQ10" s="230"/>
      <c r="GR10" s="230"/>
      <c r="GS10" s="230"/>
      <c r="GT10" s="230"/>
      <c r="GU10" s="230"/>
      <c r="GV10" s="230"/>
      <c r="GW10" s="230"/>
      <c r="GX10" s="230"/>
      <c r="GY10" s="230"/>
      <c r="GZ10" s="230"/>
      <c r="HA10" s="230"/>
      <c r="HB10" s="230"/>
      <c r="HC10" s="230"/>
      <c r="HD10" s="230"/>
      <c r="HE10" s="230"/>
      <c r="HF10" s="230"/>
      <c r="HG10" s="230"/>
      <c r="HH10" s="230"/>
      <c r="HI10" s="230"/>
      <c r="HJ10" s="230"/>
      <c r="HK10" s="230"/>
      <c r="HL10" s="230"/>
      <c r="HM10" s="230"/>
      <c r="HN10" s="230"/>
      <c r="HO10" s="230"/>
      <c r="HP10" s="230"/>
      <c r="HQ10" s="230"/>
      <c r="HR10" s="230"/>
      <c r="HS10" s="230"/>
      <c r="HT10" s="230"/>
      <c r="HU10" s="230"/>
      <c r="HV10" s="230"/>
      <c r="HW10" s="230"/>
      <c r="HX10" s="230"/>
      <c r="HY10" s="230"/>
      <c r="HZ10" s="230"/>
      <c r="IA10" s="230"/>
      <c r="IB10" s="230"/>
      <c r="IC10" s="230"/>
      <c r="ID10" s="230"/>
      <c r="IE10" s="230"/>
      <c r="IF10" s="230"/>
      <c r="IG10" s="230"/>
      <c r="IH10" s="230"/>
      <c r="II10" s="230"/>
      <c r="IJ10" s="230"/>
      <c r="IK10" s="230"/>
      <c r="IL10" s="230"/>
      <c r="IM10" s="230"/>
      <c r="IN10" s="230"/>
      <c r="IO10" s="230"/>
      <c r="IP10" s="230"/>
      <c r="IQ10" s="230"/>
      <c r="IR10" s="230"/>
      <c r="IS10" s="230"/>
      <c r="IT10" s="230"/>
      <c r="IU10" s="230"/>
      <c r="IV10" s="230"/>
      <c r="IW10" s="230"/>
      <c r="IX10" s="230"/>
      <c r="IY10" s="230"/>
      <c r="IZ10" s="230"/>
      <c r="JA10" s="230"/>
      <c r="JB10" s="230"/>
      <c r="JC10" s="230"/>
      <c r="JD10" s="230"/>
      <c r="JE10" s="230"/>
      <c r="JF10" s="230"/>
      <c r="JG10" s="230"/>
      <c r="JH10" s="230"/>
      <c r="JI10" s="230"/>
      <c r="JJ10" s="230"/>
      <c r="JK10" s="230"/>
      <c r="JL10" s="230"/>
      <c r="JM10" s="230"/>
      <c r="JN10" s="230"/>
      <c r="JO10" s="230"/>
      <c r="JP10" s="230"/>
      <c r="JQ10" s="230"/>
      <c r="JR10" s="230"/>
      <c r="JS10" s="230"/>
      <c r="JT10" s="230"/>
      <c r="JU10" s="230"/>
      <c r="JV10" s="230"/>
      <c r="JW10" s="230"/>
      <c r="JX10" s="230"/>
      <c r="JY10" s="230"/>
      <c r="JZ10" s="230"/>
      <c r="KA10" s="230"/>
      <c r="KB10" s="230"/>
      <c r="KC10" s="230"/>
      <c r="KD10" s="230"/>
      <c r="KE10" s="230"/>
      <c r="KF10" s="230"/>
      <c r="KG10" s="230"/>
      <c r="KH10" s="230"/>
      <c r="KI10" s="230"/>
      <c r="KJ10" s="230"/>
      <c r="KK10" s="230"/>
      <c r="KL10" s="230"/>
      <c r="KM10" s="230"/>
      <c r="KN10" s="230"/>
      <c r="KO10" s="230"/>
      <c r="KP10" s="230"/>
      <c r="KQ10" s="230"/>
      <c r="KR10" s="230"/>
      <c r="KS10" s="230"/>
      <c r="KT10" s="230"/>
      <c r="KU10" s="230"/>
      <c r="KV10" s="230"/>
      <c r="KW10" s="230"/>
      <c r="KX10" s="230"/>
      <c r="KY10" s="230"/>
      <c r="KZ10" s="230"/>
      <c r="LA10" s="230"/>
      <c r="LB10" s="230"/>
      <c r="LC10" s="230"/>
      <c r="LD10" s="230"/>
      <c r="LE10" s="230"/>
      <c r="LF10" s="230"/>
      <c r="LG10" s="230"/>
      <c r="LH10" s="230"/>
      <c r="LI10" s="230"/>
      <c r="LJ10" s="230"/>
      <c r="LK10" s="230"/>
      <c r="LL10" s="230"/>
      <c r="LM10" s="230"/>
      <c r="LN10" s="230"/>
      <c r="LO10" s="230"/>
      <c r="LP10" s="230"/>
      <c r="LQ10" s="230"/>
      <c r="LR10" s="230"/>
      <c r="LS10" s="230"/>
      <c r="LT10" s="230"/>
      <c r="LU10" s="230"/>
      <c r="LV10" s="230"/>
      <c r="LW10" s="230"/>
      <c r="LX10" s="230"/>
      <c r="LY10" s="230"/>
      <c r="LZ10" s="230"/>
      <c r="MA10" s="230"/>
      <c r="MB10" s="230"/>
      <c r="MC10" s="230"/>
      <c r="MD10" s="230"/>
      <c r="ME10" s="230"/>
      <c r="MF10" s="230"/>
      <c r="MG10" s="230"/>
      <c r="MH10" s="230"/>
      <c r="MI10" s="230"/>
      <c r="MJ10" s="230"/>
      <c r="MK10" s="230"/>
      <c r="ML10" s="230"/>
      <c r="MM10" s="230"/>
      <c r="MN10" s="230"/>
      <c r="MO10" s="230"/>
      <c r="MP10" s="230"/>
      <c r="MQ10" s="230"/>
      <c r="MR10" s="230"/>
      <c r="MS10" s="230"/>
      <c r="MT10" s="230"/>
      <c r="MU10" s="230"/>
      <c r="MV10" s="230"/>
      <c r="MW10" s="230"/>
      <c r="MX10" s="230"/>
      <c r="MY10" s="230"/>
      <c r="MZ10" s="230"/>
      <c r="NA10" s="230"/>
      <c r="NB10" s="230"/>
      <c r="NC10" s="230"/>
      <c r="ND10" s="230"/>
      <c r="NE10" s="230"/>
      <c r="NF10" s="230"/>
      <c r="NG10" s="230"/>
      <c r="NH10" s="230"/>
      <c r="NI10" s="230"/>
      <c r="NJ10" s="230"/>
      <c r="NK10" s="230"/>
      <c r="NL10" s="230"/>
      <c r="NM10" s="230"/>
      <c r="NN10" s="230"/>
      <c r="NO10" s="230"/>
      <c r="NP10" s="230"/>
      <c r="NQ10" s="230"/>
      <c r="NR10" s="230"/>
      <c r="NS10" s="230"/>
      <c r="NT10" s="230"/>
      <c r="NU10" s="230"/>
      <c r="NV10" s="230"/>
      <c r="NW10" s="230"/>
      <c r="NX10" s="230"/>
      <c r="NY10" s="230"/>
      <c r="NZ10" s="230"/>
      <c r="OA10" s="230"/>
      <c r="OB10" s="230"/>
      <c r="OC10" s="230"/>
      <c r="OD10" s="230"/>
      <c r="OE10" s="230"/>
      <c r="OF10" s="230"/>
      <c r="OG10" s="230"/>
      <c r="OH10" s="230"/>
      <c r="OI10" s="230"/>
      <c r="OJ10" s="230"/>
      <c r="OK10" s="230"/>
      <c r="OL10" s="230"/>
      <c r="OM10" s="230"/>
      <c r="ON10" s="230"/>
      <c r="OO10" s="230"/>
      <c r="OP10" s="230"/>
      <c r="OQ10" s="230"/>
      <c r="OR10" s="230"/>
      <c r="OS10" s="230"/>
      <c r="OT10" s="230"/>
      <c r="OU10" s="230"/>
      <c r="OV10" s="230"/>
      <c r="OW10" s="230"/>
      <c r="OX10" s="230"/>
      <c r="OY10" s="230"/>
      <c r="OZ10" s="230"/>
      <c r="PA10" s="230"/>
      <c r="PB10" s="230"/>
      <c r="PC10" s="230"/>
      <c r="PD10" s="230"/>
      <c r="PE10" s="230"/>
      <c r="PF10" s="230"/>
      <c r="PG10" s="230"/>
      <c r="PH10" s="230"/>
      <c r="PI10" s="230"/>
      <c r="PJ10" s="230"/>
      <c r="PK10" s="230"/>
      <c r="PL10" s="230"/>
      <c r="PM10" s="230"/>
      <c r="PN10" s="230"/>
      <c r="PO10" s="230"/>
      <c r="PP10" s="230"/>
      <c r="PQ10" s="230"/>
      <c r="PR10" s="230"/>
      <c r="PS10" s="230"/>
      <c r="PT10" s="230"/>
      <c r="PU10" s="230"/>
      <c r="PV10" s="230"/>
      <c r="PW10" s="230"/>
      <c r="PX10" s="230"/>
      <c r="PY10" s="230"/>
      <c r="PZ10" s="230"/>
      <c r="QA10" s="230"/>
      <c r="QB10" s="230"/>
      <c r="QC10" s="230"/>
      <c r="QD10" s="230"/>
      <c r="QE10" s="230"/>
      <c r="QF10" s="230"/>
      <c r="QG10" s="230"/>
      <c r="QH10" s="230"/>
      <c r="QI10" s="230"/>
      <c r="QJ10" s="230"/>
      <c r="QK10" s="230"/>
      <c r="QL10" s="230"/>
      <c r="QM10" s="230"/>
      <c r="QN10" s="230"/>
      <c r="QO10" s="230"/>
      <c r="QP10" s="230"/>
      <c r="QQ10" s="230"/>
      <c r="QR10" s="230"/>
      <c r="QS10" s="230"/>
      <c r="QT10" s="230"/>
      <c r="QU10" s="230"/>
      <c r="QV10" s="230"/>
      <c r="QW10" s="230"/>
      <c r="QX10" s="230"/>
      <c r="QY10" s="230"/>
      <c r="QZ10" s="230"/>
      <c r="RA10" s="230"/>
      <c r="RB10" s="230"/>
      <c r="RC10" s="230"/>
      <c r="RD10" s="230"/>
      <c r="RE10" s="230"/>
      <c r="RF10" s="230"/>
      <c r="RG10" s="230"/>
      <c r="RH10" s="230"/>
      <c r="RI10" s="230"/>
      <c r="RJ10" s="230"/>
      <c r="RK10" s="230"/>
      <c r="RL10" s="230"/>
      <c r="RM10" s="230"/>
      <c r="RN10" s="230"/>
      <c r="RO10" s="230"/>
      <c r="RP10" s="230"/>
      <c r="RQ10" s="230"/>
      <c r="RR10" s="230"/>
      <c r="RS10" s="230"/>
      <c r="RT10" s="230"/>
      <c r="RU10" s="230"/>
      <c r="RV10" s="230"/>
      <c r="RW10" s="230"/>
      <c r="RX10" s="230"/>
      <c r="RY10" s="230"/>
      <c r="RZ10" s="230"/>
      <c r="SA10" s="230"/>
      <c r="SB10" s="230"/>
      <c r="SC10" s="230"/>
      <c r="SD10" s="230"/>
      <c r="SE10" s="230"/>
      <c r="SF10" s="230"/>
      <c r="SG10" s="230"/>
      <c r="SH10" s="230"/>
      <c r="SI10" s="230"/>
      <c r="SJ10" s="230"/>
      <c r="SK10" s="230"/>
      <c r="SL10" s="230"/>
      <c r="SM10" s="230"/>
      <c r="SN10" s="230"/>
      <c r="SO10" s="230"/>
      <c r="SP10" s="230"/>
      <c r="SQ10" s="230"/>
      <c r="SR10" s="230"/>
      <c r="SS10" s="230"/>
      <c r="ST10" s="230"/>
      <c r="SU10" s="230"/>
      <c r="SV10" s="230"/>
      <c r="SW10" s="230"/>
      <c r="SX10" s="230"/>
      <c r="SY10" s="230"/>
      <c r="SZ10" s="230"/>
      <c r="TA10" s="230"/>
      <c r="TB10" s="230"/>
      <c r="TC10" s="230"/>
      <c r="TD10" s="230"/>
      <c r="TE10" s="230"/>
      <c r="TF10" s="230"/>
      <c r="TG10" s="230"/>
      <c r="TH10" s="230"/>
      <c r="TI10" s="230"/>
      <c r="TJ10" s="230"/>
      <c r="TK10" s="230"/>
      <c r="TL10" s="230"/>
      <c r="TM10" s="230"/>
      <c r="TN10" s="230"/>
      <c r="TO10" s="230"/>
      <c r="TP10" s="230"/>
      <c r="TQ10" s="230"/>
      <c r="TR10" s="230"/>
      <c r="TS10" s="230"/>
      <c r="TT10" s="230"/>
      <c r="TU10" s="230"/>
      <c r="TV10" s="230"/>
      <c r="TW10" s="230"/>
      <c r="TX10" s="230"/>
      <c r="TY10" s="230"/>
      <c r="TZ10" s="230"/>
      <c r="UA10" s="230"/>
      <c r="UB10" s="230"/>
      <c r="UC10" s="230"/>
      <c r="UD10" s="230"/>
      <c r="UE10" s="230"/>
      <c r="UF10" s="230"/>
      <c r="UG10" s="230"/>
      <c r="UH10" s="230"/>
      <c r="UI10" s="230"/>
      <c r="UJ10" s="230"/>
      <c r="UK10" s="230"/>
      <c r="UL10" s="230"/>
      <c r="UM10" s="230"/>
      <c r="UN10" s="230"/>
      <c r="UO10" s="230"/>
      <c r="UP10" s="230"/>
      <c r="UQ10" s="230"/>
      <c r="UR10" s="230"/>
      <c r="US10" s="230"/>
      <c r="UT10" s="230"/>
      <c r="UU10" s="230"/>
      <c r="UV10" s="230"/>
      <c r="UW10" s="230"/>
      <c r="UX10" s="230"/>
      <c r="UY10" s="230"/>
      <c r="UZ10" s="230"/>
      <c r="VA10" s="230"/>
      <c r="VB10" s="230"/>
      <c r="VC10" s="230"/>
      <c r="VD10" s="230"/>
      <c r="VE10" s="230"/>
      <c r="VF10" s="230"/>
      <c r="VG10" s="230"/>
      <c r="VH10" s="230"/>
      <c r="VI10" s="230"/>
      <c r="VJ10" s="230"/>
      <c r="VK10" s="230"/>
      <c r="VL10" s="230"/>
      <c r="VM10" s="230"/>
      <c r="VN10" s="230"/>
      <c r="VO10" s="230"/>
      <c r="VP10" s="230"/>
      <c r="VQ10" s="230"/>
      <c r="VR10" s="230"/>
      <c r="VS10" s="230"/>
      <c r="VT10" s="230"/>
      <c r="VU10" s="230"/>
      <c r="VV10" s="230"/>
      <c r="VW10" s="230"/>
      <c r="VX10" s="230"/>
      <c r="VY10" s="230"/>
      <c r="VZ10" s="230"/>
      <c r="WA10" s="230"/>
      <c r="WB10" s="230"/>
      <c r="WC10" s="230"/>
      <c r="WD10" s="230"/>
      <c r="WE10" s="230"/>
      <c r="WF10" s="230"/>
      <c r="WG10" s="230"/>
      <c r="WH10" s="230"/>
      <c r="WI10" s="230"/>
      <c r="WJ10" s="230"/>
      <c r="WK10" s="230"/>
      <c r="WL10" s="230"/>
      <c r="WM10" s="230"/>
      <c r="WN10" s="230"/>
      <c r="WO10" s="230"/>
      <c r="WP10" s="230"/>
      <c r="WQ10" s="230"/>
      <c r="WR10" s="230"/>
      <c r="WS10" s="230"/>
      <c r="WT10" s="230"/>
      <c r="WU10" s="230"/>
      <c r="WV10" s="230"/>
      <c r="WW10" s="230"/>
      <c r="WX10" s="230"/>
      <c r="WY10" s="230"/>
      <c r="WZ10" s="230"/>
      <c r="XA10" s="230"/>
      <c r="XB10" s="230"/>
      <c r="XC10" s="230"/>
      <c r="XD10" s="230"/>
      <c r="XE10" s="230"/>
      <c r="XF10" s="230"/>
      <c r="XG10" s="230"/>
      <c r="XH10" s="230"/>
      <c r="XI10" s="230"/>
      <c r="XJ10" s="230"/>
      <c r="XK10" s="230"/>
      <c r="XL10" s="230"/>
      <c r="XM10" s="230"/>
      <c r="XN10" s="230"/>
      <c r="XO10" s="230"/>
      <c r="XP10" s="230"/>
      <c r="XQ10" s="230"/>
      <c r="XR10" s="230"/>
      <c r="XS10" s="230"/>
      <c r="XT10" s="230"/>
      <c r="XU10" s="230"/>
      <c r="XV10" s="230"/>
      <c r="XW10" s="230"/>
      <c r="XX10" s="230"/>
      <c r="XY10" s="230"/>
      <c r="XZ10" s="230"/>
      <c r="YA10" s="230"/>
      <c r="YB10" s="230"/>
      <c r="YC10" s="230"/>
      <c r="YD10" s="230"/>
      <c r="YE10" s="230"/>
      <c r="YF10" s="230"/>
      <c r="YG10" s="230"/>
      <c r="YH10" s="230"/>
      <c r="YI10" s="230"/>
      <c r="YJ10" s="230"/>
      <c r="YK10" s="230"/>
      <c r="YL10" s="230"/>
      <c r="YM10" s="230"/>
      <c r="YN10" s="230"/>
      <c r="YO10" s="230"/>
      <c r="YP10" s="230"/>
      <c r="YQ10" s="230"/>
      <c r="YR10" s="230"/>
      <c r="YS10" s="230"/>
      <c r="YT10" s="230"/>
      <c r="YU10" s="230"/>
      <c r="YV10" s="230"/>
      <c r="YW10" s="230"/>
      <c r="YX10" s="230"/>
      <c r="YY10" s="230"/>
      <c r="YZ10" s="230"/>
      <c r="ZA10" s="230"/>
      <c r="ZB10" s="230"/>
      <c r="ZC10" s="230"/>
      <c r="ZD10" s="230"/>
      <c r="ZE10" s="230"/>
      <c r="ZF10" s="230"/>
      <c r="ZG10" s="230"/>
      <c r="ZH10" s="230"/>
      <c r="ZI10" s="230"/>
      <c r="ZJ10" s="230"/>
      <c r="ZK10" s="230"/>
      <c r="ZL10" s="230"/>
      <c r="ZM10" s="230"/>
      <c r="ZN10" s="230"/>
      <c r="ZO10" s="230"/>
      <c r="ZP10" s="230"/>
      <c r="ZQ10" s="230"/>
      <c r="ZR10" s="230"/>
      <c r="ZS10" s="230"/>
      <c r="ZT10" s="230"/>
      <c r="ZU10" s="230"/>
      <c r="ZV10" s="230"/>
      <c r="ZW10" s="230"/>
      <c r="ZX10" s="230"/>
      <c r="ZY10" s="230"/>
      <c r="ZZ10" s="230"/>
      <c r="AAA10" s="230"/>
      <c r="AAB10" s="230"/>
      <c r="AAC10" s="230"/>
      <c r="AAD10" s="230"/>
      <c r="AAE10" s="230"/>
      <c r="AAF10" s="230"/>
      <c r="AAG10" s="230"/>
      <c r="AAH10" s="230"/>
      <c r="AAI10" s="230"/>
      <c r="AAJ10" s="230"/>
      <c r="AAK10" s="230"/>
      <c r="AAL10" s="230"/>
      <c r="AAM10" s="230"/>
      <c r="AAN10" s="230"/>
      <c r="AAO10" s="230"/>
      <c r="AAP10" s="230"/>
      <c r="AAQ10" s="230"/>
      <c r="AAR10" s="230"/>
      <c r="AAS10" s="230"/>
      <c r="AAT10" s="230"/>
      <c r="AAU10" s="230"/>
      <c r="AAV10" s="230"/>
      <c r="AAW10" s="230"/>
      <c r="AAX10" s="230"/>
      <c r="AAY10" s="230"/>
      <c r="AAZ10" s="230"/>
      <c r="ABA10" s="230"/>
      <c r="ABB10" s="230"/>
      <c r="ABC10" s="230"/>
      <c r="ABD10" s="230"/>
      <c r="ABE10" s="230"/>
      <c r="ABF10" s="230"/>
      <c r="ABG10" s="230"/>
      <c r="ABH10" s="230"/>
      <c r="ABI10" s="230"/>
      <c r="ABJ10" s="230"/>
      <c r="ABK10" s="230"/>
      <c r="ABL10" s="230"/>
      <c r="ABM10" s="230"/>
      <c r="ABN10" s="230"/>
      <c r="ABO10" s="230"/>
      <c r="ABP10" s="230"/>
      <c r="ABQ10" s="230"/>
      <c r="ABR10" s="230"/>
      <c r="ABS10" s="230"/>
      <c r="ABT10" s="230"/>
      <c r="ABU10" s="230"/>
      <c r="ABV10" s="230"/>
      <c r="ABW10" s="230"/>
      <c r="ABX10" s="230"/>
      <c r="ABY10" s="230"/>
      <c r="ABZ10" s="230"/>
      <c r="ACA10" s="230"/>
      <c r="ACB10" s="230"/>
      <c r="ACC10" s="230"/>
      <c r="ACD10" s="230"/>
      <c r="ACE10" s="230"/>
      <c r="ACF10" s="230"/>
      <c r="ACG10" s="230"/>
      <c r="ACH10" s="230"/>
      <c r="ACI10" s="230"/>
      <c r="ACJ10" s="230"/>
      <c r="ACK10" s="230"/>
      <c r="ACL10" s="230"/>
      <c r="ACM10" s="230"/>
      <c r="ACN10" s="230"/>
      <c r="ACO10" s="230"/>
      <c r="ACP10" s="230"/>
      <c r="ACQ10" s="230"/>
      <c r="ACR10" s="230"/>
      <c r="ACS10" s="230"/>
      <c r="ACT10" s="230"/>
      <c r="ACU10" s="230"/>
      <c r="ACV10" s="230"/>
      <c r="ACW10" s="230"/>
      <c r="ACX10" s="230"/>
      <c r="ACY10" s="230"/>
      <c r="ACZ10" s="230"/>
      <c r="ADA10" s="230"/>
      <c r="ADB10" s="230"/>
      <c r="ADC10" s="230"/>
      <c r="ADD10" s="230"/>
      <c r="ADE10" s="230"/>
      <c r="ADF10" s="230"/>
      <c r="ADG10" s="230"/>
      <c r="ADH10" s="230"/>
      <c r="ADI10" s="230"/>
      <c r="ADJ10" s="230"/>
      <c r="ADK10" s="230"/>
      <c r="ADL10" s="230"/>
      <c r="ADM10" s="230"/>
      <c r="ADN10" s="230"/>
      <c r="ADO10" s="230"/>
      <c r="ADP10" s="230"/>
      <c r="ADQ10" s="230"/>
      <c r="ADR10" s="230"/>
      <c r="ADS10" s="230"/>
      <c r="ADT10" s="230"/>
      <c r="ADU10" s="230"/>
      <c r="ADV10" s="230"/>
      <c r="ADW10" s="230"/>
      <c r="ADX10" s="230"/>
      <c r="ADY10" s="230"/>
      <c r="ADZ10" s="230"/>
      <c r="AEA10" s="230"/>
      <c r="AEB10" s="230"/>
      <c r="AEC10" s="230"/>
      <c r="AED10" s="230"/>
      <c r="AEE10" s="230"/>
      <c r="AEF10" s="230"/>
      <c r="AEG10" s="230"/>
      <c r="AEH10" s="230"/>
      <c r="AEI10" s="230"/>
      <c r="AEJ10" s="230"/>
      <c r="AEK10" s="230"/>
      <c r="AEL10" s="230"/>
      <c r="AEM10" s="230"/>
      <c r="AEN10" s="230"/>
      <c r="AEO10" s="230"/>
      <c r="AEP10" s="230"/>
      <c r="AEQ10" s="230"/>
      <c r="AER10" s="230"/>
      <c r="AES10" s="230"/>
      <c r="AET10" s="230"/>
      <c r="AEU10" s="230"/>
      <c r="AEV10" s="230"/>
      <c r="AEW10" s="230"/>
      <c r="AEX10" s="230"/>
      <c r="AEY10" s="230"/>
      <c r="AEZ10" s="230"/>
      <c r="AFA10" s="230"/>
      <c r="AFB10" s="230"/>
      <c r="AFC10" s="230"/>
      <c r="AFD10" s="230"/>
      <c r="AFE10" s="230"/>
      <c r="AFF10" s="230"/>
      <c r="AFG10" s="230"/>
      <c r="AFH10" s="230"/>
      <c r="AFI10" s="230"/>
      <c r="AFJ10" s="230"/>
      <c r="AFK10" s="230"/>
      <c r="AFL10" s="230"/>
      <c r="AFM10" s="230"/>
      <c r="AFN10" s="230"/>
      <c r="AFO10" s="230"/>
      <c r="AFP10" s="230"/>
      <c r="AFQ10" s="230"/>
      <c r="AFR10" s="230"/>
      <c r="AFS10" s="230"/>
      <c r="AFT10" s="230"/>
      <c r="AFU10" s="230"/>
      <c r="AFV10" s="230"/>
      <c r="AFW10" s="230"/>
      <c r="AFX10" s="230"/>
      <c r="AFY10" s="230"/>
      <c r="AFZ10" s="230"/>
      <c r="AGA10" s="230"/>
      <c r="AGB10" s="230"/>
      <c r="AGC10" s="230"/>
      <c r="AGD10" s="230"/>
      <c r="AGE10" s="230"/>
      <c r="AGF10" s="230"/>
      <c r="AGG10" s="230"/>
      <c r="AGH10" s="230"/>
      <c r="AGI10" s="230"/>
      <c r="AGJ10" s="230"/>
      <c r="AGK10" s="230"/>
      <c r="AGL10" s="230"/>
      <c r="AGM10" s="230"/>
      <c r="AGN10" s="230"/>
      <c r="AGO10" s="230"/>
      <c r="AGP10" s="230"/>
      <c r="AGQ10" s="230"/>
      <c r="AGR10" s="230"/>
      <c r="AGS10" s="230"/>
      <c r="AGT10" s="230"/>
      <c r="AGU10" s="230"/>
      <c r="AGV10" s="230"/>
      <c r="AGW10" s="230"/>
      <c r="AGX10" s="230"/>
      <c r="AGY10" s="230"/>
      <c r="AGZ10" s="230"/>
      <c r="AHA10" s="230"/>
      <c r="AHB10" s="230"/>
      <c r="AHC10" s="230"/>
      <c r="AHD10" s="230"/>
      <c r="AHE10" s="230"/>
      <c r="AHF10" s="230"/>
      <c r="AHG10" s="230"/>
      <c r="AHH10" s="230"/>
      <c r="AHI10" s="230"/>
      <c r="AHJ10" s="230"/>
      <c r="AHK10" s="230"/>
      <c r="AHL10" s="230"/>
      <c r="AHM10" s="230"/>
      <c r="AHN10" s="230"/>
      <c r="AHO10" s="230"/>
      <c r="AHP10" s="230"/>
      <c r="AHQ10" s="230"/>
      <c r="AHR10" s="230"/>
      <c r="AHS10" s="230"/>
      <c r="AHT10" s="230"/>
      <c r="AHU10" s="230"/>
      <c r="AHV10" s="230"/>
      <c r="AHW10" s="230"/>
      <c r="AHX10" s="230"/>
      <c r="AHY10" s="230"/>
      <c r="AHZ10" s="230"/>
      <c r="AIA10" s="230"/>
      <c r="AIB10" s="230"/>
      <c r="AIC10" s="230"/>
      <c r="AID10" s="230"/>
      <c r="AIE10" s="230"/>
      <c r="AIF10" s="230"/>
      <c r="AIG10" s="230"/>
      <c r="AIH10" s="230"/>
      <c r="AII10" s="230"/>
      <c r="AIJ10" s="230"/>
      <c r="AIK10" s="230"/>
      <c r="AIL10" s="230"/>
      <c r="AIM10" s="230"/>
      <c r="AIN10" s="230"/>
      <c r="AIO10" s="230"/>
      <c r="AIP10" s="230"/>
      <c r="AIQ10" s="230"/>
      <c r="AIR10" s="230"/>
      <c r="AIS10" s="230"/>
      <c r="AIT10" s="230"/>
      <c r="AIU10" s="230"/>
      <c r="AIV10" s="230"/>
      <c r="AIW10" s="230"/>
      <c r="AIX10" s="230"/>
      <c r="AIY10" s="230"/>
      <c r="AIZ10" s="230"/>
      <c r="AJA10" s="230"/>
      <c r="AJB10" s="230"/>
      <c r="AJC10" s="230"/>
      <c r="AJD10" s="230"/>
      <c r="AJE10" s="230"/>
      <c r="AJF10" s="230"/>
      <c r="AJG10" s="230"/>
      <c r="AJH10" s="230"/>
      <c r="AJI10" s="230"/>
      <c r="AJJ10" s="230"/>
      <c r="AJK10" s="230"/>
      <c r="AJL10" s="230"/>
      <c r="AJM10" s="230"/>
      <c r="AJN10" s="230"/>
      <c r="AJO10" s="230"/>
      <c r="AJP10" s="230"/>
      <c r="AJQ10" s="230"/>
      <c r="AJR10" s="230"/>
      <c r="AJS10" s="230"/>
      <c r="AJT10" s="230"/>
      <c r="AJU10" s="230"/>
      <c r="AJV10" s="230"/>
      <c r="AJW10" s="230"/>
      <c r="AJX10" s="230"/>
      <c r="AJY10" s="230"/>
      <c r="AJZ10" s="230"/>
      <c r="AKA10" s="230"/>
      <c r="AKB10" s="230"/>
      <c r="AKC10" s="230"/>
      <c r="AKD10" s="230"/>
      <c r="AKE10" s="230"/>
      <c r="AKF10" s="230"/>
      <c r="AKG10" s="230"/>
      <c r="AKH10" s="230"/>
      <c r="AKI10" s="230"/>
      <c r="AKJ10" s="230"/>
      <c r="AKK10" s="230"/>
      <c r="AKL10" s="230"/>
      <c r="AKM10" s="230"/>
      <c r="AKN10" s="230"/>
      <c r="AKO10" s="230"/>
      <c r="AKP10" s="230"/>
      <c r="AKQ10" s="230"/>
      <c r="AKR10" s="230"/>
      <c r="AKS10" s="230"/>
      <c r="AKT10" s="230"/>
      <c r="AKU10" s="230"/>
      <c r="AKV10" s="230"/>
      <c r="AKW10" s="230"/>
      <c r="AKX10" s="230"/>
      <c r="AKY10" s="230"/>
      <c r="AKZ10" s="230"/>
      <c r="ALA10" s="230"/>
      <c r="ALB10" s="230"/>
      <c r="ALC10" s="230"/>
      <c r="ALD10" s="230"/>
      <c r="ALE10" s="230"/>
      <c r="ALF10" s="230"/>
      <c r="ALG10" s="230"/>
      <c r="ALH10" s="230"/>
      <c r="ALI10" s="230"/>
      <c r="ALJ10" s="230"/>
      <c r="ALK10" s="230"/>
      <c r="ALL10" s="230"/>
      <c r="ALM10" s="230"/>
      <c r="ALN10" s="230"/>
      <c r="ALO10" s="230"/>
      <c r="ALP10" s="230"/>
      <c r="ALQ10" s="230"/>
      <c r="ALR10" s="230"/>
      <c r="ALS10" s="230"/>
      <c r="ALT10" s="230"/>
      <c r="ALU10" s="230"/>
      <c r="ALV10" s="230"/>
      <c r="ALW10" s="230"/>
      <c r="ALX10" s="230"/>
      <c r="ALY10" s="230"/>
      <c r="ALZ10" s="230"/>
      <c r="AMA10" s="230"/>
      <c r="AMB10" s="230"/>
      <c r="AMC10" s="230"/>
      <c r="AMD10" s="230"/>
      <c r="AME10" s="230"/>
      <c r="AMF10" s="230"/>
      <c r="AMG10" s="230"/>
      <c r="AMH10" s="230"/>
      <c r="AMI10" s="230"/>
      <c r="AMJ10" s="230"/>
    </row>
    <row r="11" spans="1:1024" s="183" customFormat="1" ht="79.5" thickBot="1" x14ac:dyDescent="0.3">
      <c r="A11" s="281"/>
      <c r="B11" s="270" t="s">
        <v>446</v>
      </c>
      <c r="C11" s="271"/>
      <c r="D11" s="270" t="s">
        <v>473</v>
      </c>
      <c r="E11" s="271" t="s">
        <v>496</v>
      </c>
      <c r="F11" s="270" t="s">
        <v>527</v>
      </c>
      <c r="G11" s="272" t="s">
        <v>34</v>
      </c>
      <c r="H11" s="256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1"/>
      <c r="AV11" s="231"/>
      <c r="AW11" s="231"/>
      <c r="AX11" s="231"/>
      <c r="AY11" s="231"/>
      <c r="AZ11" s="231"/>
      <c r="BA11" s="231"/>
      <c r="BB11" s="231"/>
      <c r="BC11" s="231"/>
      <c r="BD11" s="231"/>
      <c r="BE11" s="231"/>
      <c r="BF11" s="231"/>
      <c r="BG11" s="231"/>
      <c r="BH11" s="231"/>
      <c r="BI11" s="231"/>
      <c r="BJ11" s="231"/>
      <c r="BK11" s="231"/>
      <c r="BL11" s="231"/>
      <c r="BM11" s="231"/>
      <c r="BN11" s="231"/>
      <c r="BO11" s="231"/>
      <c r="BP11" s="231"/>
      <c r="BQ11" s="231"/>
      <c r="BR11" s="231"/>
      <c r="BS11" s="231"/>
      <c r="BT11" s="231"/>
      <c r="BU11" s="231"/>
      <c r="BV11" s="231"/>
      <c r="BW11" s="231"/>
      <c r="BX11" s="231"/>
      <c r="BY11" s="231"/>
      <c r="BZ11" s="231"/>
      <c r="CA11" s="231"/>
      <c r="CB11" s="231"/>
      <c r="CC11" s="231"/>
      <c r="CD11" s="231"/>
      <c r="CE11" s="231"/>
      <c r="CF11" s="231"/>
      <c r="CG11" s="231"/>
      <c r="CH11" s="231"/>
      <c r="CI11" s="231"/>
      <c r="CJ11" s="231"/>
      <c r="CK11" s="231"/>
      <c r="CL11" s="231"/>
      <c r="CM11" s="231"/>
      <c r="CN11" s="231"/>
      <c r="CO11" s="231"/>
      <c r="CP11" s="231"/>
      <c r="CQ11" s="231"/>
      <c r="CR11" s="231"/>
      <c r="CS11" s="231"/>
      <c r="CT11" s="231"/>
      <c r="CU11" s="231"/>
      <c r="CV11" s="231"/>
      <c r="CW11" s="231"/>
      <c r="CX11" s="231"/>
      <c r="CY11" s="231"/>
      <c r="CZ11" s="231"/>
      <c r="DA11" s="231"/>
      <c r="DB11" s="231"/>
      <c r="DC11" s="231"/>
      <c r="DD11" s="231"/>
      <c r="DE11" s="231"/>
      <c r="DF11" s="231"/>
      <c r="DG11" s="231"/>
      <c r="DH11" s="231"/>
      <c r="DI11" s="231"/>
      <c r="DJ11" s="231"/>
      <c r="DK11" s="231"/>
      <c r="DL11" s="231"/>
      <c r="DM11" s="231"/>
      <c r="DN11" s="231"/>
      <c r="DO11" s="231"/>
      <c r="DP11" s="231"/>
      <c r="DQ11" s="231"/>
      <c r="DR11" s="231"/>
      <c r="DS11" s="231"/>
      <c r="DT11" s="231"/>
      <c r="DU11" s="231"/>
      <c r="DV11" s="231"/>
      <c r="DW11" s="231"/>
      <c r="DX11" s="231"/>
      <c r="DY11" s="231"/>
      <c r="DZ11" s="231"/>
      <c r="EA11" s="231"/>
      <c r="EB11" s="231"/>
      <c r="EC11" s="231"/>
      <c r="ED11" s="231"/>
      <c r="EE11" s="231"/>
      <c r="EF11" s="231"/>
      <c r="EG11" s="231"/>
      <c r="EH11" s="231"/>
      <c r="EI11" s="231"/>
      <c r="EJ11" s="231"/>
      <c r="EK11" s="231"/>
      <c r="EL11" s="231"/>
      <c r="EM11" s="231"/>
      <c r="EN11" s="231"/>
      <c r="EO11" s="231"/>
      <c r="EP11" s="231"/>
      <c r="EQ11" s="231"/>
      <c r="ER11" s="231"/>
      <c r="ES11" s="231"/>
      <c r="ET11" s="231"/>
      <c r="EU11" s="231"/>
      <c r="EV11" s="231"/>
      <c r="EW11" s="231"/>
      <c r="EX11" s="231"/>
      <c r="EY11" s="231"/>
      <c r="EZ11" s="231"/>
      <c r="FA11" s="231"/>
      <c r="FB11" s="231"/>
      <c r="FC11" s="231"/>
      <c r="FD11" s="231"/>
      <c r="FE11" s="231"/>
      <c r="FF11" s="231"/>
      <c r="FG11" s="231"/>
      <c r="FH11" s="231"/>
      <c r="FI11" s="231"/>
      <c r="FJ11" s="231"/>
      <c r="FK11" s="231"/>
      <c r="FL11" s="231"/>
      <c r="FM11" s="231"/>
      <c r="FN11" s="231"/>
      <c r="FO11" s="231"/>
      <c r="FP11" s="231"/>
      <c r="FQ11" s="231"/>
      <c r="FR11" s="231"/>
      <c r="FS11" s="231"/>
      <c r="FT11" s="231"/>
      <c r="FU11" s="231"/>
      <c r="FV11" s="231"/>
      <c r="FW11" s="231"/>
      <c r="FX11" s="231"/>
      <c r="FY11" s="231"/>
      <c r="FZ11" s="231"/>
      <c r="GA11" s="231"/>
      <c r="GB11" s="231"/>
      <c r="GC11" s="231"/>
      <c r="GD11" s="231"/>
      <c r="GE11" s="231"/>
      <c r="GF11" s="231"/>
      <c r="GG11" s="231"/>
      <c r="GH11" s="231"/>
      <c r="GI11" s="231"/>
      <c r="GJ11" s="231"/>
      <c r="GK11" s="231"/>
      <c r="GL11" s="231"/>
      <c r="GM11" s="231"/>
      <c r="GN11" s="231"/>
      <c r="GO11" s="231"/>
      <c r="GP11" s="231"/>
      <c r="GQ11" s="231"/>
      <c r="GR11" s="231"/>
      <c r="GS11" s="231"/>
      <c r="GT11" s="231"/>
      <c r="GU11" s="231"/>
      <c r="GV11" s="231"/>
      <c r="GW11" s="231"/>
      <c r="GX11" s="231"/>
      <c r="GY11" s="231"/>
      <c r="GZ11" s="231"/>
      <c r="HA11" s="231"/>
      <c r="HB11" s="231"/>
      <c r="HC11" s="231"/>
      <c r="HD11" s="231"/>
      <c r="HE11" s="231"/>
      <c r="HF11" s="231"/>
      <c r="HG11" s="231"/>
      <c r="HH11" s="231"/>
      <c r="HI11" s="231"/>
      <c r="HJ11" s="231"/>
      <c r="HK11" s="231"/>
      <c r="HL11" s="231"/>
      <c r="HM11" s="231"/>
      <c r="HN11" s="231"/>
      <c r="HO11" s="231"/>
      <c r="HP11" s="231"/>
      <c r="HQ11" s="231"/>
      <c r="HR11" s="231"/>
      <c r="HS11" s="231"/>
      <c r="HT11" s="231"/>
      <c r="HU11" s="231"/>
      <c r="HV11" s="231"/>
      <c r="HW11" s="231"/>
      <c r="HX11" s="231"/>
      <c r="HY11" s="231"/>
      <c r="HZ11" s="231"/>
      <c r="IA11" s="231"/>
      <c r="IB11" s="231"/>
      <c r="IC11" s="231"/>
      <c r="ID11" s="231"/>
      <c r="IE11" s="231"/>
      <c r="IF11" s="231"/>
      <c r="IG11" s="231"/>
      <c r="IH11" s="231"/>
      <c r="II11" s="231"/>
      <c r="IJ11" s="231"/>
      <c r="IK11" s="231"/>
      <c r="IL11" s="231"/>
      <c r="IM11" s="231"/>
      <c r="IN11" s="231"/>
      <c r="IO11" s="231"/>
      <c r="IP11" s="231"/>
      <c r="IQ11" s="231"/>
      <c r="IR11" s="231"/>
      <c r="IS11" s="231"/>
      <c r="IT11" s="231"/>
      <c r="IU11" s="231"/>
      <c r="IV11" s="231"/>
      <c r="IW11" s="231"/>
      <c r="IX11" s="231"/>
      <c r="IY11" s="231"/>
      <c r="IZ11" s="231"/>
      <c r="JA11" s="231"/>
      <c r="JB11" s="231"/>
      <c r="JC11" s="231"/>
      <c r="JD11" s="231"/>
      <c r="JE11" s="231"/>
      <c r="JF11" s="231"/>
      <c r="JG11" s="231"/>
      <c r="JH11" s="231"/>
      <c r="JI11" s="231"/>
      <c r="JJ11" s="231"/>
      <c r="JK11" s="231"/>
      <c r="JL11" s="231"/>
      <c r="JM11" s="231"/>
      <c r="JN11" s="231"/>
      <c r="JO11" s="231"/>
      <c r="JP11" s="231"/>
      <c r="JQ11" s="231"/>
      <c r="JR11" s="231"/>
      <c r="JS11" s="231"/>
      <c r="JT11" s="231"/>
      <c r="JU11" s="231"/>
      <c r="JV11" s="231"/>
      <c r="JW11" s="231"/>
      <c r="JX11" s="231"/>
      <c r="JY11" s="231"/>
      <c r="JZ11" s="231"/>
      <c r="KA11" s="231"/>
      <c r="KB11" s="231"/>
      <c r="KC11" s="231"/>
      <c r="KD11" s="231"/>
      <c r="KE11" s="231"/>
      <c r="KF11" s="231"/>
      <c r="KG11" s="231"/>
      <c r="KH11" s="231"/>
      <c r="KI11" s="231"/>
      <c r="KJ11" s="231"/>
      <c r="KK11" s="231"/>
      <c r="KL11" s="231"/>
      <c r="KM11" s="231"/>
      <c r="KN11" s="231"/>
      <c r="KO11" s="231"/>
      <c r="KP11" s="231"/>
      <c r="KQ11" s="231"/>
      <c r="KR11" s="231"/>
      <c r="KS11" s="231"/>
      <c r="KT11" s="231"/>
      <c r="KU11" s="231"/>
      <c r="KV11" s="231"/>
      <c r="KW11" s="231"/>
      <c r="KX11" s="231"/>
      <c r="KY11" s="231"/>
      <c r="KZ11" s="231"/>
      <c r="LA11" s="231"/>
      <c r="LB11" s="231"/>
      <c r="LC11" s="231"/>
      <c r="LD11" s="231"/>
      <c r="LE11" s="231"/>
      <c r="LF11" s="231"/>
      <c r="LG11" s="231"/>
      <c r="LH11" s="231"/>
      <c r="LI11" s="231"/>
      <c r="LJ11" s="231"/>
      <c r="LK11" s="231"/>
      <c r="LL11" s="231"/>
      <c r="LM11" s="231"/>
      <c r="LN11" s="231"/>
      <c r="LO11" s="231"/>
      <c r="LP11" s="231"/>
      <c r="LQ11" s="231"/>
      <c r="LR11" s="231"/>
      <c r="LS11" s="231"/>
      <c r="LT11" s="231"/>
      <c r="LU11" s="231"/>
      <c r="LV11" s="231"/>
      <c r="LW11" s="231"/>
      <c r="LX11" s="231"/>
      <c r="LY11" s="231"/>
      <c r="LZ11" s="231"/>
      <c r="MA11" s="231"/>
      <c r="MB11" s="231"/>
      <c r="MC11" s="231"/>
      <c r="MD11" s="231"/>
      <c r="ME11" s="231"/>
      <c r="MF11" s="231"/>
      <c r="MG11" s="231"/>
      <c r="MH11" s="231"/>
      <c r="MI11" s="231"/>
      <c r="MJ11" s="231"/>
      <c r="MK11" s="231"/>
      <c r="ML11" s="231"/>
      <c r="MM11" s="231"/>
      <c r="MN11" s="231"/>
      <c r="MO11" s="231"/>
      <c r="MP11" s="231"/>
      <c r="MQ11" s="231"/>
      <c r="MR11" s="231"/>
      <c r="MS11" s="231"/>
      <c r="MT11" s="231"/>
      <c r="MU11" s="231"/>
      <c r="MV11" s="231"/>
      <c r="MW11" s="231"/>
      <c r="MX11" s="231"/>
      <c r="MY11" s="231"/>
      <c r="MZ11" s="231"/>
      <c r="NA11" s="231"/>
      <c r="NB11" s="231"/>
      <c r="NC11" s="231"/>
      <c r="ND11" s="231"/>
      <c r="NE11" s="231"/>
      <c r="NF11" s="231"/>
      <c r="NG11" s="231"/>
      <c r="NH11" s="231"/>
      <c r="NI11" s="231"/>
      <c r="NJ11" s="231"/>
      <c r="NK11" s="231"/>
      <c r="NL11" s="231"/>
      <c r="NM11" s="231"/>
      <c r="NN11" s="231"/>
      <c r="NO11" s="231"/>
      <c r="NP11" s="231"/>
      <c r="NQ11" s="231"/>
      <c r="NR11" s="231"/>
      <c r="NS11" s="231"/>
      <c r="NT11" s="231"/>
      <c r="NU11" s="231"/>
      <c r="NV11" s="231"/>
      <c r="NW11" s="231"/>
      <c r="NX11" s="231"/>
      <c r="NY11" s="231"/>
      <c r="NZ11" s="231"/>
      <c r="OA11" s="231"/>
      <c r="OB11" s="231"/>
      <c r="OC11" s="231"/>
      <c r="OD11" s="231"/>
      <c r="OE11" s="231"/>
      <c r="OF11" s="231"/>
      <c r="OG11" s="231"/>
      <c r="OH11" s="231"/>
      <c r="OI11" s="231"/>
      <c r="OJ11" s="231"/>
      <c r="OK11" s="231"/>
      <c r="OL11" s="231"/>
      <c r="OM11" s="231"/>
      <c r="ON11" s="231"/>
      <c r="OO11" s="231"/>
      <c r="OP11" s="231"/>
      <c r="OQ11" s="231"/>
      <c r="OR11" s="231"/>
      <c r="OS11" s="231"/>
      <c r="OT11" s="231"/>
      <c r="OU11" s="231"/>
      <c r="OV11" s="231"/>
      <c r="OW11" s="231"/>
      <c r="OX11" s="231"/>
      <c r="OY11" s="231"/>
      <c r="OZ11" s="231"/>
      <c r="PA11" s="231"/>
      <c r="PB11" s="231"/>
      <c r="PC11" s="231"/>
      <c r="PD11" s="231"/>
      <c r="PE11" s="231"/>
      <c r="PF11" s="231"/>
      <c r="PG11" s="231"/>
      <c r="PH11" s="231"/>
      <c r="PI11" s="231"/>
      <c r="PJ11" s="231"/>
      <c r="PK11" s="231"/>
      <c r="PL11" s="231"/>
      <c r="PM11" s="231"/>
      <c r="PN11" s="231"/>
      <c r="PO11" s="231"/>
      <c r="PP11" s="231"/>
      <c r="PQ11" s="231"/>
      <c r="PR11" s="231"/>
      <c r="PS11" s="231"/>
      <c r="PT11" s="231"/>
      <c r="PU11" s="231"/>
      <c r="PV11" s="231"/>
      <c r="PW11" s="231"/>
      <c r="PX11" s="231"/>
      <c r="PY11" s="231"/>
      <c r="PZ11" s="231"/>
      <c r="QA11" s="231"/>
      <c r="QB11" s="231"/>
      <c r="QC11" s="231"/>
      <c r="QD11" s="231"/>
      <c r="QE11" s="231"/>
      <c r="QF11" s="231"/>
      <c r="QG11" s="231"/>
      <c r="QH11" s="231"/>
      <c r="QI11" s="231"/>
      <c r="QJ11" s="231"/>
      <c r="QK11" s="231"/>
      <c r="QL11" s="231"/>
      <c r="QM11" s="231"/>
      <c r="QN11" s="231"/>
      <c r="QO11" s="231"/>
      <c r="QP11" s="231"/>
      <c r="QQ11" s="231"/>
      <c r="QR11" s="231"/>
      <c r="QS11" s="231"/>
      <c r="QT11" s="231"/>
      <c r="QU11" s="231"/>
      <c r="QV11" s="231"/>
      <c r="QW11" s="231"/>
      <c r="QX11" s="231"/>
      <c r="QY11" s="231"/>
      <c r="QZ11" s="231"/>
      <c r="RA11" s="231"/>
      <c r="RB11" s="231"/>
      <c r="RC11" s="231"/>
      <c r="RD11" s="231"/>
      <c r="RE11" s="231"/>
      <c r="RF11" s="231"/>
      <c r="RG11" s="231"/>
      <c r="RH11" s="231"/>
      <c r="RI11" s="231"/>
      <c r="RJ11" s="231"/>
      <c r="RK11" s="231"/>
      <c r="RL11" s="231"/>
      <c r="RM11" s="231"/>
      <c r="RN11" s="231"/>
      <c r="RO11" s="231"/>
      <c r="RP11" s="231"/>
      <c r="RQ11" s="231"/>
      <c r="RR11" s="231"/>
      <c r="RS11" s="231"/>
      <c r="RT11" s="231"/>
      <c r="RU11" s="231"/>
      <c r="RV11" s="231"/>
      <c r="RW11" s="231"/>
      <c r="RX11" s="231"/>
      <c r="RY11" s="231"/>
      <c r="RZ11" s="231"/>
      <c r="SA11" s="231"/>
      <c r="SB11" s="231"/>
      <c r="SC11" s="231"/>
      <c r="SD11" s="231"/>
      <c r="SE11" s="231"/>
      <c r="SF11" s="231"/>
      <c r="SG11" s="231"/>
      <c r="SH11" s="231"/>
      <c r="SI11" s="231"/>
      <c r="SJ11" s="231"/>
      <c r="SK11" s="231"/>
      <c r="SL11" s="231"/>
      <c r="SM11" s="231"/>
      <c r="SN11" s="231"/>
      <c r="SO11" s="231"/>
      <c r="SP11" s="231"/>
      <c r="SQ11" s="231"/>
      <c r="SR11" s="231"/>
      <c r="SS11" s="231"/>
      <c r="ST11" s="231"/>
      <c r="SU11" s="231"/>
      <c r="SV11" s="231"/>
      <c r="SW11" s="231"/>
      <c r="SX11" s="231"/>
      <c r="SY11" s="231"/>
      <c r="SZ11" s="231"/>
      <c r="TA11" s="231"/>
      <c r="TB11" s="231"/>
      <c r="TC11" s="231"/>
      <c r="TD11" s="231"/>
      <c r="TE11" s="231"/>
      <c r="TF11" s="231"/>
      <c r="TG11" s="231"/>
      <c r="TH11" s="231"/>
      <c r="TI11" s="231"/>
      <c r="TJ11" s="231"/>
      <c r="TK11" s="231"/>
      <c r="TL11" s="231"/>
      <c r="TM11" s="231"/>
      <c r="TN11" s="231"/>
      <c r="TO11" s="231"/>
      <c r="TP11" s="231"/>
      <c r="TQ11" s="231"/>
      <c r="TR11" s="231"/>
      <c r="TS11" s="231"/>
      <c r="TT11" s="231"/>
      <c r="TU11" s="231"/>
      <c r="TV11" s="231"/>
      <c r="TW11" s="231"/>
      <c r="TX11" s="231"/>
      <c r="TY11" s="231"/>
      <c r="TZ11" s="231"/>
      <c r="UA11" s="231"/>
      <c r="UB11" s="231"/>
      <c r="UC11" s="231"/>
      <c r="UD11" s="231"/>
      <c r="UE11" s="231"/>
      <c r="UF11" s="231"/>
      <c r="UG11" s="231"/>
      <c r="UH11" s="231"/>
      <c r="UI11" s="231"/>
      <c r="UJ11" s="231"/>
      <c r="UK11" s="231"/>
      <c r="UL11" s="231"/>
      <c r="UM11" s="231"/>
      <c r="UN11" s="231"/>
      <c r="UO11" s="231"/>
      <c r="UP11" s="231"/>
      <c r="UQ11" s="231"/>
      <c r="UR11" s="231"/>
      <c r="US11" s="231"/>
      <c r="UT11" s="231"/>
      <c r="UU11" s="231"/>
      <c r="UV11" s="231"/>
      <c r="UW11" s="231"/>
      <c r="UX11" s="231"/>
      <c r="UY11" s="231"/>
      <c r="UZ11" s="231"/>
      <c r="VA11" s="231"/>
      <c r="VB11" s="231"/>
      <c r="VC11" s="231"/>
      <c r="VD11" s="231"/>
      <c r="VE11" s="231"/>
      <c r="VF11" s="231"/>
      <c r="VG11" s="231"/>
      <c r="VH11" s="231"/>
      <c r="VI11" s="231"/>
      <c r="VJ11" s="231"/>
      <c r="VK11" s="231"/>
      <c r="VL11" s="231"/>
      <c r="VM11" s="231"/>
      <c r="VN11" s="231"/>
      <c r="VO11" s="231"/>
      <c r="VP11" s="231"/>
      <c r="VQ11" s="231"/>
      <c r="VR11" s="231"/>
      <c r="VS11" s="231"/>
      <c r="VT11" s="231"/>
      <c r="VU11" s="231"/>
      <c r="VV11" s="231"/>
      <c r="VW11" s="231"/>
      <c r="VX11" s="231"/>
      <c r="VY11" s="231"/>
      <c r="VZ11" s="231"/>
      <c r="WA11" s="231"/>
      <c r="WB11" s="231"/>
      <c r="WC11" s="231"/>
      <c r="WD11" s="231"/>
      <c r="WE11" s="231"/>
      <c r="WF11" s="231"/>
      <c r="WG11" s="231"/>
      <c r="WH11" s="231"/>
      <c r="WI11" s="231"/>
      <c r="WJ11" s="231"/>
      <c r="WK11" s="231"/>
      <c r="WL11" s="231"/>
      <c r="WM11" s="231"/>
      <c r="WN11" s="231"/>
      <c r="WO11" s="231"/>
      <c r="WP11" s="231"/>
      <c r="WQ11" s="231"/>
      <c r="WR11" s="231"/>
      <c r="WS11" s="231"/>
      <c r="WT11" s="231"/>
      <c r="WU11" s="231"/>
      <c r="WV11" s="231"/>
      <c r="WW11" s="231"/>
      <c r="WX11" s="231"/>
      <c r="WY11" s="231"/>
      <c r="WZ11" s="231"/>
      <c r="XA11" s="231"/>
      <c r="XB11" s="231"/>
      <c r="XC11" s="231"/>
      <c r="XD11" s="231"/>
      <c r="XE11" s="231"/>
      <c r="XF11" s="231"/>
      <c r="XG11" s="231"/>
      <c r="XH11" s="231"/>
      <c r="XI11" s="231"/>
      <c r="XJ11" s="231"/>
      <c r="XK11" s="231"/>
      <c r="XL11" s="231"/>
      <c r="XM11" s="231"/>
      <c r="XN11" s="231"/>
      <c r="XO11" s="231"/>
      <c r="XP11" s="231"/>
      <c r="XQ11" s="231"/>
      <c r="XR11" s="231"/>
      <c r="XS11" s="231"/>
      <c r="XT11" s="231"/>
      <c r="XU11" s="231"/>
      <c r="XV11" s="231"/>
      <c r="XW11" s="231"/>
      <c r="XX11" s="231"/>
      <c r="XY11" s="231"/>
      <c r="XZ11" s="231"/>
      <c r="YA11" s="231"/>
      <c r="YB11" s="231"/>
      <c r="YC11" s="231"/>
      <c r="YD11" s="231"/>
      <c r="YE11" s="231"/>
      <c r="YF11" s="231"/>
      <c r="YG11" s="231"/>
      <c r="YH11" s="231"/>
      <c r="YI11" s="231"/>
      <c r="YJ11" s="231"/>
      <c r="YK11" s="231"/>
      <c r="YL11" s="231"/>
      <c r="YM11" s="231"/>
      <c r="YN11" s="231"/>
      <c r="YO11" s="231"/>
      <c r="YP11" s="231"/>
      <c r="YQ11" s="231"/>
      <c r="YR11" s="231"/>
      <c r="YS11" s="231"/>
      <c r="YT11" s="231"/>
      <c r="YU11" s="231"/>
      <c r="YV11" s="231"/>
      <c r="YW11" s="231"/>
      <c r="YX11" s="231"/>
      <c r="YY11" s="231"/>
      <c r="YZ11" s="231"/>
      <c r="ZA11" s="231"/>
      <c r="ZB11" s="231"/>
      <c r="ZC11" s="231"/>
      <c r="ZD11" s="231"/>
      <c r="ZE11" s="231"/>
      <c r="ZF11" s="231"/>
      <c r="ZG11" s="231"/>
      <c r="ZH11" s="231"/>
      <c r="ZI11" s="231"/>
      <c r="ZJ11" s="231"/>
      <c r="ZK11" s="231"/>
      <c r="ZL11" s="231"/>
      <c r="ZM11" s="231"/>
      <c r="ZN11" s="231"/>
      <c r="ZO11" s="231"/>
      <c r="ZP11" s="231"/>
      <c r="ZQ11" s="231"/>
      <c r="ZR11" s="231"/>
      <c r="ZS11" s="231"/>
      <c r="ZT11" s="231"/>
      <c r="ZU11" s="231"/>
      <c r="ZV11" s="231"/>
      <c r="ZW11" s="231"/>
      <c r="ZX11" s="231"/>
      <c r="ZY11" s="231"/>
      <c r="ZZ11" s="231"/>
      <c r="AAA11" s="231"/>
      <c r="AAB11" s="231"/>
      <c r="AAC11" s="231"/>
      <c r="AAD11" s="231"/>
      <c r="AAE11" s="231"/>
      <c r="AAF11" s="231"/>
      <c r="AAG11" s="231"/>
      <c r="AAH11" s="231"/>
      <c r="AAI11" s="231"/>
      <c r="AAJ11" s="231"/>
      <c r="AAK11" s="231"/>
      <c r="AAL11" s="231"/>
      <c r="AAM11" s="231"/>
      <c r="AAN11" s="231"/>
      <c r="AAO11" s="231"/>
      <c r="AAP11" s="231"/>
      <c r="AAQ11" s="231"/>
      <c r="AAR11" s="231"/>
      <c r="AAS11" s="231"/>
      <c r="AAT11" s="231"/>
      <c r="AAU11" s="231"/>
      <c r="AAV11" s="231"/>
      <c r="AAW11" s="231"/>
      <c r="AAX11" s="231"/>
      <c r="AAY11" s="231"/>
      <c r="AAZ11" s="231"/>
      <c r="ABA11" s="231"/>
      <c r="ABB11" s="231"/>
      <c r="ABC11" s="231"/>
      <c r="ABD11" s="231"/>
      <c r="ABE11" s="231"/>
      <c r="ABF11" s="231"/>
      <c r="ABG11" s="231"/>
      <c r="ABH11" s="231"/>
      <c r="ABI11" s="231"/>
      <c r="ABJ11" s="231"/>
      <c r="ABK11" s="231"/>
      <c r="ABL11" s="231"/>
      <c r="ABM11" s="231"/>
      <c r="ABN11" s="231"/>
      <c r="ABO11" s="231"/>
      <c r="ABP11" s="231"/>
      <c r="ABQ11" s="231"/>
      <c r="ABR11" s="231"/>
      <c r="ABS11" s="231"/>
      <c r="ABT11" s="231"/>
      <c r="ABU11" s="231"/>
      <c r="ABV11" s="231"/>
      <c r="ABW11" s="231"/>
      <c r="ABX11" s="231"/>
      <c r="ABY11" s="231"/>
      <c r="ABZ11" s="231"/>
      <c r="ACA11" s="231"/>
      <c r="ACB11" s="231"/>
      <c r="ACC11" s="231"/>
      <c r="ACD11" s="231"/>
      <c r="ACE11" s="231"/>
      <c r="ACF11" s="231"/>
      <c r="ACG11" s="231"/>
      <c r="ACH11" s="231"/>
      <c r="ACI11" s="231"/>
      <c r="ACJ11" s="231"/>
      <c r="ACK11" s="231"/>
      <c r="ACL11" s="231"/>
      <c r="ACM11" s="231"/>
      <c r="ACN11" s="231"/>
      <c r="ACO11" s="231"/>
      <c r="ACP11" s="231"/>
      <c r="ACQ11" s="231"/>
      <c r="ACR11" s="231"/>
      <c r="ACS11" s="231"/>
      <c r="ACT11" s="231"/>
      <c r="ACU11" s="231"/>
      <c r="ACV11" s="231"/>
      <c r="ACW11" s="231"/>
      <c r="ACX11" s="231"/>
      <c r="ACY11" s="231"/>
      <c r="ACZ11" s="231"/>
      <c r="ADA11" s="231"/>
      <c r="ADB11" s="231"/>
      <c r="ADC11" s="231"/>
      <c r="ADD11" s="231"/>
      <c r="ADE11" s="231"/>
      <c r="ADF11" s="231"/>
      <c r="ADG11" s="231"/>
      <c r="ADH11" s="231"/>
      <c r="ADI11" s="231"/>
      <c r="ADJ11" s="231"/>
      <c r="ADK11" s="231"/>
      <c r="ADL11" s="231"/>
      <c r="ADM11" s="231"/>
      <c r="ADN11" s="231"/>
      <c r="ADO11" s="231"/>
      <c r="ADP11" s="231"/>
      <c r="ADQ11" s="231"/>
      <c r="ADR11" s="231"/>
      <c r="ADS11" s="231"/>
      <c r="ADT11" s="231"/>
      <c r="ADU11" s="231"/>
      <c r="ADV11" s="231"/>
      <c r="ADW11" s="231"/>
      <c r="ADX11" s="231"/>
      <c r="ADY11" s="231"/>
      <c r="ADZ11" s="231"/>
      <c r="AEA11" s="231"/>
      <c r="AEB11" s="231"/>
      <c r="AEC11" s="231"/>
      <c r="AED11" s="231"/>
      <c r="AEE11" s="231"/>
      <c r="AEF11" s="231"/>
      <c r="AEG11" s="231"/>
      <c r="AEH11" s="231"/>
      <c r="AEI11" s="231"/>
      <c r="AEJ11" s="231"/>
      <c r="AEK11" s="231"/>
      <c r="AEL11" s="231"/>
      <c r="AEM11" s="231"/>
      <c r="AEN11" s="231"/>
      <c r="AEO11" s="231"/>
      <c r="AEP11" s="231"/>
      <c r="AEQ11" s="231"/>
      <c r="AER11" s="231"/>
      <c r="AES11" s="231"/>
      <c r="AET11" s="231"/>
      <c r="AEU11" s="231"/>
      <c r="AEV11" s="231"/>
      <c r="AEW11" s="231"/>
      <c r="AEX11" s="231"/>
      <c r="AEY11" s="231"/>
      <c r="AEZ11" s="231"/>
      <c r="AFA11" s="231"/>
      <c r="AFB11" s="231"/>
      <c r="AFC11" s="231"/>
      <c r="AFD11" s="231"/>
      <c r="AFE11" s="231"/>
      <c r="AFF11" s="231"/>
      <c r="AFG11" s="231"/>
      <c r="AFH11" s="231"/>
      <c r="AFI11" s="231"/>
      <c r="AFJ11" s="231"/>
      <c r="AFK11" s="231"/>
      <c r="AFL11" s="231"/>
      <c r="AFM11" s="231"/>
      <c r="AFN11" s="231"/>
      <c r="AFO11" s="231"/>
      <c r="AFP11" s="231"/>
      <c r="AFQ11" s="231"/>
      <c r="AFR11" s="231"/>
      <c r="AFS11" s="231"/>
      <c r="AFT11" s="231"/>
      <c r="AFU11" s="231"/>
      <c r="AFV11" s="231"/>
      <c r="AFW11" s="231"/>
      <c r="AFX11" s="231"/>
      <c r="AFY11" s="231"/>
      <c r="AFZ11" s="231"/>
      <c r="AGA11" s="231"/>
      <c r="AGB11" s="231"/>
      <c r="AGC11" s="231"/>
      <c r="AGD11" s="231"/>
      <c r="AGE11" s="231"/>
      <c r="AGF11" s="231"/>
      <c r="AGG11" s="231"/>
      <c r="AGH11" s="231"/>
      <c r="AGI11" s="231"/>
      <c r="AGJ11" s="231"/>
      <c r="AGK11" s="231"/>
      <c r="AGL11" s="231"/>
      <c r="AGM11" s="231"/>
      <c r="AGN11" s="231"/>
      <c r="AGO11" s="231"/>
      <c r="AGP11" s="231"/>
      <c r="AGQ11" s="231"/>
      <c r="AGR11" s="231"/>
      <c r="AGS11" s="231"/>
      <c r="AGT11" s="231"/>
      <c r="AGU11" s="231"/>
      <c r="AGV11" s="231"/>
      <c r="AGW11" s="231"/>
      <c r="AGX11" s="231"/>
      <c r="AGY11" s="231"/>
      <c r="AGZ11" s="231"/>
      <c r="AHA11" s="231"/>
      <c r="AHB11" s="231"/>
      <c r="AHC11" s="231"/>
      <c r="AHD11" s="231"/>
      <c r="AHE11" s="231"/>
      <c r="AHF11" s="231"/>
      <c r="AHG11" s="231"/>
      <c r="AHH11" s="231"/>
      <c r="AHI11" s="231"/>
      <c r="AHJ11" s="231"/>
      <c r="AHK11" s="231"/>
      <c r="AHL11" s="231"/>
      <c r="AHM11" s="231"/>
      <c r="AHN11" s="231"/>
      <c r="AHO11" s="231"/>
      <c r="AHP11" s="231"/>
      <c r="AHQ11" s="231"/>
      <c r="AHR11" s="231"/>
      <c r="AHS11" s="231"/>
      <c r="AHT11" s="231"/>
      <c r="AHU11" s="231"/>
      <c r="AHV11" s="231"/>
      <c r="AHW11" s="231"/>
      <c r="AHX11" s="231"/>
      <c r="AHY11" s="231"/>
      <c r="AHZ11" s="231"/>
      <c r="AIA11" s="231"/>
      <c r="AIB11" s="231"/>
      <c r="AIC11" s="231"/>
      <c r="AID11" s="231"/>
      <c r="AIE11" s="231"/>
      <c r="AIF11" s="231"/>
      <c r="AIG11" s="231"/>
      <c r="AIH11" s="231"/>
      <c r="AII11" s="231"/>
      <c r="AIJ11" s="231"/>
      <c r="AIK11" s="231"/>
      <c r="AIL11" s="231"/>
      <c r="AIM11" s="231"/>
      <c r="AIN11" s="231"/>
      <c r="AIO11" s="231"/>
      <c r="AIP11" s="231"/>
      <c r="AIQ11" s="231"/>
      <c r="AIR11" s="231"/>
      <c r="AIS11" s="231"/>
      <c r="AIT11" s="231"/>
      <c r="AIU11" s="231"/>
      <c r="AIV11" s="231"/>
      <c r="AIW11" s="231"/>
      <c r="AIX11" s="231"/>
      <c r="AIY11" s="231"/>
      <c r="AIZ11" s="231"/>
      <c r="AJA11" s="231"/>
      <c r="AJB11" s="231"/>
      <c r="AJC11" s="231"/>
      <c r="AJD11" s="231"/>
      <c r="AJE11" s="231"/>
      <c r="AJF11" s="231"/>
      <c r="AJG11" s="231"/>
      <c r="AJH11" s="231"/>
      <c r="AJI11" s="231"/>
      <c r="AJJ11" s="231"/>
      <c r="AJK11" s="231"/>
      <c r="AJL11" s="231"/>
      <c r="AJM11" s="231"/>
      <c r="AJN11" s="231"/>
      <c r="AJO11" s="231"/>
      <c r="AJP11" s="231"/>
      <c r="AJQ11" s="231"/>
      <c r="AJR11" s="231"/>
      <c r="AJS11" s="231"/>
      <c r="AJT11" s="231"/>
      <c r="AJU11" s="231"/>
      <c r="AJV11" s="231"/>
      <c r="AJW11" s="231"/>
      <c r="AJX11" s="231"/>
      <c r="AJY11" s="231"/>
      <c r="AJZ11" s="231"/>
      <c r="AKA11" s="231"/>
      <c r="AKB11" s="231"/>
      <c r="AKC11" s="231"/>
      <c r="AKD11" s="231"/>
      <c r="AKE11" s="231"/>
      <c r="AKF11" s="231"/>
      <c r="AKG11" s="231"/>
      <c r="AKH11" s="231"/>
      <c r="AKI11" s="231"/>
      <c r="AKJ11" s="231"/>
      <c r="AKK11" s="231"/>
      <c r="AKL11" s="231"/>
      <c r="AKM11" s="231"/>
      <c r="AKN11" s="231"/>
      <c r="AKO11" s="231"/>
      <c r="AKP11" s="231"/>
      <c r="AKQ11" s="231"/>
      <c r="AKR11" s="231"/>
      <c r="AKS11" s="231"/>
      <c r="AKT11" s="231"/>
      <c r="AKU11" s="231"/>
      <c r="AKV11" s="231"/>
      <c r="AKW11" s="231"/>
      <c r="AKX11" s="231"/>
      <c r="AKY11" s="231"/>
      <c r="AKZ11" s="231"/>
      <c r="ALA11" s="231"/>
      <c r="ALB11" s="231"/>
      <c r="ALC11" s="231"/>
      <c r="ALD11" s="231"/>
      <c r="ALE11" s="231"/>
      <c r="ALF11" s="231"/>
      <c r="ALG11" s="231"/>
      <c r="ALH11" s="231"/>
      <c r="ALI11" s="231"/>
      <c r="ALJ11" s="231"/>
      <c r="ALK11" s="231"/>
      <c r="ALL11" s="231"/>
      <c r="ALM11" s="231"/>
      <c r="ALN11" s="231"/>
      <c r="ALO11" s="231"/>
      <c r="ALP11" s="231"/>
      <c r="ALQ11" s="231"/>
      <c r="ALR11" s="231"/>
      <c r="ALS11" s="231"/>
      <c r="ALT11" s="231"/>
      <c r="ALU11" s="231"/>
      <c r="ALV11" s="231"/>
      <c r="ALW11" s="231"/>
      <c r="ALX11" s="231"/>
      <c r="ALY11" s="231"/>
      <c r="ALZ11" s="231"/>
      <c r="AMA11" s="231"/>
      <c r="AMB11" s="231"/>
      <c r="AMC11" s="231"/>
      <c r="AMD11" s="231"/>
      <c r="AME11" s="231"/>
      <c r="AMF11" s="231"/>
      <c r="AMG11" s="231"/>
      <c r="AMH11" s="231"/>
      <c r="AMI11" s="231"/>
      <c r="AMJ11" s="231"/>
    </row>
    <row r="12" spans="1:1024" ht="186" customHeight="1" thickBot="1" x14ac:dyDescent="0.3">
      <c r="A12" s="307"/>
      <c r="B12" s="308"/>
      <c r="C12" s="309"/>
      <c r="D12" s="314"/>
      <c r="E12" s="315"/>
      <c r="F12" s="314"/>
      <c r="G12" s="310"/>
      <c r="H12" s="311" t="str">
        <f>"{ 
    """ &amp; B4 &amp; """: " &amp; H4 &amp; ",
    """ &amp; B5 &amp; """: " &amp; H5 &amp; ",
    """ &amp; B6 &amp; """: " &amp; H6 &amp; ",
    """ &amp; B7 &amp; """: " &amp; H7 &amp; ",
    """ &amp; B8 &amp; """: " &amp; H8 &amp; ",
    """ &amp; B9 &amp; """: " &amp; H9 &amp; ",
    """ &amp; B10 &amp; """: " &amp; H10 &amp; ",
    """ &amp; B11 &amp; """: " &amp; H11 &amp; "
} "</f>
        <v xml:space="preserve">{ 
    "DATA_RESOURCE_ID": ,
    "DATA_KIND": ,
    "DATA_DIRECTION": ,
    "DATA_FORMAT": ,
    "DATA_SOURCE_TYPE": ,
    "DATA_AUTH_TYPE": ,
    "DATA_SCHEMA": ,
    "DATA_AUX_INFO": 
} </v>
      </c>
    </row>
  </sheetData>
  <sheetProtection sheet="1" objects="1" insertRows="0" deleteRows="0"/>
  <mergeCells count="2">
    <mergeCell ref="A1:H1"/>
    <mergeCell ref="A3:A11"/>
  </mergeCells>
  <dataValidations count="3">
    <dataValidation type="custom" allowBlank="1" showInputMessage="1" showErrorMessage="1" errorTitle="Double-quotes needed" error="&quot;Strings must begin and end with double-quotes&quot;" sqref="H4" xr:uid="{3CCE0798-3ECF-4B0D-B771-1EABEF02D11F}">
      <formula1>AND(EXACT(LEFT(H4,1),""""),EXACT(RIGHT(H4,1),""""))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5:H10" xr:uid="{AC5FEBC7-1A19-4266-A429-8EA56A20CFD4}">
      <formula1>AND(EXACT(LEFT(H5,1),"["),EXACT(RIGHT(H5,1),"]"),OR(LEN(H5)&lt;4, LEN(H5)-LEN(SUBSTITUTE(H5,"""",""))&gt;=2))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1" xr:uid="{A53FE2A8-DD1A-44F0-9805-21A4895C76F8}">
      <formula1>AND(EXACT(LEFT(H11,1),"{"),EXACT(RIGHT(H11,1),"}"),OR(LEN(H11)&lt;4, AND(LEN(H11)-LEN(SUBSTITUTE(H11,"""",""))&gt;=2,LEN(H11)-LEN(SUBSTITUTE(H11,":",""))&gt;=1)))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8"/>
    </sheetView>
  </sheetViews>
  <sheetFormatPr defaultColWidth="0" defaultRowHeight="15" customHeight="1" zeroHeight="1" x14ac:dyDescent="0.25"/>
  <cols>
    <col min="1" max="1" width="30.7109375" style="132" customWidth="1"/>
    <col min="2" max="2" width="24.7109375" style="217" customWidth="1"/>
    <col min="3" max="4" width="20.7109375" style="217" customWidth="1"/>
    <col min="5" max="5" width="40.7109375" style="217" customWidth="1"/>
    <col min="6" max="6" width="50.7109375" style="217" customWidth="1"/>
    <col min="7" max="7" width="12.7109375" style="218" customWidth="1"/>
    <col min="8" max="8" width="55.7109375" style="219" customWidth="1"/>
    <col min="9" max="1023" width="10.42578125" style="101" hidden="1" customWidth="1"/>
    <col min="1024" max="1024" width="9.140625" style="101" hidden="1" customWidth="1"/>
    <col min="1025" max="16384" width="10.42578125" style="101" hidden="1"/>
  </cols>
  <sheetData>
    <row r="1" spans="1:1024" ht="47.85" customHeight="1" x14ac:dyDescent="0.25">
      <c r="A1" s="306" t="s">
        <v>434</v>
      </c>
      <c r="B1" s="306"/>
      <c r="C1" s="306"/>
      <c r="D1" s="306"/>
      <c r="E1" s="306"/>
      <c r="F1" s="306"/>
      <c r="G1" s="306"/>
      <c r="H1" s="283"/>
    </row>
    <row r="2" spans="1:1024" s="178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350000000000001" customHeight="1" x14ac:dyDescent="0.3">
      <c r="A3" s="280" t="s">
        <v>75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customFormat="1" ht="31.5" x14ac:dyDescent="0.25">
      <c r="A4" s="287"/>
      <c r="B4" s="238" t="s">
        <v>78</v>
      </c>
      <c r="C4" s="238"/>
      <c r="D4" s="238" t="s">
        <v>9</v>
      </c>
      <c r="E4" s="239" t="s">
        <v>528</v>
      </c>
      <c r="F4" s="238" t="s">
        <v>79</v>
      </c>
      <c r="G4" s="240" t="s">
        <v>11</v>
      </c>
      <c r="H4" s="26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 x14ac:dyDescent="0.25">
      <c r="A5" s="287"/>
      <c r="B5" s="238" t="s">
        <v>24</v>
      </c>
      <c r="C5" s="238"/>
      <c r="D5" s="238" t="s">
        <v>529</v>
      </c>
      <c r="E5" s="239" t="s">
        <v>531</v>
      </c>
      <c r="F5" s="238" t="s">
        <v>81</v>
      </c>
      <c r="G5" s="240" t="s">
        <v>11</v>
      </c>
      <c r="H5" s="26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31.5" x14ac:dyDescent="0.25">
      <c r="A6" s="287"/>
      <c r="B6" s="238" t="s">
        <v>11</v>
      </c>
      <c r="C6" s="238"/>
      <c r="D6" s="238" t="s">
        <v>82</v>
      </c>
      <c r="E6" s="239" t="s">
        <v>42</v>
      </c>
      <c r="F6" s="239" t="s">
        <v>83</v>
      </c>
      <c r="G6" s="240" t="s">
        <v>34</v>
      </c>
      <c r="H6" s="31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1.5" x14ac:dyDescent="0.25">
      <c r="A7" s="287"/>
      <c r="B7" s="238" t="s">
        <v>84</v>
      </c>
      <c r="C7" s="238"/>
      <c r="D7" s="241" t="s">
        <v>85</v>
      </c>
      <c r="E7" s="239" t="s">
        <v>53</v>
      </c>
      <c r="F7" s="238" t="s">
        <v>86</v>
      </c>
      <c r="G7" s="240" t="s">
        <v>34</v>
      </c>
      <c r="H7" s="22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48" thickBot="1" x14ac:dyDescent="0.3">
      <c r="A8" s="281"/>
      <c r="B8" s="242" t="s">
        <v>21</v>
      </c>
      <c r="C8" s="242"/>
      <c r="D8" s="242" t="s">
        <v>9</v>
      </c>
      <c r="E8" s="243" t="s">
        <v>530</v>
      </c>
      <c r="F8" s="242" t="s">
        <v>87</v>
      </c>
      <c r="G8" s="244" t="s">
        <v>11</v>
      </c>
      <c r="H8" s="263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6" customHeight="1" thickBot="1" x14ac:dyDescent="0.3">
      <c r="A9" s="307"/>
      <c r="B9" s="308"/>
      <c r="C9" s="309"/>
      <c r="D9" s="309"/>
      <c r="E9" s="309"/>
      <c r="F9" s="309"/>
      <c r="G9" s="310"/>
      <c r="H9" s="311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"type": ,
    "mandatory": ,
    "defaultValue": ,
    "description": 
} </v>
      </c>
    </row>
  </sheetData>
  <sheetProtection sheet="1" objects="1" insertRows="0" deleteRows="0"/>
  <mergeCells count="2">
    <mergeCell ref="A1:H1"/>
    <mergeCell ref="A3:A8"/>
  </mergeCells>
  <dataValidations count="2">
    <dataValidation type="custom" allowBlank="1" showInputMessage="1" showErrorMessage="1" errorTitle="Double-quotes needed" error="&quot;Strings must begin and end with double-quotes&quot;" sqref="H4:H5 H8" xr:uid="{A9D05834-66BD-47DD-B91F-5ECEBF41E8BE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6" xr:uid="{F8BD8A04-1C43-47E6-B6F5-22D05A56CC26}">
      <formula1>OR(EXACT(H6,"true"),EXACT(H6,"false"))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defaultColWidth="0" defaultRowHeight="15" customHeight="1" zeroHeight="1" x14ac:dyDescent="0.25"/>
  <cols>
    <col min="1" max="1" width="30.7109375" style="132" customWidth="1"/>
    <col min="2" max="2" width="24.7109375" style="217" customWidth="1"/>
    <col min="3" max="4" width="20.7109375" style="217" customWidth="1"/>
    <col min="5" max="5" width="40.7109375" style="217" customWidth="1"/>
    <col min="6" max="6" width="50.7109375" style="217" customWidth="1"/>
    <col min="7" max="7" width="12.7109375" style="218" customWidth="1"/>
    <col min="8" max="8" width="55.7109375" style="219" customWidth="1"/>
    <col min="9" max="1023" width="10.42578125" style="101" hidden="1" customWidth="1"/>
    <col min="1024" max="1024" width="9.140625" style="101" hidden="1" customWidth="1"/>
    <col min="1025" max="16384" width="10.42578125" style="101" hidden="1"/>
  </cols>
  <sheetData>
    <row r="1" spans="1:1024" ht="47.85" customHeight="1" x14ac:dyDescent="0.25">
      <c r="A1" s="306" t="s">
        <v>437</v>
      </c>
      <c r="B1" s="306"/>
      <c r="C1" s="306"/>
      <c r="D1" s="306"/>
      <c r="E1" s="306"/>
      <c r="F1" s="306"/>
      <c r="G1" s="306"/>
      <c r="H1" s="283"/>
    </row>
    <row r="2" spans="1:1024" s="178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350000000000001" customHeight="1" x14ac:dyDescent="0.3">
      <c r="A3" s="280" t="s">
        <v>88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customFormat="1" ht="31.5" x14ac:dyDescent="0.25">
      <c r="A4" s="287"/>
      <c r="B4" s="227" t="s">
        <v>78</v>
      </c>
      <c r="C4" s="227"/>
      <c r="D4" s="227" t="s">
        <v>9</v>
      </c>
      <c r="E4" s="227" t="s">
        <v>532</v>
      </c>
      <c r="F4" s="227" t="s">
        <v>91</v>
      </c>
      <c r="G4" s="145" t="s">
        <v>11</v>
      </c>
      <c r="H4" s="26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1.5" x14ac:dyDescent="0.25">
      <c r="A5" s="287"/>
      <c r="B5" s="227" t="s">
        <v>92</v>
      </c>
      <c r="C5" s="227"/>
      <c r="D5" s="227" t="s">
        <v>9</v>
      </c>
      <c r="E5" s="227" t="s">
        <v>533</v>
      </c>
      <c r="F5" s="227" t="s">
        <v>93</v>
      </c>
      <c r="G5" s="145" t="s">
        <v>11</v>
      </c>
      <c r="H5" s="26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4" customFormat="1" ht="18.75" customHeight="1" x14ac:dyDescent="0.25">
      <c r="A6" s="287"/>
      <c r="B6" s="227" t="s">
        <v>94</v>
      </c>
      <c r="C6" s="227"/>
      <c r="D6" s="227" t="s">
        <v>9</v>
      </c>
      <c r="E6" s="227" t="s">
        <v>534</v>
      </c>
      <c r="F6" s="227" t="s">
        <v>95</v>
      </c>
      <c r="G6" s="145" t="s">
        <v>11</v>
      </c>
      <c r="H6" s="26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s="14" customFormat="1" ht="15.75" customHeight="1" x14ac:dyDescent="0.25">
      <c r="A7" s="287"/>
      <c r="B7" s="227" t="s">
        <v>96</v>
      </c>
      <c r="C7" s="227"/>
      <c r="D7" s="227" t="s">
        <v>9</v>
      </c>
      <c r="E7" s="227" t="s">
        <v>535</v>
      </c>
      <c r="F7" s="227" t="s">
        <v>97</v>
      </c>
      <c r="G7" s="145" t="s">
        <v>11</v>
      </c>
      <c r="H7" s="26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4" customFormat="1" ht="63.75" thickBot="1" x14ac:dyDescent="0.3">
      <c r="A8" s="281"/>
      <c r="B8" s="228" t="s">
        <v>21</v>
      </c>
      <c r="C8" s="228"/>
      <c r="D8" s="228" t="s">
        <v>9</v>
      </c>
      <c r="E8" s="228" t="s">
        <v>536</v>
      </c>
      <c r="F8" s="228" t="s">
        <v>98</v>
      </c>
      <c r="G8" s="146" t="s">
        <v>11</v>
      </c>
      <c r="H8" s="26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  <row r="9" spans="1:1024" ht="186" customHeight="1" thickBot="1" x14ac:dyDescent="0.3">
      <c r="A9" s="307"/>
      <c r="B9" s="308"/>
      <c r="C9" s="309"/>
      <c r="D9" s="309"/>
      <c r="E9" s="309"/>
      <c r="F9" s="309"/>
      <c r="G9" s="310"/>
      <c r="H9" s="311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"correspondingMeasurement": ,
    "function": ,
    "unit": ,
    "description": 
} </v>
      </c>
    </row>
  </sheetData>
  <sheetProtection sheet="1" objects="1" insertRows="0" deleteRows="0"/>
  <mergeCells count="2">
    <mergeCell ref="A1:H1"/>
    <mergeCell ref="A3:A8"/>
  </mergeCells>
  <dataValidations count="1">
    <dataValidation type="custom" allowBlank="1" showInputMessage="1" showErrorMessage="1" errorTitle="Double-quotes needed" error="&quot;Strings must begin and end with double-quotes&quot;" sqref="H4:H8" xr:uid="{78BB8109-0657-493A-9D68-35A9B5279DBD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5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defaultColWidth="0" defaultRowHeight="15" customHeight="1" zeroHeight="1" x14ac:dyDescent="0.25"/>
  <cols>
    <col min="1" max="1" width="30.7109375" style="132" customWidth="1"/>
    <col min="2" max="2" width="24.7109375" style="217" customWidth="1"/>
    <col min="3" max="4" width="20.7109375" style="217" customWidth="1"/>
    <col min="5" max="5" width="40.7109375" style="217" customWidth="1"/>
    <col min="6" max="6" width="50.7109375" style="217" customWidth="1"/>
    <col min="7" max="7" width="12.7109375" style="218" customWidth="1"/>
    <col min="8" max="8" width="55.7109375" style="219" customWidth="1"/>
    <col min="9" max="1023" width="10.42578125" style="101" hidden="1" customWidth="1"/>
    <col min="1024" max="1024" width="9.140625" style="101" hidden="1" customWidth="1"/>
    <col min="1025" max="16384" width="10.42578125" style="101" hidden="1"/>
  </cols>
  <sheetData>
    <row r="1" spans="1:1024" ht="47.85" customHeight="1" x14ac:dyDescent="0.25">
      <c r="A1" s="306" t="s">
        <v>438</v>
      </c>
      <c r="B1" s="306"/>
      <c r="C1" s="306"/>
      <c r="D1" s="306"/>
      <c r="E1" s="306"/>
      <c r="F1" s="306"/>
      <c r="G1" s="306"/>
      <c r="H1" s="283"/>
    </row>
    <row r="2" spans="1:1024" s="178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350000000000001" customHeight="1" x14ac:dyDescent="0.3">
      <c r="A3" s="280" t="s">
        <v>133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customFormat="1" ht="17.100000000000001" customHeight="1" x14ac:dyDescent="0.25">
      <c r="A4" s="287"/>
      <c r="B4" s="253" t="s">
        <v>1</v>
      </c>
      <c r="C4" s="253"/>
      <c r="D4" s="254" t="s">
        <v>115</v>
      </c>
      <c r="E4" s="253" t="s">
        <v>548</v>
      </c>
      <c r="F4" s="254" t="s">
        <v>368</v>
      </c>
      <c r="G4" s="255" t="s">
        <v>34</v>
      </c>
      <c r="H4" s="25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6.5" customHeight="1" x14ac:dyDescent="0.25">
      <c r="A5" s="287"/>
      <c r="B5" s="253" t="s">
        <v>114</v>
      </c>
      <c r="C5" s="253"/>
      <c r="D5" s="254" t="s">
        <v>115</v>
      </c>
      <c r="E5" s="253" t="s">
        <v>549</v>
      </c>
      <c r="F5" s="254" t="s">
        <v>369</v>
      </c>
      <c r="G5" s="255" t="s">
        <v>34</v>
      </c>
      <c r="H5" s="25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6" customHeight="1" x14ac:dyDescent="0.25">
      <c r="A6" s="287"/>
      <c r="B6" s="253" t="s">
        <v>360</v>
      </c>
      <c r="C6" s="253"/>
      <c r="D6" s="254" t="s">
        <v>128</v>
      </c>
      <c r="E6" s="253">
        <v>112</v>
      </c>
      <c r="F6" s="254" t="s">
        <v>370</v>
      </c>
      <c r="G6" s="255" t="s">
        <v>34</v>
      </c>
      <c r="H6" s="25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7.100000000000001" customHeight="1" x14ac:dyDescent="0.25">
      <c r="A7" s="287"/>
      <c r="B7" s="253" t="s">
        <v>361</v>
      </c>
      <c r="C7" s="253"/>
      <c r="D7" s="254" t="s">
        <v>365</v>
      </c>
      <c r="E7" s="313" t="s">
        <v>42</v>
      </c>
      <c r="F7" s="254" t="s">
        <v>371</v>
      </c>
      <c r="G7" s="255" t="s">
        <v>34</v>
      </c>
      <c r="H7" s="31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3.75" customHeight="1" x14ac:dyDescent="0.25">
      <c r="A8" s="287"/>
      <c r="B8" s="253" t="s">
        <v>362</v>
      </c>
      <c r="C8" s="253"/>
      <c r="D8" s="254" t="s">
        <v>366</v>
      </c>
      <c r="E8" s="253"/>
      <c r="F8" s="254" t="s">
        <v>372</v>
      </c>
      <c r="G8" s="255" t="s">
        <v>34</v>
      </c>
      <c r="H8" s="256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7.100000000000001" customHeight="1" x14ac:dyDescent="0.25">
      <c r="A9" s="287"/>
      <c r="B9" s="253"/>
      <c r="C9" s="253" t="s">
        <v>440</v>
      </c>
      <c r="D9" s="254" t="s">
        <v>115</v>
      </c>
      <c r="E9" s="253" t="s">
        <v>546</v>
      </c>
      <c r="F9" s="254" t="s">
        <v>373</v>
      </c>
      <c r="G9" s="255" t="s">
        <v>34</v>
      </c>
      <c r="H9" s="26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7.100000000000001" customHeight="1" x14ac:dyDescent="0.25">
      <c r="A10" s="287"/>
      <c r="B10" s="253"/>
      <c r="C10" s="253" t="s">
        <v>441</v>
      </c>
      <c r="D10" s="254" t="s">
        <v>367</v>
      </c>
      <c r="E10" s="253" t="s">
        <v>547</v>
      </c>
      <c r="F10" s="254" t="s">
        <v>374</v>
      </c>
      <c r="G10" s="255" t="s">
        <v>34</v>
      </c>
      <c r="H10" s="26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7.100000000000001" customHeight="1" x14ac:dyDescent="0.25">
      <c r="A11" s="287"/>
      <c r="B11" s="253"/>
      <c r="C11" s="253" t="s">
        <v>442</v>
      </c>
      <c r="D11" s="254" t="s">
        <v>128</v>
      </c>
      <c r="E11" s="253">
        <v>442</v>
      </c>
      <c r="F11" s="254" t="s">
        <v>375</v>
      </c>
      <c r="G11" s="255" t="s">
        <v>34</v>
      </c>
      <c r="H11" s="256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8" customHeight="1" x14ac:dyDescent="0.25">
      <c r="A12" s="287"/>
      <c r="B12" s="253"/>
      <c r="C12" s="253" t="s">
        <v>443</v>
      </c>
      <c r="D12" s="254" t="s">
        <v>128</v>
      </c>
      <c r="E12" s="253" t="s">
        <v>550</v>
      </c>
      <c r="F12" s="254" t="s">
        <v>376</v>
      </c>
      <c r="G12" s="255" t="s">
        <v>34</v>
      </c>
      <c r="H12" s="256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7.100000000000001" customHeight="1" x14ac:dyDescent="0.25">
      <c r="A13" s="287"/>
      <c r="B13" s="253" t="s">
        <v>363</v>
      </c>
      <c r="C13" s="253"/>
      <c r="D13" s="254" t="s">
        <v>128</v>
      </c>
      <c r="E13" s="253">
        <v>55</v>
      </c>
      <c r="F13" s="254" t="s">
        <v>377</v>
      </c>
      <c r="G13" s="255" t="s">
        <v>34</v>
      </c>
      <c r="H13" s="256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7.100000000000001" customHeight="1" thickBot="1" x14ac:dyDescent="0.3">
      <c r="A14" s="281"/>
      <c r="B14" s="257" t="s">
        <v>364</v>
      </c>
      <c r="C14" s="257"/>
      <c r="D14" s="258" t="s">
        <v>367</v>
      </c>
      <c r="E14" s="257" t="s">
        <v>551</v>
      </c>
      <c r="F14" s="258" t="s">
        <v>378</v>
      </c>
      <c r="G14" s="259" t="s">
        <v>34</v>
      </c>
      <c r="H14" s="26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  <row r="15" spans="1:1024" ht="186" customHeight="1" thickBot="1" x14ac:dyDescent="0.3">
      <c r="A15" s="307"/>
      <c r="B15" s="308"/>
      <c r="C15" s="309"/>
      <c r="D15" s="309"/>
      <c r="E15" s="309"/>
      <c r="F15" s="309"/>
      <c r="G15" s="310"/>
      <c r="H15" s="311" t="str">
        <f>"{ 
    """ &amp; B4 &amp; """: " &amp; H4 &amp; ",
    """ &amp; B5 &amp; """: " &amp; H5 &amp; ",
    """ &amp; B6 &amp; """: " &amp; H6 &amp; ",
    """ &amp; B7 &amp; """: "&amp; H7 &amp; ",
    """ &amp; B8 &amp; """: {
        """ &amp; C9 &amp; """: " &amp; H9 &amp; ",
        """ &amp; C10 &amp; """: " &amp; H10 &amp;",
        """ &amp; C11 &amp; """: " &amp; H11 &amp; ",
        """ &amp; C12 &amp; """: " &amp; H12 &amp; "
    },
    """ &amp; B13 &amp; """: " &amp; H13 &amp; ",
    """ &amp; B14 &amp; """: " &amp; H14 &amp; "
} "</f>
        <v xml:space="preserve">{ 
    "Key": ,
    "Name": ,
    "Dimensions": ,
    "Is-continuous": ,
    "Units": {
        "Unit": ,
        "Exponent": ,
        "Offset": ,
        "Scale": 
    },
    "Default-value": ,
    "Ranges": 
} </v>
      </c>
    </row>
  </sheetData>
  <sheetProtection sheet="1" objects="1" insertRows="0" deleteRows="0"/>
  <mergeCells count="2">
    <mergeCell ref="A1:H1"/>
    <mergeCell ref="A3:A14"/>
  </mergeCells>
  <dataValidations disablePrompts="1" count="3">
    <dataValidation type="custom" allowBlank="1" showInputMessage="1" showErrorMessage="1" errorTitle="Double-quotes needed" error="&quot;Strings must begin and end with double-quotes&quot;" sqref="H4:H5 H9" xr:uid="{148C51BA-AD9F-4E7E-849C-FC5CF82FB301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7" xr:uid="{C73F8C71-3DE5-49C4-8D93-5DF24BB5218C}">
      <formula1>OR(EXACT(H7,"true"),EXACT(H7,"false"))</formula1>
    </dataValidation>
    <dataValidation type="custom" allowBlank="1" showInputMessage="1" showErrorMessage="1" errorTitle="Square brackets needed" error="[Arrays must begin and end with square brackets]" sqref="H14 H10" xr:uid="{CBD046F8-496F-4006-AA60-B39C73DFAB3E}">
      <formula1>AND(EXACT(LEFT(H10,1),"["),EXACT(RIGHT(H10,1),"]"))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90F6-7ECB-48F4-AC02-B879700DF1F3}">
  <dimension ref="A1:AMJ15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0" sqref="F10"/>
    </sheetView>
  </sheetViews>
  <sheetFormatPr defaultColWidth="0" defaultRowHeight="15" customHeight="1" zeroHeight="1" x14ac:dyDescent="0.25"/>
  <cols>
    <col min="1" max="1" width="30.7109375" style="132" customWidth="1"/>
    <col min="2" max="2" width="24.7109375" style="217" customWidth="1"/>
    <col min="3" max="4" width="20.7109375" style="217" customWidth="1"/>
    <col min="5" max="5" width="40.7109375" style="217" customWidth="1"/>
    <col min="6" max="6" width="50.7109375" style="217" customWidth="1"/>
    <col min="7" max="7" width="12.7109375" style="218" customWidth="1"/>
    <col min="8" max="8" width="55.7109375" style="219" customWidth="1"/>
    <col min="9" max="1023" width="10.42578125" style="101" hidden="1" customWidth="1"/>
    <col min="1024" max="1024" width="9.140625" style="101" hidden="1" customWidth="1"/>
    <col min="1025" max="16384" width="10.42578125" style="101" hidden="1"/>
  </cols>
  <sheetData>
    <row r="1" spans="1:1024" ht="47.85" customHeight="1" x14ac:dyDescent="0.25">
      <c r="A1" s="306" t="s">
        <v>439</v>
      </c>
      <c r="B1" s="306"/>
      <c r="C1" s="306"/>
      <c r="D1" s="306"/>
      <c r="E1" s="306"/>
      <c r="F1" s="306"/>
      <c r="G1" s="306"/>
      <c r="H1" s="283"/>
    </row>
    <row r="2" spans="1:1024" s="178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350000000000001" customHeight="1" x14ac:dyDescent="0.3">
      <c r="A3" s="280" t="s">
        <v>134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customFormat="1" ht="15.75" customHeight="1" x14ac:dyDescent="0.25">
      <c r="A4" s="287"/>
      <c r="B4" s="253" t="s">
        <v>1</v>
      </c>
      <c r="C4" s="253"/>
      <c r="D4" s="254" t="s">
        <v>115</v>
      </c>
      <c r="E4" s="253" t="s">
        <v>548</v>
      </c>
      <c r="F4" s="254" t="s">
        <v>379</v>
      </c>
      <c r="G4" s="262" t="s">
        <v>34</v>
      </c>
      <c r="H4" s="26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5.75" customHeight="1" x14ac:dyDescent="0.25">
      <c r="A5" s="287"/>
      <c r="B5" s="253" t="s">
        <v>114</v>
      </c>
      <c r="C5" s="253"/>
      <c r="D5" s="254" t="s">
        <v>115</v>
      </c>
      <c r="E5" s="253" t="s">
        <v>549</v>
      </c>
      <c r="F5" s="254" t="s">
        <v>380</v>
      </c>
      <c r="G5" s="262" t="s">
        <v>34</v>
      </c>
      <c r="H5" s="26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1.5" x14ac:dyDescent="0.25">
      <c r="A6" s="287"/>
      <c r="B6" s="253" t="s">
        <v>360</v>
      </c>
      <c r="C6" s="253"/>
      <c r="D6" s="254" t="s">
        <v>128</v>
      </c>
      <c r="E6" s="253">
        <v>112</v>
      </c>
      <c r="F6" s="254" t="s">
        <v>381</v>
      </c>
      <c r="G6" s="262" t="s">
        <v>34</v>
      </c>
      <c r="H6" s="263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5.75" customHeight="1" x14ac:dyDescent="0.25">
      <c r="A7" s="287"/>
      <c r="B7" s="253" t="s">
        <v>361</v>
      </c>
      <c r="C7" s="253"/>
      <c r="D7" s="254" t="s">
        <v>365</v>
      </c>
      <c r="E7" s="313" t="s">
        <v>42</v>
      </c>
      <c r="F7" s="254" t="s">
        <v>382</v>
      </c>
      <c r="G7" s="262" t="s">
        <v>34</v>
      </c>
      <c r="H7" s="313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1.5" x14ac:dyDescent="0.25">
      <c r="A8" s="287"/>
      <c r="B8" s="253" t="s">
        <v>362</v>
      </c>
      <c r="C8" s="253"/>
      <c r="D8" s="254" t="s">
        <v>366</v>
      </c>
      <c r="E8" s="253"/>
      <c r="F8" s="254" t="s">
        <v>383</v>
      </c>
      <c r="G8" s="262" t="s">
        <v>34</v>
      </c>
      <c r="H8" s="263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5.75" x14ac:dyDescent="0.25">
      <c r="A9" s="287"/>
      <c r="B9" s="261"/>
      <c r="C9" s="253" t="s">
        <v>440</v>
      </c>
      <c r="D9" s="254" t="s">
        <v>115</v>
      </c>
      <c r="E9" s="253" t="s">
        <v>546</v>
      </c>
      <c r="F9" s="254" t="s">
        <v>384</v>
      </c>
      <c r="G9" s="262" t="s">
        <v>34</v>
      </c>
      <c r="H9" s="263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5.75" x14ac:dyDescent="0.25">
      <c r="A10" s="287"/>
      <c r="B10" s="261"/>
      <c r="C10" s="253" t="s">
        <v>441</v>
      </c>
      <c r="D10" s="254" t="s">
        <v>367</v>
      </c>
      <c r="E10" s="253" t="s">
        <v>547</v>
      </c>
      <c r="F10" s="254" t="s">
        <v>374</v>
      </c>
      <c r="G10" s="262" t="s">
        <v>34</v>
      </c>
      <c r="H10" s="263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5.75" x14ac:dyDescent="0.25">
      <c r="A11" s="287"/>
      <c r="B11" s="261"/>
      <c r="C11" s="253" t="s">
        <v>442</v>
      </c>
      <c r="D11" s="254" t="s">
        <v>128</v>
      </c>
      <c r="E11" s="253">
        <v>442</v>
      </c>
      <c r="F11" s="254" t="s">
        <v>375</v>
      </c>
      <c r="G11" s="262" t="s">
        <v>34</v>
      </c>
      <c r="H11" s="263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7.25" x14ac:dyDescent="0.25">
      <c r="A12" s="287"/>
      <c r="B12" s="261"/>
      <c r="C12" s="253" t="s">
        <v>443</v>
      </c>
      <c r="D12" s="254" t="s">
        <v>128</v>
      </c>
      <c r="E12" s="253" t="s">
        <v>550</v>
      </c>
      <c r="F12" s="254" t="s">
        <v>376</v>
      </c>
      <c r="G12" s="262" t="s">
        <v>34</v>
      </c>
      <c r="H12" s="263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5.75" x14ac:dyDescent="0.25">
      <c r="A13" s="287"/>
      <c r="B13" s="253" t="s">
        <v>363</v>
      </c>
      <c r="C13" s="253"/>
      <c r="D13" s="254" t="s">
        <v>128</v>
      </c>
      <c r="E13" s="253">
        <v>55</v>
      </c>
      <c r="F13" s="254" t="s">
        <v>385</v>
      </c>
      <c r="G13" s="262" t="s">
        <v>34</v>
      </c>
      <c r="H13" s="263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6.5" thickBot="1" x14ac:dyDescent="0.3">
      <c r="A14" s="281"/>
      <c r="B14" s="257" t="s">
        <v>364</v>
      </c>
      <c r="C14" s="257"/>
      <c r="D14" s="258" t="s">
        <v>367</v>
      </c>
      <c r="E14" s="257" t="s">
        <v>551</v>
      </c>
      <c r="F14" s="258" t="s">
        <v>386</v>
      </c>
      <c r="G14" s="259" t="s">
        <v>34</v>
      </c>
      <c r="H14" s="263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  <row r="15" spans="1:1024" ht="186" customHeight="1" thickBot="1" x14ac:dyDescent="0.3">
      <c r="A15" s="307"/>
      <c r="B15" s="308"/>
      <c r="C15" s="309"/>
      <c r="D15" s="309"/>
      <c r="E15" s="309"/>
      <c r="F15" s="309"/>
      <c r="G15" s="310"/>
      <c r="H15" s="311" t="str">
        <f>"{ 
    """ &amp; B4 &amp; """: " &amp; H4 &amp; ",
    """ &amp; B5 &amp; """: " &amp; H5 &amp; ",
    """ &amp; B6 &amp; """: " &amp; H6 &amp; ",
    """ &amp; B7 &amp; """: "&amp; H7 &amp; ",
    """ &amp; B8 &amp; """: {
        """ &amp; C9 &amp; """: " &amp; H9 &amp; ",
        """ &amp; C10 &amp; """: " &amp; H10 &amp;",
        """ &amp; C11 &amp; """: " &amp; H11 &amp; ",
        """ &amp; C12 &amp; """: " &amp; H12 &amp; "
    },
    """ &amp; B13 &amp; """: " &amp; H13 &amp; ",
    """ &amp; B14 &amp; """: " &amp; H14 &amp; "
} "</f>
        <v xml:space="preserve">{ 
    "Key": ,
    "Name": ,
    "Dimensions": ,
    "Is-continuous": ,
    "Units": {
        "Unit": ,
        "Exponent": ,
        "Offset": ,
        "Scale": 
    },
    "Default-value": ,
    "Ranges": 
} </v>
      </c>
    </row>
  </sheetData>
  <sheetProtection sheet="1" objects="1" insertRows="0" deleteRows="0"/>
  <dataConsolidate/>
  <mergeCells count="2">
    <mergeCell ref="A1:H1"/>
    <mergeCell ref="A3:A14"/>
  </mergeCells>
  <dataValidations count="3">
    <dataValidation type="custom" allowBlank="1" showInputMessage="1" showErrorMessage="1" errorTitle="Double-quotes needed" error="&quot;Strings must begin and end with double-quotes&quot;" sqref="H4:H5 H9" xr:uid="{CC5AB70C-EE21-41D6-87E8-8002AA7E22FF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7" xr:uid="{A38B836B-07DE-4A94-B118-F716020BC8D9}">
      <formula1>OR(EXACT(H7,"true"),EXACT(H7,"false"))</formula1>
    </dataValidation>
    <dataValidation type="custom" allowBlank="1" showInputMessage="1" showErrorMessage="1" errorTitle="Square brackets needed" error="[Arrays must begin and end with square brackets]" sqref="H10 H14" xr:uid="{ED1D6326-23D2-4CB5-9769-E6E84593A978}">
      <formula1>AND(EXACT(LEFT(H10,1),"["),EXACT(RIGHT(H10,1),"]"))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5" sqref="H5"/>
    </sheetView>
  </sheetViews>
  <sheetFormatPr defaultColWidth="0" defaultRowHeight="15" zeroHeight="1" x14ac:dyDescent="0.25"/>
  <cols>
    <col min="1" max="1" width="30.7109375" style="1" customWidth="1"/>
    <col min="2" max="2" width="24.7109375" style="1" customWidth="1"/>
    <col min="3" max="4" width="20.7109375" style="1" customWidth="1"/>
    <col min="5" max="5" width="40.7109375" style="1" customWidth="1"/>
    <col min="6" max="6" width="50.7109375" style="1" customWidth="1"/>
    <col min="7" max="7" width="12.7109375" style="3" customWidth="1"/>
    <col min="8" max="8" width="30.7109375" style="1" customWidth="1"/>
    <col min="9" max="1023" width="8.42578125" style="1" hidden="1"/>
    <col min="1024" max="1024" width="9.140625" style="1" hidden="1"/>
    <col min="16384" max="16384" width="3.42578125" hidden="1" customWidth="1"/>
  </cols>
  <sheetData>
    <row r="1" spans="1:8" ht="47.85" customHeight="1" x14ac:dyDescent="0.25">
      <c r="A1" s="282" t="s">
        <v>331</v>
      </c>
      <c r="B1" s="282"/>
      <c r="C1" s="282"/>
      <c r="D1" s="282"/>
      <c r="E1" s="282"/>
      <c r="F1" s="282"/>
      <c r="G1" s="282"/>
      <c r="H1" s="283"/>
    </row>
    <row r="2" spans="1:8" s="30" customFormat="1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8" ht="17.850000000000001" customHeight="1" x14ac:dyDescent="0.25">
      <c r="A3" s="284" t="s">
        <v>5</v>
      </c>
      <c r="B3" s="26"/>
      <c r="C3" s="26"/>
      <c r="D3" s="26"/>
      <c r="E3" s="26"/>
      <c r="F3" s="26"/>
      <c r="G3" s="144"/>
      <c r="H3" s="27"/>
    </row>
    <row r="4" spans="1:8" ht="15.75" x14ac:dyDescent="0.25">
      <c r="A4" s="285"/>
      <c r="B4" s="227" t="s">
        <v>8</v>
      </c>
      <c r="C4" s="43"/>
      <c r="D4" s="227" t="s">
        <v>9</v>
      </c>
      <c r="E4" s="44" t="s">
        <v>469</v>
      </c>
      <c r="F4" s="227" t="s">
        <v>100</v>
      </c>
      <c r="G4" s="145" t="s">
        <v>341</v>
      </c>
      <c r="H4" s="263"/>
    </row>
    <row r="5" spans="1:8" ht="31.5" x14ac:dyDescent="0.25">
      <c r="A5" s="285"/>
      <c r="B5" s="227" t="s">
        <v>12</v>
      </c>
      <c r="C5" s="43"/>
      <c r="D5" s="227" t="s">
        <v>9</v>
      </c>
      <c r="E5" s="44" t="s">
        <v>470</v>
      </c>
      <c r="F5" s="227" t="s">
        <v>101</v>
      </c>
      <c r="G5" s="145" t="s">
        <v>11</v>
      </c>
      <c r="H5" s="263"/>
    </row>
    <row r="6" spans="1:8" ht="63" x14ac:dyDescent="0.25">
      <c r="A6" s="285"/>
      <c r="B6" s="227" t="s">
        <v>21</v>
      </c>
      <c r="C6" s="43"/>
      <c r="D6" s="227" t="s">
        <v>9</v>
      </c>
      <c r="E6" s="44" t="s">
        <v>471</v>
      </c>
      <c r="F6" s="227" t="s">
        <v>102</v>
      </c>
      <c r="G6" s="145" t="s">
        <v>11</v>
      </c>
      <c r="H6" s="263"/>
    </row>
    <row r="7" spans="1:8" ht="47.25" x14ac:dyDescent="0.25">
      <c r="A7" s="285"/>
      <c r="B7" s="227" t="s">
        <v>22</v>
      </c>
      <c r="C7" s="43"/>
      <c r="D7" s="227" t="s">
        <v>449</v>
      </c>
      <c r="E7" s="44" t="s">
        <v>472</v>
      </c>
      <c r="F7" s="227" t="s">
        <v>103</v>
      </c>
      <c r="G7" s="145" t="s">
        <v>11</v>
      </c>
      <c r="H7" s="263"/>
    </row>
    <row r="8" spans="1:8" ht="31.5" x14ac:dyDescent="0.25">
      <c r="A8" s="285"/>
      <c r="B8" s="227" t="s">
        <v>24</v>
      </c>
      <c r="C8" s="43"/>
      <c r="D8" s="227" t="s">
        <v>450</v>
      </c>
      <c r="E8" s="44" t="s">
        <v>456</v>
      </c>
      <c r="F8" s="227" t="s">
        <v>104</v>
      </c>
      <c r="G8" s="145" t="s">
        <v>11</v>
      </c>
      <c r="H8" s="256"/>
    </row>
    <row r="9" spans="1:8" ht="17.25" customHeight="1" x14ac:dyDescent="0.25">
      <c r="A9" s="285"/>
      <c r="B9" s="227" t="s">
        <v>14</v>
      </c>
      <c r="C9" s="43"/>
      <c r="D9" s="227" t="s">
        <v>9</v>
      </c>
      <c r="E9" s="44" t="s">
        <v>452</v>
      </c>
      <c r="F9" s="227" t="s">
        <v>105</v>
      </c>
      <c r="G9" s="145" t="s">
        <v>11</v>
      </c>
      <c r="H9" s="263"/>
    </row>
    <row r="10" spans="1:8" ht="15.75" x14ac:dyDescent="0.25">
      <c r="A10" s="285"/>
      <c r="B10" s="227" t="s">
        <v>16</v>
      </c>
      <c r="C10" s="43"/>
      <c r="D10" s="227" t="s">
        <v>329</v>
      </c>
      <c r="E10" s="44" t="s">
        <v>17</v>
      </c>
      <c r="F10" s="227" t="s">
        <v>106</v>
      </c>
      <c r="G10" s="145" t="s">
        <v>341</v>
      </c>
      <c r="H10" s="45"/>
    </row>
    <row r="11" spans="1:8" ht="18" customHeight="1" thickBot="1" x14ac:dyDescent="0.3">
      <c r="A11" s="286"/>
      <c r="B11" s="228" t="s">
        <v>19</v>
      </c>
      <c r="C11" s="47"/>
      <c r="D11" s="228" t="s">
        <v>9</v>
      </c>
      <c r="E11" s="48" t="s">
        <v>451</v>
      </c>
      <c r="F11" s="228" t="s">
        <v>107</v>
      </c>
      <c r="G11" s="146" t="s">
        <v>11</v>
      </c>
      <c r="H11" s="260"/>
    </row>
    <row r="12" spans="1:8" ht="17.850000000000001" customHeight="1" x14ac:dyDescent="0.25">
      <c r="A12" s="291" t="s">
        <v>108</v>
      </c>
      <c r="B12" s="66"/>
      <c r="C12" s="67"/>
      <c r="D12" s="68"/>
      <c r="E12" s="69"/>
      <c r="F12" s="68"/>
      <c r="G12" s="147"/>
      <c r="H12" s="70"/>
    </row>
    <row r="13" spans="1:8" ht="31.5" x14ac:dyDescent="0.25">
      <c r="A13" s="292"/>
      <c r="B13" s="71" t="s">
        <v>109</v>
      </c>
      <c r="C13" s="71"/>
      <c r="D13" s="71" t="s">
        <v>450</v>
      </c>
      <c r="E13" s="72" t="s">
        <v>474</v>
      </c>
      <c r="F13" s="71" t="s">
        <v>110</v>
      </c>
      <c r="G13" s="148" t="s">
        <v>11</v>
      </c>
      <c r="H13" s="83"/>
    </row>
    <row r="14" spans="1:8" ht="103.7" customHeight="1" thickBot="1" x14ac:dyDescent="0.3">
      <c r="A14" s="293"/>
      <c r="B14" s="250" t="s">
        <v>320</v>
      </c>
      <c r="C14" s="250"/>
      <c r="D14" s="250" t="s">
        <v>473</v>
      </c>
      <c r="E14" s="251" t="s">
        <v>475</v>
      </c>
      <c r="F14" s="250" t="s">
        <v>348</v>
      </c>
      <c r="G14" s="149" t="s">
        <v>11</v>
      </c>
      <c r="H14" s="83"/>
    </row>
  </sheetData>
  <sheetProtection sheet="1" objects="1" insertRows="0" deleteRows="0"/>
  <mergeCells count="3">
    <mergeCell ref="A1:H1"/>
    <mergeCell ref="A3:A11"/>
    <mergeCell ref="A12:A14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8 H13" xr:uid="{5533F3B8-7520-4254-BA5D-5B7924782A95}">
      <formula1>AND(EXACT(LEFT(H8,1),"["),EXACT(RIGHT(H8,1),"]"),OR(LEN(H8)&lt;4, LEN(H8)-LEN(SUBSTITUTE(H8,"""",""))&gt;=2))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4" xr:uid="{EEA00062-7073-4284-9321-0810D62F2865}">
      <formula1>AND(EXACT(LEFT(H14,1),"{"),EXACT(RIGHT(H14,1),"}"),OR(LEN(H14)&lt;4, AND(LEN(H14)-LEN(SUBSTITUTE(H14,"""",""))&gt;=2,LEN(H14)-LEN(SUBSTITUTE(H14,":",""))&gt;=1)))</formula1>
    </dataValidation>
    <dataValidation type="custom" allowBlank="1" showInputMessage="1" showErrorMessage="1" errorTitle="Double-quotes needed" error="&quot;Strings must begin and end with double-quotes&quot;" sqref="H4:H7 H11 H9" xr:uid="{9DEC6A88-F078-4CE6-B73B-4A37098A54A5}">
      <formula1>AND(EXACT(LEFT(H4,1),""""),EXACT(RIGHT(H4,1),""""))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19" sqref="H19"/>
    </sheetView>
  </sheetViews>
  <sheetFormatPr defaultColWidth="0" defaultRowHeight="15" zeroHeight="1" x14ac:dyDescent="0.25"/>
  <cols>
    <col min="1" max="1" width="30.7109375" style="5" customWidth="1"/>
    <col min="2" max="2" width="24.7109375" style="5" customWidth="1"/>
    <col min="3" max="4" width="20.7109375" style="5" customWidth="1"/>
    <col min="5" max="5" width="40.7109375" style="5" customWidth="1"/>
    <col min="6" max="6" width="50.7109375" style="5" customWidth="1"/>
    <col min="7" max="7" width="12.7109375" style="163" customWidth="1"/>
    <col min="8" max="8" width="30.7109375" style="5" customWidth="1"/>
    <col min="9" max="1024" width="0" style="5" hidden="1" customWidth="1"/>
    <col min="1025" max="16384" width="9.140625" hidden="1"/>
  </cols>
  <sheetData>
    <row r="1" spans="1:1024" ht="47.85" customHeight="1" x14ac:dyDescent="0.25">
      <c r="A1" s="282" t="s">
        <v>332</v>
      </c>
      <c r="B1" s="282"/>
      <c r="C1" s="282"/>
      <c r="D1" s="282"/>
      <c r="E1" s="282"/>
      <c r="F1" s="282"/>
      <c r="G1" s="282"/>
      <c r="H1" s="283"/>
    </row>
    <row r="2" spans="1:1024" s="31" customFormat="1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6" customFormat="1" ht="17.850000000000001" customHeight="1" x14ac:dyDescent="0.25">
      <c r="A3" s="284" t="s">
        <v>5</v>
      </c>
      <c r="B3" s="32"/>
      <c r="C3" s="32"/>
      <c r="D3" s="32"/>
      <c r="E3" s="32"/>
      <c r="F3" s="32"/>
      <c r="G3" s="154"/>
      <c r="H3" s="3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MJ3" s="5"/>
    </row>
    <row r="4" spans="1:1024" ht="31.5" x14ac:dyDescent="0.25">
      <c r="A4" s="285"/>
      <c r="B4" s="73" t="s">
        <v>111</v>
      </c>
      <c r="C4" s="74"/>
      <c r="D4" s="73" t="s">
        <v>112</v>
      </c>
      <c r="E4" s="74" t="s">
        <v>498</v>
      </c>
      <c r="F4" s="73" t="s">
        <v>113</v>
      </c>
      <c r="G4" s="155" t="s">
        <v>341</v>
      </c>
      <c r="H4" s="263"/>
    </row>
    <row r="5" spans="1:1024" ht="19.350000000000001" customHeight="1" x14ac:dyDescent="0.25">
      <c r="A5" s="285"/>
      <c r="B5" s="73" t="s">
        <v>114</v>
      </c>
      <c r="C5" s="74"/>
      <c r="D5" s="73" t="s">
        <v>115</v>
      </c>
      <c r="E5" s="74"/>
      <c r="F5" s="73" t="s">
        <v>116</v>
      </c>
      <c r="G5" s="155" t="s">
        <v>11</v>
      </c>
      <c r="H5" s="263"/>
    </row>
    <row r="6" spans="1:1024" ht="35.1" customHeight="1" x14ac:dyDescent="0.25">
      <c r="A6" s="285"/>
      <c r="B6" s="73" t="s">
        <v>117</v>
      </c>
      <c r="C6" s="74"/>
      <c r="D6" s="73" t="s">
        <v>355</v>
      </c>
      <c r="E6" s="74"/>
      <c r="F6" s="73" t="s">
        <v>356</v>
      </c>
      <c r="G6" s="155" t="s">
        <v>11</v>
      </c>
      <c r="H6" s="263"/>
    </row>
    <row r="7" spans="1:1024" ht="15.75" x14ac:dyDescent="0.25">
      <c r="A7" s="285"/>
      <c r="B7" s="73" t="s">
        <v>118</v>
      </c>
      <c r="C7" s="74"/>
      <c r="D7" s="73" t="s">
        <v>124</v>
      </c>
      <c r="E7" s="74"/>
      <c r="F7" s="73" t="s">
        <v>357</v>
      </c>
      <c r="G7" s="155" t="s">
        <v>34</v>
      </c>
      <c r="H7" s="263"/>
    </row>
    <row r="8" spans="1:1024" ht="15.75" x14ac:dyDescent="0.25">
      <c r="A8" s="285"/>
      <c r="B8" s="73" t="s">
        <v>119</v>
      </c>
      <c r="C8" s="74"/>
      <c r="D8" s="73" t="s">
        <v>115</v>
      </c>
      <c r="E8" s="74"/>
      <c r="F8" s="73" t="s">
        <v>120</v>
      </c>
      <c r="G8" s="155" t="s">
        <v>34</v>
      </c>
      <c r="H8" s="263"/>
    </row>
    <row r="9" spans="1:1024" ht="69.95" customHeight="1" x14ac:dyDescent="0.25">
      <c r="A9" s="285"/>
      <c r="B9" s="73" t="s">
        <v>121</v>
      </c>
      <c r="C9" s="74"/>
      <c r="D9" s="73" t="s">
        <v>122</v>
      </c>
      <c r="E9" s="74"/>
      <c r="F9" s="73" t="s">
        <v>358</v>
      </c>
      <c r="G9" s="155" t="s">
        <v>34</v>
      </c>
      <c r="H9" s="256"/>
    </row>
    <row r="10" spans="1:1024" s="9" customFormat="1" ht="15.75" x14ac:dyDescent="0.25">
      <c r="A10" s="285"/>
      <c r="B10" s="73" t="s">
        <v>123</v>
      </c>
      <c r="C10" s="74"/>
      <c r="D10" s="73" t="s">
        <v>124</v>
      </c>
      <c r="E10" s="74"/>
      <c r="F10" s="73" t="s">
        <v>125</v>
      </c>
      <c r="G10" s="155" t="s">
        <v>34</v>
      </c>
      <c r="H10" s="263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AMJ10" s="5"/>
    </row>
    <row r="11" spans="1:1024" ht="69.95" customHeight="1" x14ac:dyDescent="0.25">
      <c r="A11" s="285"/>
      <c r="B11" s="73" t="s">
        <v>3</v>
      </c>
      <c r="C11" s="74"/>
      <c r="D11" s="73" t="s">
        <v>124</v>
      </c>
      <c r="E11" s="74"/>
      <c r="F11" s="73" t="s">
        <v>126</v>
      </c>
      <c r="G11" s="155" t="s">
        <v>34</v>
      </c>
      <c r="H11" s="263"/>
    </row>
    <row r="12" spans="1:1024" ht="17.100000000000001" customHeight="1" x14ac:dyDescent="0.25">
      <c r="A12" s="285"/>
      <c r="B12" s="73" t="s">
        <v>127</v>
      </c>
      <c r="C12" s="74"/>
      <c r="D12" s="73" t="s">
        <v>128</v>
      </c>
      <c r="E12" s="74"/>
      <c r="F12" s="73" t="s">
        <v>359</v>
      </c>
      <c r="G12" s="155" t="s">
        <v>34</v>
      </c>
      <c r="H12" s="75"/>
    </row>
    <row r="13" spans="1:1024" ht="63" x14ac:dyDescent="0.25">
      <c r="A13" s="285"/>
      <c r="B13" s="73" t="s">
        <v>403</v>
      </c>
      <c r="C13" s="74"/>
      <c r="D13" s="73" t="s">
        <v>129</v>
      </c>
      <c r="E13" s="74" t="s">
        <v>476</v>
      </c>
      <c r="F13" s="73" t="s">
        <v>404</v>
      </c>
      <c r="G13" s="155" t="s">
        <v>11</v>
      </c>
      <c r="H13" s="263"/>
    </row>
    <row r="14" spans="1:1024" ht="31.5" x14ac:dyDescent="0.25">
      <c r="A14" s="285"/>
      <c r="B14" s="73" t="s">
        <v>401</v>
      </c>
      <c r="C14" s="74"/>
      <c r="D14" s="73" t="s">
        <v>115</v>
      </c>
      <c r="E14" s="74" t="s">
        <v>477</v>
      </c>
      <c r="F14" s="73" t="s">
        <v>406</v>
      </c>
      <c r="G14" s="155" t="s">
        <v>11</v>
      </c>
      <c r="H14" s="263"/>
    </row>
    <row r="15" spans="1:1024" ht="31.5" x14ac:dyDescent="0.25">
      <c r="A15" s="285"/>
      <c r="B15" s="73" t="s">
        <v>402</v>
      </c>
      <c r="C15" s="74"/>
      <c r="D15" s="73" t="s">
        <v>115</v>
      </c>
      <c r="E15" s="74" t="s">
        <v>478</v>
      </c>
      <c r="F15" s="73" t="s">
        <v>405</v>
      </c>
      <c r="G15" s="155" t="s">
        <v>11</v>
      </c>
      <c r="H15" s="263"/>
    </row>
    <row r="16" spans="1:1024" ht="17.25" customHeight="1" thickBot="1" x14ac:dyDescent="0.3">
      <c r="A16" s="286"/>
      <c r="B16" s="76" t="s">
        <v>130</v>
      </c>
      <c r="C16" s="77"/>
      <c r="D16" s="76" t="s">
        <v>131</v>
      </c>
      <c r="E16" s="77"/>
      <c r="F16" s="76" t="s">
        <v>132</v>
      </c>
      <c r="G16" s="156" t="s">
        <v>34</v>
      </c>
      <c r="H16" s="313"/>
    </row>
    <row r="17" spans="1:1024" s="7" customFormat="1" ht="18.75" x14ac:dyDescent="0.25">
      <c r="A17" s="288" t="s">
        <v>75</v>
      </c>
      <c r="B17" s="79"/>
      <c r="C17" s="79"/>
      <c r="D17" s="79"/>
      <c r="E17" s="79"/>
      <c r="F17" s="79"/>
      <c r="G17" s="157"/>
      <c r="H17" s="80"/>
      <c r="AMJ17" s="5"/>
    </row>
    <row r="18" spans="1:1024" ht="185.25" customHeight="1" x14ac:dyDescent="0.25">
      <c r="A18" s="289"/>
      <c r="B18" s="81" t="s">
        <v>133</v>
      </c>
      <c r="C18" s="82"/>
      <c r="D18" s="81" t="s">
        <v>445</v>
      </c>
      <c r="E18" s="82" t="s">
        <v>553</v>
      </c>
      <c r="F18" s="81" t="s">
        <v>543</v>
      </c>
      <c r="G18" s="158" t="s">
        <v>34</v>
      </c>
      <c r="H18" s="62"/>
    </row>
    <row r="19" spans="1:1024" ht="183.75" customHeight="1" x14ac:dyDescent="0.25">
      <c r="A19" s="289"/>
      <c r="B19" s="81" t="s">
        <v>134</v>
      </c>
      <c r="C19" s="82"/>
      <c r="D19" s="81" t="s">
        <v>444</v>
      </c>
      <c r="E19" s="82" t="s">
        <v>552</v>
      </c>
      <c r="F19" s="81" t="s">
        <v>544</v>
      </c>
      <c r="G19" s="158" t="s">
        <v>34</v>
      </c>
      <c r="H19" s="59"/>
    </row>
    <row r="20" spans="1:1024" ht="41.45" customHeight="1" thickBot="1" x14ac:dyDescent="0.3">
      <c r="A20" s="290"/>
      <c r="B20" s="84" t="s">
        <v>135</v>
      </c>
      <c r="C20" s="85"/>
      <c r="D20" s="84" t="s">
        <v>122</v>
      </c>
      <c r="E20" s="85"/>
      <c r="F20" s="84" t="s">
        <v>387</v>
      </c>
      <c r="G20" s="159" t="s">
        <v>34</v>
      </c>
      <c r="H20" s="316"/>
    </row>
    <row r="21" spans="1:1024" s="6" customFormat="1" ht="17.850000000000001" customHeight="1" x14ac:dyDescent="0.25">
      <c r="A21" s="280" t="s">
        <v>136</v>
      </c>
      <c r="B21" s="87"/>
      <c r="C21" s="87"/>
      <c r="D21" s="87"/>
      <c r="E21" s="87"/>
      <c r="F21" s="87"/>
      <c r="G21" s="160"/>
      <c r="H21" s="8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MJ21" s="5"/>
    </row>
    <row r="22" spans="1:1024" s="9" customFormat="1" ht="16.5" thickBot="1" x14ac:dyDescent="0.3">
      <c r="A22" s="281"/>
      <c r="B22" s="76" t="s">
        <v>137</v>
      </c>
      <c r="C22" s="77"/>
      <c r="D22" s="76" t="s">
        <v>138</v>
      </c>
      <c r="E22" s="77"/>
      <c r="F22" s="76" t="s">
        <v>139</v>
      </c>
      <c r="G22" s="156" t="s">
        <v>34</v>
      </c>
      <c r="H22" s="256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MJ22" s="5"/>
    </row>
    <row r="23" spans="1:1024" s="7" customFormat="1" ht="17.850000000000001" customHeight="1" x14ac:dyDescent="0.25">
      <c r="A23" s="288" t="s">
        <v>55</v>
      </c>
      <c r="B23" s="79"/>
      <c r="C23" s="79"/>
      <c r="D23" s="79"/>
      <c r="E23" s="79"/>
      <c r="F23" s="79"/>
      <c r="G23" s="157"/>
      <c r="H23" s="80"/>
      <c r="AMJ23" s="5"/>
    </row>
    <row r="24" spans="1:1024" ht="15.75" x14ac:dyDescent="0.25">
      <c r="A24" s="289"/>
      <c r="B24" s="81" t="s">
        <v>56</v>
      </c>
      <c r="C24" s="82"/>
      <c r="D24" s="81" t="s">
        <v>124</v>
      </c>
      <c r="E24" s="82"/>
      <c r="F24" s="81" t="s">
        <v>140</v>
      </c>
      <c r="G24" s="158" t="s">
        <v>34</v>
      </c>
      <c r="H24" s="312"/>
    </row>
    <row r="25" spans="1:1024" ht="15.75" x14ac:dyDescent="0.25">
      <c r="A25" s="289"/>
      <c r="B25" s="81" t="s">
        <v>57</v>
      </c>
      <c r="C25" s="82"/>
      <c r="D25" s="81" t="s">
        <v>124</v>
      </c>
      <c r="E25" s="82"/>
      <c r="F25" s="81" t="s">
        <v>141</v>
      </c>
      <c r="G25" s="158" t="s">
        <v>34</v>
      </c>
      <c r="H25" s="312"/>
    </row>
    <row r="26" spans="1:1024" ht="16.5" thickBot="1" x14ac:dyDescent="0.3">
      <c r="A26" s="290"/>
      <c r="B26" s="84" t="s">
        <v>58</v>
      </c>
      <c r="C26" s="85"/>
      <c r="D26" s="84" t="s">
        <v>124</v>
      </c>
      <c r="E26" s="85"/>
      <c r="F26" s="84" t="s">
        <v>142</v>
      </c>
      <c r="G26" s="159" t="s">
        <v>34</v>
      </c>
      <c r="H26" s="312"/>
    </row>
    <row r="27" spans="1:1024" s="6" customFormat="1" ht="17.850000000000001" customHeight="1" x14ac:dyDescent="0.25">
      <c r="A27" s="280" t="s">
        <v>143</v>
      </c>
      <c r="B27" s="89"/>
      <c r="C27" s="89"/>
      <c r="D27" s="89"/>
      <c r="E27" s="89"/>
      <c r="F27" s="89"/>
      <c r="G27" s="161"/>
      <c r="H27" s="9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MJ27" s="5"/>
    </row>
    <row r="28" spans="1:1024" ht="31.5" x14ac:dyDescent="0.25">
      <c r="A28" s="287"/>
      <c r="B28" s="73" t="s">
        <v>144</v>
      </c>
      <c r="C28" s="74"/>
      <c r="D28" s="73" t="s">
        <v>128</v>
      </c>
      <c r="E28" s="74"/>
      <c r="F28" s="73" t="s">
        <v>145</v>
      </c>
      <c r="G28" s="155" t="s">
        <v>34</v>
      </c>
      <c r="H28" s="75"/>
    </row>
    <row r="29" spans="1:1024" ht="31.5" x14ac:dyDescent="0.25">
      <c r="A29" s="287"/>
      <c r="B29" s="73" t="s">
        <v>146</v>
      </c>
      <c r="C29" s="74"/>
      <c r="D29" s="73" t="s">
        <v>128</v>
      </c>
      <c r="E29" s="74"/>
      <c r="F29" s="73" t="s">
        <v>147</v>
      </c>
      <c r="G29" s="155" t="s">
        <v>34</v>
      </c>
      <c r="H29" s="75"/>
    </row>
    <row r="30" spans="1:1024" ht="15.75" x14ac:dyDescent="0.25">
      <c r="A30" s="287"/>
      <c r="B30" s="73" t="s">
        <v>35</v>
      </c>
      <c r="C30" s="74"/>
      <c r="D30" s="73" t="s">
        <v>128</v>
      </c>
      <c r="E30" s="74"/>
      <c r="F30" s="73" t="s">
        <v>148</v>
      </c>
      <c r="G30" s="155" t="s">
        <v>34</v>
      </c>
      <c r="H30" s="75"/>
    </row>
    <row r="31" spans="1:1024" ht="15.75" x14ac:dyDescent="0.25">
      <c r="A31" s="287"/>
      <c r="B31" s="73" t="s">
        <v>37</v>
      </c>
      <c r="C31" s="74"/>
      <c r="D31" s="73" t="s">
        <v>128</v>
      </c>
      <c r="E31" s="74"/>
      <c r="F31" s="73" t="s">
        <v>149</v>
      </c>
      <c r="G31" s="155" t="s">
        <v>34</v>
      </c>
      <c r="H31" s="75"/>
    </row>
    <row r="32" spans="1:1024" s="9" customFormat="1" ht="15.75" x14ac:dyDescent="0.25">
      <c r="A32" s="287"/>
      <c r="B32" s="73" t="s">
        <v>46</v>
      </c>
      <c r="C32" s="74"/>
      <c r="D32" s="73" t="s">
        <v>128</v>
      </c>
      <c r="E32" s="74"/>
      <c r="F32" s="73" t="s">
        <v>150</v>
      </c>
      <c r="G32" s="155" t="s">
        <v>34</v>
      </c>
      <c r="H32" s="75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MJ32" s="5"/>
    </row>
    <row r="33" spans="1:1024" ht="15.75" x14ac:dyDescent="0.25">
      <c r="A33" s="287"/>
      <c r="B33" s="73" t="s">
        <v>48</v>
      </c>
      <c r="C33" s="74"/>
      <c r="D33" s="73" t="s">
        <v>128</v>
      </c>
      <c r="E33" s="74"/>
      <c r="F33" s="73" t="s">
        <v>151</v>
      </c>
      <c r="G33" s="155" t="s">
        <v>34</v>
      </c>
      <c r="H33" s="75"/>
    </row>
    <row r="34" spans="1:1024" ht="15.75" x14ac:dyDescent="0.25">
      <c r="A34" s="287"/>
      <c r="B34" s="73" t="s">
        <v>49</v>
      </c>
      <c r="C34" s="74"/>
      <c r="D34" s="73" t="s">
        <v>128</v>
      </c>
      <c r="E34" s="74"/>
      <c r="F34" s="73" t="s">
        <v>152</v>
      </c>
      <c r="G34" s="155" t="s">
        <v>34</v>
      </c>
      <c r="H34" s="75"/>
    </row>
    <row r="35" spans="1:1024" ht="15.75" x14ac:dyDescent="0.25">
      <c r="A35" s="287"/>
      <c r="B35" s="73" t="s">
        <v>51</v>
      </c>
      <c r="C35" s="74"/>
      <c r="D35" s="73" t="s">
        <v>128</v>
      </c>
      <c r="E35" s="74"/>
      <c r="F35" s="73" t="s">
        <v>153</v>
      </c>
      <c r="G35" s="155" t="s">
        <v>34</v>
      </c>
      <c r="H35" s="75"/>
    </row>
    <row r="36" spans="1:1024" ht="16.5" thickBot="1" x14ac:dyDescent="0.3">
      <c r="A36" s="281"/>
      <c r="B36" s="76" t="s">
        <v>52</v>
      </c>
      <c r="C36" s="77"/>
      <c r="D36" s="76" t="s">
        <v>128</v>
      </c>
      <c r="E36" s="77"/>
      <c r="F36" s="76" t="s">
        <v>154</v>
      </c>
      <c r="G36" s="156" t="s">
        <v>34</v>
      </c>
      <c r="H36" s="78"/>
    </row>
    <row r="37" spans="1:1024" s="7" customFormat="1" ht="17.850000000000001" customHeight="1" x14ac:dyDescent="0.25">
      <c r="A37" s="288" t="s">
        <v>343</v>
      </c>
      <c r="B37" s="91"/>
      <c r="C37" s="91"/>
      <c r="D37" s="91"/>
      <c r="E37" s="91"/>
      <c r="F37" s="91"/>
      <c r="G37" s="162"/>
      <c r="H37" s="92"/>
      <c r="AMJ37" s="5"/>
    </row>
    <row r="38" spans="1:1024" ht="90.6" customHeight="1" thickBot="1" x14ac:dyDescent="0.3">
      <c r="A38" s="290"/>
      <c r="B38" s="84" t="s">
        <v>5</v>
      </c>
      <c r="C38" s="85"/>
      <c r="D38" s="84" t="s">
        <v>115</v>
      </c>
      <c r="E38" s="85"/>
      <c r="F38" s="84" t="s">
        <v>155</v>
      </c>
      <c r="G38" s="159" t="s">
        <v>34</v>
      </c>
      <c r="H38" s="86"/>
    </row>
  </sheetData>
  <sheetProtection sheet="1" objects="1" insertRows="0" deleteRows="0"/>
  <mergeCells count="7">
    <mergeCell ref="A27:A36"/>
    <mergeCell ref="A37:A38"/>
    <mergeCell ref="A1:H1"/>
    <mergeCell ref="A3:A16"/>
    <mergeCell ref="A17:A20"/>
    <mergeCell ref="A21:A22"/>
    <mergeCell ref="A23:A26"/>
  </mergeCells>
  <dataValidations count="5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22" xr:uid="{842F5638-C9C7-4A00-85F0-979CD6AF5D18}">
      <formula1>AND(EXACT(LEFT(H22,1),"["),EXACT(RIGHT(H22,1),"]"),OR(LEN(H22)&lt;4, LEN(H22)-LEN(SUBSTITUTE(H22,"""",""))&gt;=2))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18:H19" xr:uid="{3F92AD43-C8C0-4579-8563-A4974679EA9C}">
      <formula1>AND(EXACT(LEFT(H18,1),"["),EXACT(RIGHT(H18,1),"]"),OR(LEN(H18)&lt;4, AND(LEN(H18)-LEN(SUBSTITUTE(H18,"""",""))&gt;=2,LEN(H18)-LEN(SUBSTITUTE(H18,":",""))&gt;=1,LEN(H18)-LEN(SUBSTITUTE(H18,"{",""))&gt;=1,LEN(H18)-LEN(SUBSTITUTE(H18,"}",""))&gt;=1)))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0 H9" xr:uid="{499F3EF8-40B3-450A-A2EF-D33077A870F7}">
      <formula1>AND(EXACT(LEFT(H9,1),"{"),EXACT(RIGHT(H9,1),"}"),OR(LEN(H9)&lt;4, AND(LEN(H9)-LEN(SUBSTITUTE(H9,"""",""))&gt;=2,LEN(H9)-LEN(SUBSTITUTE(H9,":",""))&gt;=1)))</formula1>
    </dataValidation>
    <dataValidation type="custom" allowBlank="1" showInputMessage="1" showErrorMessage="1" errorTitle="Double-quotes needed" error="&quot;Strings must begin and end with double-quotes&quot;" sqref="H4:H8 H10:H11 H13:H15 H24:H26 H38" xr:uid="{8E410297-F156-42B9-941A-A8CF96D74243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16" xr:uid="{D4A054B2-9558-40A6-9004-B55CFC54782D}">
      <formula1>OR(EXACT(H16,"true"),EXACT(H16,"false"))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29" sqref="H29"/>
    </sheetView>
  </sheetViews>
  <sheetFormatPr defaultColWidth="0" defaultRowHeight="15" zeroHeight="1" x14ac:dyDescent="0.25"/>
  <cols>
    <col min="1" max="1" width="30.7109375" style="5" customWidth="1"/>
    <col min="2" max="2" width="24.7109375" style="5" customWidth="1"/>
    <col min="3" max="4" width="20.7109375" style="5" customWidth="1"/>
    <col min="5" max="5" width="40.7109375" style="5" customWidth="1"/>
    <col min="6" max="6" width="50.7109375" style="5" customWidth="1"/>
    <col min="7" max="7" width="12.7109375" style="163" customWidth="1"/>
    <col min="8" max="8" width="30.7109375" style="5" customWidth="1"/>
    <col min="9" max="1024" width="0" style="5" hidden="1" customWidth="1"/>
    <col min="1025" max="16384" width="9.140625" hidden="1"/>
  </cols>
  <sheetData>
    <row r="1" spans="1:1024" ht="47.85" customHeight="1" x14ac:dyDescent="0.25">
      <c r="A1" s="282" t="s">
        <v>333</v>
      </c>
      <c r="B1" s="282"/>
      <c r="C1" s="282"/>
      <c r="D1" s="282"/>
      <c r="E1" s="282"/>
      <c r="F1" s="282"/>
      <c r="G1" s="282"/>
      <c r="H1" s="283"/>
    </row>
    <row r="2" spans="1:1024" s="15" customFormat="1" ht="24" customHeight="1" thickBot="1" x14ac:dyDescent="0.3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99</v>
      </c>
      <c r="G2" s="40" t="s">
        <v>6</v>
      </c>
      <c r="H2" s="41" t="s">
        <v>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pans="1:1024" s="6" customFormat="1" ht="17.850000000000001" customHeight="1" x14ac:dyDescent="0.25">
      <c r="A3" s="298" t="s">
        <v>344</v>
      </c>
      <c r="B3" s="89"/>
      <c r="C3" s="89"/>
      <c r="D3" s="89"/>
      <c r="E3" s="89"/>
      <c r="F3" s="89"/>
      <c r="G3" s="161"/>
      <c r="H3" s="9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AMJ3" s="5"/>
    </row>
    <row r="4" spans="1:1024" ht="17.25" customHeight="1" x14ac:dyDescent="0.25">
      <c r="A4" s="294"/>
      <c r="B4" s="73" t="s">
        <v>111</v>
      </c>
      <c r="C4" s="74"/>
      <c r="D4" s="73" t="s">
        <v>8</v>
      </c>
      <c r="E4" s="74" t="s">
        <v>479</v>
      </c>
      <c r="F4" s="73" t="s">
        <v>197</v>
      </c>
      <c r="G4" s="155" t="s">
        <v>341</v>
      </c>
      <c r="H4" s="263"/>
    </row>
    <row r="5" spans="1:1024" ht="31.5" x14ac:dyDescent="0.25">
      <c r="A5" s="294"/>
      <c r="B5" s="73" t="s">
        <v>198</v>
      </c>
      <c r="C5" s="74"/>
      <c r="D5" s="73" t="s">
        <v>8</v>
      </c>
      <c r="E5" s="74" t="s">
        <v>112</v>
      </c>
      <c r="F5" s="73" t="s">
        <v>199</v>
      </c>
      <c r="G5" s="155" t="s">
        <v>341</v>
      </c>
      <c r="H5" s="263"/>
    </row>
    <row r="6" spans="1:1024" ht="31.5" x14ac:dyDescent="0.25">
      <c r="A6" s="294"/>
      <c r="B6" s="73" t="s">
        <v>351</v>
      </c>
      <c r="C6" s="74"/>
      <c r="D6" s="73" t="s">
        <v>8</v>
      </c>
      <c r="E6" s="74" t="s">
        <v>112</v>
      </c>
      <c r="F6" s="73" t="s">
        <v>200</v>
      </c>
      <c r="G6" s="155" t="s">
        <v>341</v>
      </c>
      <c r="H6" s="263"/>
    </row>
    <row r="7" spans="1:1024" ht="16.5" thickBot="1" x14ac:dyDescent="0.3">
      <c r="A7" s="294"/>
      <c r="B7" s="73" t="s">
        <v>201</v>
      </c>
      <c r="C7" s="74"/>
      <c r="D7" s="73" t="s">
        <v>202</v>
      </c>
      <c r="E7" s="74" t="s">
        <v>326</v>
      </c>
      <c r="F7" s="73" t="s">
        <v>203</v>
      </c>
      <c r="G7" s="155" t="s">
        <v>341</v>
      </c>
      <c r="H7" s="94"/>
    </row>
    <row r="8" spans="1:1024" s="7" customFormat="1" ht="17.850000000000001" customHeight="1" x14ac:dyDescent="0.25">
      <c r="A8" s="288" t="s">
        <v>5</v>
      </c>
      <c r="B8" s="91"/>
      <c r="C8" s="91"/>
      <c r="D8" s="91"/>
      <c r="E8" s="91"/>
      <c r="F8" s="91"/>
      <c r="G8" s="162"/>
      <c r="H8" s="92"/>
      <c r="AMJ8" s="5"/>
    </row>
    <row r="9" spans="1:1024" s="10" customFormat="1" ht="47.25" x14ac:dyDescent="0.25">
      <c r="A9" s="289"/>
      <c r="B9" s="81" t="s">
        <v>204</v>
      </c>
      <c r="C9" s="82"/>
      <c r="D9" s="81" t="s">
        <v>115</v>
      </c>
      <c r="E9" s="82" t="s">
        <v>480</v>
      </c>
      <c r="F9" s="81" t="s">
        <v>205</v>
      </c>
      <c r="G9" s="164" t="s">
        <v>11</v>
      </c>
      <c r="H9" s="312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pans="1:1024" s="10" customFormat="1" ht="31.5" x14ac:dyDescent="0.25">
      <c r="A10" s="289"/>
      <c r="B10" s="81" t="s">
        <v>352</v>
      </c>
      <c r="C10" s="82"/>
      <c r="D10" s="81" t="s">
        <v>115</v>
      </c>
      <c r="E10" s="82" t="s">
        <v>481</v>
      </c>
      <c r="F10" s="81" t="s">
        <v>327</v>
      </c>
      <c r="G10" s="158" t="s">
        <v>34</v>
      </c>
      <c r="H10" s="312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10" customFormat="1" ht="47.25" x14ac:dyDescent="0.25">
      <c r="A11" s="289"/>
      <c r="B11" s="81" t="s">
        <v>208</v>
      </c>
      <c r="C11" s="82"/>
      <c r="D11" s="81" t="s">
        <v>115</v>
      </c>
      <c r="E11" s="82" t="s">
        <v>482</v>
      </c>
      <c r="F11" s="81" t="s">
        <v>209</v>
      </c>
      <c r="G11" s="158" t="s">
        <v>34</v>
      </c>
      <c r="H11" s="312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10" customFormat="1" ht="31.5" x14ac:dyDescent="0.25">
      <c r="A12" s="289"/>
      <c r="B12" s="81" t="s">
        <v>353</v>
      </c>
      <c r="C12" s="82"/>
      <c r="D12" s="81" t="s">
        <v>210</v>
      </c>
      <c r="E12" s="82" t="s">
        <v>483</v>
      </c>
      <c r="F12" s="81" t="s">
        <v>211</v>
      </c>
      <c r="G12" s="158" t="s">
        <v>34</v>
      </c>
      <c r="H12" s="312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10" customFormat="1" ht="48" thickBot="1" x14ac:dyDescent="0.3">
      <c r="A13" s="290"/>
      <c r="B13" s="84" t="s">
        <v>206</v>
      </c>
      <c r="C13" s="85"/>
      <c r="D13" s="84" t="s">
        <v>207</v>
      </c>
      <c r="E13" s="267">
        <v>112</v>
      </c>
      <c r="F13" s="268" t="s">
        <v>484</v>
      </c>
      <c r="G13" s="159" t="s">
        <v>34</v>
      </c>
      <c r="H13" s="252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6" customFormat="1" ht="17.850000000000001" customHeight="1" x14ac:dyDescent="0.25">
      <c r="A14" s="294" t="s">
        <v>345</v>
      </c>
      <c r="B14" s="89"/>
      <c r="C14" s="89"/>
      <c r="D14" s="89"/>
      <c r="E14" s="89"/>
      <c r="F14" s="89"/>
      <c r="G14" s="165"/>
      <c r="H14" s="97"/>
      <c r="I14" s="7"/>
      <c r="J14" s="5"/>
      <c r="K14" s="7"/>
      <c r="L14" s="7"/>
      <c r="M14" s="7"/>
      <c r="N14" s="7"/>
      <c r="O14" s="7"/>
      <c r="P14" s="7"/>
      <c r="AMJ14" s="5"/>
    </row>
    <row r="15" spans="1:1024" s="15" customFormat="1" ht="48" thickBot="1" x14ac:dyDescent="0.3">
      <c r="A15" s="295"/>
      <c r="B15" s="76" t="s">
        <v>212</v>
      </c>
      <c r="C15" s="77"/>
      <c r="D15" s="76" t="s">
        <v>450</v>
      </c>
      <c r="E15" s="77" t="s">
        <v>485</v>
      </c>
      <c r="F15" s="76" t="s">
        <v>213</v>
      </c>
      <c r="G15" s="156" t="s">
        <v>34</v>
      </c>
      <c r="H15" s="25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pans="1:1024" s="35" customFormat="1" ht="18.2" customHeight="1" x14ac:dyDescent="0.25">
      <c r="A16" s="296" t="s">
        <v>214</v>
      </c>
      <c r="B16" s="79"/>
      <c r="C16" s="79"/>
      <c r="D16" s="79"/>
      <c r="E16" s="79"/>
      <c r="F16" s="79"/>
      <c r="G16" s="157"/>
      <c r="H16" s="79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</row>
    <row r="17" spans="1:1024" ht="47.25" x14ac:dyDescent="0.25">
      <c r="A17" s="299"/>
      <c r="B17" s="81" t="s">
        <v>60</v>
      </c>
      <c r="C17" s="82"/>
      <c r="D17" s="81" t="s">
        <v>486</v>
      </c>
      <c r="E17" s="82" t="s">
        <v>488</v>
      </c>
      <c r="F17" s="81" t="s">
        <v>215</v>
      </c>
      <c r="G17" s="164" t="s">
        <v>11</v>
      </c>
      <c r="H17" s="312"/>
    </row>
    <row r="18" spans="1:1024" ht="47.25" x14ac:dyDescent="0.25">
      <c r="A18" s="299"/>
      <c r="B18" s="81" t="s">
        <v>62</v>
      </c>
      <c r="C18" s="82"/>
      <c r="D18" s="81" t="s">
        <v>487</v>
      </c>
      <c r="E18" s="82" t="s">
        <v>489</v>
      </c>
      <c r="F18" s="81" t="s">
        <v>216</v>
      </c>
      <c r="G18" s="164" t="s">
        <v>11</v>
      </c>
      <c r="H18" s="312"/>
    </row>
    <row r="19" spans="1:1024" ht="78.75" x14ac:dyDescent="0.25">
      <c r="A19" s="299"/>
      <c r="B19" s="81" t="s">
        <v>64</v>
      </c>
      <c r="C19" s="82"/>
      <c r="D19" s="81" t="s">
        <v>450</v>
      </c>
      <c r="E19" s="82" t="s">
        <v>490</v>
      </c>
      <c r="F19" s="81" t="s">
        <v>217</v>
      </c>
      <c r="G19" s="158" t="s">
        <v>218</v>
      </c>
      <c r="H19" s="83"/>
    </row>
    <row r="20" spans="1:1024" ht="63.75" thickBot="1" x14ac:dyDescent="0.3">
      <c r="A20" s="297"/>
      <c r="B20" s="264" t="s">
        <v>412</v>
      </c>
      <c r="C20" s="265"/>
      <c r="D20" s="264" t="s">
        <v>115</v>
      </c>
      <c r="E20" s="265" t="s">
        <v>492</v>
      </c>
      <c r="F20" s="264" t="s">
        <v>491</v>
      </c>
      <c r="G20" s="266" t="s">
        <v>220</v>
      </c>
      <c r="H20" s="86"/>
    </row>
    <row r="21" spans="1:1024" s="6" customFormat="1" ht="17.850000000000001" customHeight="1" x14ac:dyDescent="0.25">
      <c r="A21" s="294" t="s">
        <v>219</v>
      </c>
      <c r="B21" s="89"/>
      <c r="C21" s="89"/>
      <c r="D21" s="89"/>
      <c r="E21" s="89"/>
      <c r="F21" s="89"/>
      <c r="G21" s="165"/>
      <c r="H21" s="97"/>
      <c r="I21" s="7"/>
      <c r="J21" s="7"/>
      <c r="K21" s="7"/>
      <c r="L21" s="7"/>
      <c r="M21" s="7"/>
      <c r="N21" s="7"/>
      <c r="O21" s="7"/>
      <c r="AMJ21" s="5"/>
    </row>
    <row r="22" spans="1:1024" ht="146.85" customHeight="1" x14ac:dyDescent="0.25">
      <c r="A22" s="294"/>
      <c r="B22" s="73" t="s">
        <v>388</v>
      </c>
      <c r="C22" s="74"/>
      <c r="D22" s="73" t="s">
        <v>129</v>
      </c>
      <c r="E22" s="74" t="s">
        <v>493</v>
      </c>
      <c r="F22" s="73" t="s">
        <v>413</v>
      </c>
      <c r="G22" s="155" t="s">
        <v>221</v>
      </c>
      <c r="H22" s="263"/>
    </row>
    <row r="23" spans="1:1024" ht="111" thickBot="1" x14ac:dyDescent="0.3">
      <c r="A23" s="295"/>
      <c r="B23" s="76" t="s">
        <v>354</v>
      </c>
      <c r="C23" s="77"/>
      <c r="D23" s="76" t="s">
        <v>494</v>
      </c>
      <c r="E23" s="77" t="s">
        <v>495</v>
      </c>
      <c r="F23" s="76" t="s">
        <v>222</v>
      </c>
      <c r="G23" s="156" t="s">
        <v>218</v>
      </c>
      <c r="H23" s="260"/>
    </row>
    <row r="24" spans="1:1024" s="7" customFormat="1" ht="17.850000000000001" customHeight="1" x14ac:dyDescent="0.25">
      <c r="A24" s="296" t="s">
        <v>346</v>
      </c>
      <c r="B24" s="98"/>
      <c r="C24" s="98"/>
      <c r="D24" s="98"/>
      <c r="E24" s="98"/>
      <c r="F24" s="98"/>
      <c r="G24" s="166"/>
      <c r="H24" s="99"/>
      <c r="AMJ24" s="5"/>
    </row>
    <row r="25" spans="1:1024" ht="16.5" thickBot="1" x14ac:dyDescent="0.3">
      <c r="A25" s="297"/>
      <c r="B25" s="84" t="s">
        <v>223</v>
      </c>
      <c r="C25" s="85"/>
      <c r="D25" s="84" t="s">
        <v>224</v>
      </c>
      <c r="E25" s="85"/>
      <c r="F25" s="84" t="s">
        <v>225</v>
      </c>
      <c r="G25" s="159" t="s">
        <v>342</v>
      </c>
      <c r="H25" s="96"/>
    </row>
    <row r="26" spans="1:1024" s="6" customFormat="1" ht="17.850000000000001" customHeight="1" x14ac:dyDescent="0.25">
      <c r="A26" s="298" t="s">
        <v>226</v>
      </c>
      <c r="B26" s="89"/>
      <c r="C26" s="89"/>
      <c r="D26" s="89"/>
      <c r="E26" s="89"/>
      <c r="F26" s="89"/>
      <c r="G26" s="165"/>
      <c r="H26" s="97"/>
      <c r="I26" s="7"/>
      <c r="J26" s="7"/>
      <c r="K26" s="7"/>
      <c r="L26" s="7"/>
      <c r="M26" s="7"/>
      <c r="N26" s="7"/>
      <c r="O26" s="7"/>
      <c r="AMJ26" s="5"/>
    </row>
    <row r="27" spans="1:1024" ht="79.5" thickBot="1" x14ac:dyDescent="0.3">
      <c r="A27" s="294"/>
      <c r="B27" s="73" t="s">
        <v>446</v>
      </c>
      <c r="C27" s="74"/>
      <c r="D27" s="73" t="s">
        <v>473</v>
      </c>
      <c r="E27" s="74" t="s">
        <v>496</v>
      </c>
      <c r="F27" s="73" t="s">
        <v>447</v>
      </c>
      <c r="G27" s="155" t="s">
        <v>34</v>
      </c>
      <c r="H27" s="256"/>
    </row>
    <row r="28" spans="1:1024" s="7" customFormat="1" ht="17.850000000000001" customHeight="1" x14ac:dyDescent="0.25">
      <c r="A28" s="296" t="s">
        <v>227</v>
      </c>
      <c r="B28" s="91"/>
      <c r="C28" s="91"/>
      <c r="D28" s="91"/>
      <c r="E28" s="91"/>
      <c r="F28" s="91"/>
      <c r="G28" s="162"/>
      <c r="H28" s="95"/>
      <c r="AMJ28" s="5"/>
    </row>
    <row r="29" spans="1:1024" ht="89.85" customHeight="1" x14ac:dyDescent="0.25">
      <c r="A29" s="299"/>
      <c r="B29" s="81" t="s">
        <v>70</v>
      </c>
      <c r="C29" s="82"/>
      <c r="D29" s="81" t="s">
        <v>115</v>
      </c>
      <c r="E29" s="82" t="s">
        <v>391</v>
      </c>
      <c r="F29" s="81" t="s">
        <v>328</v>
      </c>
      <c r="G29" s="158" t="s">
        <v>34</v>
      </c>
      <c r="H29" s="312"/>
    </row>
    <row r="30" spans="1:1024" ht="89.85" customHeight="1" thickBot="1" x14ac:dyDescent="0.3">
      <c r="A30" s="297"/>
      <c r="B30" s="84" t="s">
        <v>389</v>
      </c>
      <c r="C30" s="85"/>
      <c r="D30" s="84" t="s">
        <v>210</v>
      </c>
      <c r="E30" s="85" t="s">
        <v>390</v>
      </c>
      <c r="F30" s="84"/>
      <c r="G30" s="159" t="s">
        <v>34</v>
      </c>
      <c r="H30" s="86"/>
    </row>
  </sheetData>
  <sheetProtection sheet="1" objects="1" insertRows="0" deleteRows="0"/>
  <mergeCells count="9">
    <mergeCell ref="A21:A23"/>
    <mergeCell ref="A24:A25"/>
    <mergeCell ref="A26:A27"/>
    <mergeCell ref="A28:A30"/>
    <mergeCell ref="A1:H1"/>
    <mergeCell ref="A3:A7"/>
    <mergeCell ref="A8:A13"/>
    <mergeCell ref="A14:A15"/>
    <mergeCell ref="A16:A20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5 H19 H23" xr:uid="{9184DBD3-97F8-4409-A13C-DCCD2ABCCF05}">
      <formula1>AND(EXACT(LEFT(H15,1),"["),EXACT(RIGHT(H15,1),"]"),OR(LEN(H15)&lt;4, LEN(H15)-LEN(SUBSTITUTE(H15,"""",""))&gt;=2))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7" xr:uid="{F5EEB18D-74EC-4741-84D7-A230FD396021}">
      <formula1>AND(EXACT(LEFT(H27,1),"{"),EXACT(RIGHT(H27,1),"}"),OR(LEN(H27)&lt;4, AND(LEN(H27)-LEN(SUBSTITUTE(H27,"""",""))&gt;=2,LEN(H27)-LEN(SUBSTITUTE(H27,":",""))&gt;=1)))</formula1>
    </dataValidation>
    <dataValidation type="custom" allowBlank="1" showInputMessage="1" showErrorMessage="1" errorTitle="Double-quotes needed" error="&quot;Strings must begin and end with double-quotes&quot;" sqref="H4:H6 H9:H12 H17:H18 H20 H22 H29:H30" xr:uid="{F26DA48F-246C-4D0A-A730-A31E59EBE4BF}">
      <formula1>AND(EXACT(LEFT(H4,1),""""),EXACT(RIGHT(H4,1),""""))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15" sqref="E15"/>
    </sheetView>
  </sheetViews>
  <sheetFormatPr defaultColWidth="0" defaultRowHeight="15" zeroHeight="1" x14ac:dyDescent="0.25"/>
  <cols>
    <col min="1" max="1" width="30.7109375" style="100" customWidth="1"/>
    <col min="2" max="2" width="24.7109375" style="100" customWidth="1"/>
    <col min="3" max="4" width="20.7109375" style="100" customWidth="1"/>
    <col min="5" max="5" width="40.7109375" style="100" customWidth="1"/>
    <col min="6" max="6" width="50.7109375" style="100" customWidth="1"/>
    <col min="7" max="7" width="12.7109375" style="167" customWidth="1"/>
    <col min="8" max="8" width="30.7109375" style="100" customWidth="1"/>
    <col min="9" max="67" width="10.42578125" style="100" hidden="1" customWidth="1"/>
    <col min="68" max="1024" width="0" style="100" hidden="1" customWidth="1"/>
    <col min="1025" max="16384" width="9.140625" style="101" hidden="1"/>
  </cols>
  <sheetData>
    <row r="1" spans="1:1024" ht="47.85" customHeight="1" x14ac:dyDescent="0.25">
      <c r="A1" s="282" t="s">
        <v>334</v>
      </c>
      <c r="B1" s="282"/>
      <c r="C1" s="282"/>
      <c r="D1" s="282"/>
      <c r="E1" s="282"/>
      <c r="F1" s="282"/>
      <c r="G1" s="282"/>
      <c r="H1" s="283"/>
    </row>
    <row r="2" spans="1:1024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11" customFormat="1" ht="18.600000000000001" customHeight="1" x14ac:dyDescent="0.25">
      <c r="A3" s="280" t="s">
        <v>347</v>
      </c>
      <c r="B3" s="17"/>
      <c r="C3" s="17"/>
      <c r="D3" s="17"/>
      <c r="E3" s="17"/>
      <c r="F3" s="17"/>
      <c r="G3" s="17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AMJ3" s="100"/>
    </row>
    <row r="4" spans="1:1024" ht="15.75" customHeight="1" x14ac:dyDescent="0.25">
      <c r="A4" s="287"/>
      <c r="B4" s="74" t="s">
        <v>111</v>
      </c>
      <c r="C4" s="74"/>
      <c r="D4" s="102" t="s">
        <v>112</v>
      </c>
      <c r="E4" s="74" t="s">
        <v>497</v>
      </c>
      <c r="F4" s="102" t="s">
        <v>228</v>
      </c>
      <c r="G4" s="155" t="s">
        <v>341</v>
      </c>
      <c r="H4" s="103"/>
    </row>
    <row r="5" spans="1:1024" ht="15.75" customHeight="1" x14ac:dyDescent="0.25">
      <c r="A5" s="287"/>
      <c r="B5" s="74" t="s">
        <v>158</v>
      </c>
      <c r="C5" s="74"/>
      <c r="D5" s="102" t="s">
        <v>159</v>
      </c>
      <c r="E5" s="74" t="s">
        <v>160</v>
      </c>
      <c r="F5" s="102" t="s">
        <v>161</v>
      </c>
      <c r="G5" s="155" t="s">
        <v>341</v>
      </c>
      <c r="H5" s="103"/>
    </row>
    <row r="6" spans="1:1024" ht="15.75" customHeight="1" x14ac:dyDescent="0.25">
      <c r="A6" s="287"/>
      <c r="B6" s="74" t="s">
        <v>117</v>
      </c>
      <c r="C6" s="74"/>
      <c r="D6" s="102" t="s">
        <v>80</v>
      </c>
      <c r="E6" s="74">
        <v>21</v>
      </c>
      <c r="F6" s="102" t="s">
        <v>229</v>
      </c>
      <c r="G6" s="155"/>
      <c r="H6" s="103"/>
    </row>
    <row r="7" spans="1:1024" ht="15.75" customHeight="1" x14ac:dyDescent="0.25">
      <c r="A7" s="287"/>
      <c r="B7" s="74" t="s">
        <v>164</v>
      </c>
      <c r="C7" s="74"/>
      <c r="D7" s="102" t="s">
        <v>112</v>
      </c>
      <c r="E7" s="74" t="s">
        <v>165</v>
      </c>
      <c r="F7" s="102" t="s">
        <v>166</v>
      </c>
      <c r="G7" s="155" t="s">
        <v>341</v>
      </c>
      <c r="H7" s="103"/>
    </row>
    <row r="8" spans="1:1024" ht="31.5" x14ac:dyDescent="0.25">
      <c r="A8" s="287"/>
      <c r="B8" s="74" t="s">
        <v>167</v>
      </c>
      <c r="C8" s="74"/>
      <c r="D8" s="102" t="s">
        <v>112</v>
      </c>
      <c r="E8" s="74" t="s">
        <v>168</v>
      </c>
      <c r="F8" s="102" t="s">
        <v>230</v>
      </c>
      <c r="G8" s="155" t="s">
        <v>341</v>
      </c>
      <c r="H8" s="103"/>
    </row>
    <row r="9" spans="1:1024" ht="15.75" customHeight="1" x14ac:dyDescent="0.25">
      <c r="A9" s="287"/>
      <c r="B9" s="74" t="s">
        <v>170</v>
      </c>
      <c r="C9" s="74"/>
      <c r="D9" s="102" t="s">
        <v>112</v>
      </c>
      <c r="E9" s="74" t="s">
        <v>231</v>
      </c>
      <c r="F9" s="102" t="s">
        <v>173</v>
      </c>
      <c r="G9" s="155" t="s">
        <v>341</v>
      </c>
      <c r="H9" s="103"/>
    </row>
    <row r="10" spans="1:1024" ht="15.75" customHeight="1" x14ac:dyDescent="0.25">
      <c r="A10" s="287"/>
      <c r="B10" s="74" t="s">
        <v>114</v>
      </c>
      <c r="C10" s="74"/>
      <c r="D10" s="102" t="s">
        <v>174</v>
      </c>
      <c r="E10" s="74" t="s">
        <v>232</v>
      </c>
      <c r="F10" s="102" t="s">
        <v>233</v>
      </c>
      <c r="G10" s="155" t="s">
        <v>11</v>
      </c>
      <c r="H10" s="103"/>
    </row>
    <row r="11" spans="1:1024" ht="15.75" customHeight="1" x14ac:dyDescent="0.25">
      <c r="A11" s="287"/>
      <c r="B11" s="74" t="s">
        <v>177</v>
      </c>
      <c r="C11" s="74"/>
      <c r="D11" s="74" t="s">
        <v>174</v>
      </c>
      <c r="E11" s="74" t="s">
        <v>178</v>
      </c>
      <c r="F11" s="102" t="s">
        <v>234</v>
      </c>
      <c r="G11" s="155" t="s">
        <v>11</v>
      </c>
      <c r="H11" s="103"/>
    </row>
    <row r="12" spans="1:1024" ht="15.75" customHeight="1" x14ac:dyDescent="0.25">
      <c r="A12" s="287"/>
      <c r="B12" s="74" t="s">
        <v>235</v>
      </c>
      <c r="C12" s="74"/>
      <c r="D12" s="102" t="s">
        <v>112</v>
      </c>
      <c r="E12" s="74" t="s">
        <v>236</v>
      </c>
      <c r="F12" s="102" t="s">
        <v>237</v>
      </c>
      <c r="G12" s="155" t="s">
        <v>11</v>
      </c>
      <c r="H12" s="103"/>
    </row>
    <row r="13" spans="1:1024" ht="15.75" customHeight="1" x14ac:dyDescent="0.25">
      <c r="A13" s="287"/>
      <c r="B13" s="74" t="s">
        <v>183</v>
      </c>
      <c r="C13" s="74"/>
      <c r="D13" s="102" t="s">
        <v>238</v>
      </c>
      <c r="E13" s="74" t="s">
        <v>185</v>
      </c>
      <c r="F13" s="102" t="s">
        <v>186</v>
      </c>
      <c r="G13" s="155" t="s">
        <v>34</v>
      </c>
      <c r="H13" s="103"/>
    </row>
    <row r="14" spans="1:1024" ht="94.5" x14ac:dyDescent="0.25">
      <c r="A14" s="287"/>
      <c r="B14" s="74" t="s">
        <v>239</v>
      </c>
      <c r="C14" s="74"/>
      <c r="D14" s="102" t="s">
        <v>112</v>
      </c>
      <c r="E14" s="102" t="s">
        <v>498</v>
      </c>
      <c r="F14" s="102" t="s">
        <v>240</v>
      </c>
      <c r="G14" s="155" t="s">
        <v>11</v>
      </c>
      <c r="H14" s="103"/>
    </row>
    <row r="15" spans="1:1024" ht="15.75" customHeight="1" x14ac:dyDescent="0.25">
      <c r="A15" s="287"/>
      <c r="B15" s="74" t="s">
        <v>241</v>
      </c>
      <c r="C15" s="74"/>
      <c r="D15" s="102" t="s">
        <v>112</v>
      </c>
      <c r="E15" s="102" t="s">
        <v>469</v>
      </c>
      <c r="F15" s="102" t="s">
        <v>242</v>
      </c>
      <c r="G15" s="155" t="s">
        <v>11</v>
      </c>
      <c r="H15" s="103"/>
    </row>
    <row r="16" spans="1:1024" ht="15.75" customHeight="1" x14ac:dyDescent="0.25">
      <c r="A16" s="287"/>
      <c r="B16" s="74" t="s">
        <v>243</v>
      </c>
      <c r="C16" s="74"/>
      <c r="D16" s="102" t="s">
        <v>244</v>
      </c>
      <c r="E16" s="102" t="s">
        <v>245</v>
      </c>
      <c r="F16" s="102" t="s">
        <v>246</v>
      </c>
      <c r="G16" s="155" t="s">
        <v>34</v>
      </c>
      <c r="H16" s="103"/>
    </row>
    <row r="17" spans="1:8" ht="31.5" x14ac:dyDescent="0.25">
      <c r="A17" s="287"/>
      <c r="B17" s="74" t="s">
        <v>247</v>
      </c>
      <c r="C17" s="74"/>
      <c r="D17" s="74" t="s">
        <v>80</v>
      </c>
      <c r="E17" s="74">
        <v>12</v>
      </c>
      <c r="F17" s="102" t="s">
        <v>248</v>
      </c>
      <c r="G17" s="155" t="s">
        <v>34</v>
      </c>
      <c r="H17" s="103"/>
    </row>
    <row r="18" spans="1:8" ht="16.5" customHeight="1" thickBot="1" x14ac:dyDescent="0.3">
      <c r="A18" s="281"/>
      <c r="B18" s="77" t="s">
        <v>194</v>
      </c>
      <c r="C18" s="77"/>
      <c r="D18" s="77" t="s">
        <v>9</v>
      </c>
      <c r="E18" s="77" t="s">
        <v>249</v>
      </c>
      <c r="F18" s="104" t="s">
        <v>196</v>
      </c>
      <c r="G18" s="156" t="s">
        <v>34</v>
      </c>
      <c r="H18" s="105"/>
    </row>
    <row r="20" spans="1:8" ht="25.5" hidden="1" x14ac:dyDescent="0.25">
      <c r="F20" s="106"/>
    </row>
    <row r="28" spans="1:8" ht="17.25" hidden="1" x14ac:dyDescent="0.25">
      <c r="D28" s="107"/>
    </row>
  </sheetData>
  <sheetProtection sheet="1" objects="1" insertRows="0" deleteRows="0"/>
  <mergeCells count="2">
    <mergeCell ref="A1:H1"/>
    <mergeCell ref="A3:A1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18" sqref="H18"/>
    </sheetView>
  </sheetViews>
  <sheetFormatPr defaultColWidth="0" defaultRowHeight="15" zeroHeight="1" x14ac:dyDescent="0.25"/>
  <cols>
    <col min="1" max="1" width="30.7109375" style="101" customWidth="1"/>
    <col min="2" max="2" width="24.7109375" style="101" customWidth="1"/>
    <col min="3" max="4" width="20.7109375" style="101" customWidth="1"/>
    <col min="5" max="5" width="40.7109375" style="101" customWidth="1"/>
    <col min="6" max="6" width="50.7109375" style="101" customWidth="1"/>
    <col min="7" max="7" width="12.7109375" style="169" customWidth="1"/>
    <col min="8" max="8" width="30.7109375" style="101" customWidth="1"/>
    <col min="9" max="62" width="10.42578125" style="101" hidden="1" customWidth="1"/>
    <col min="63" max="16384" width="0" style="101" hidden="1"/>
  </cols>
  <sheetData>
    <row r="1" spans="1:17" ht="47.85" customHeight="1" x14ac:dyDescent="0.25">
      <c r="A1" s="282" t="s">
        <v>335</v>
      </c>
      <c r="B1" s="282"/>
      <c r="C1" s="282"/>
      <c r="D1" s="282"/>
      <c r="E1" s="282"/>
      <c r="F1" s="282"/>
      <c r="G1" s="282"/>
      <c r="H1" s="283"/>
    </row>
    <row r="2" spans="1:17" ht="24" customHeight="1" thickBot="1" x14ac:dyDescent="0.3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7" s="110" customFormat="1" ht="17.25" customHeight="1" x14ac:dyDescent="0.3">
      <c r="A3" s="300" t="s">
        <v>347</v>
      </c>
      <c r="B3" s="108"/>
      <c r="C3" s="108"/>
      <c r="D3" s="108"/>
      <c r="E3" s="108"/>
      <c r="F3" s="108"/>
      <c r="G3" s="168"/>
      <c r="H3" s="109"/>
    </row>
    <row r="4" spans="1:17" ht="17.100000000000001" customHeight="1" x14ac:dyDescent="0.3">
      <c r="A4" s="304"/>
      <c r="B4" s="74" t="s">
        <v>111</v>
      </c>
      <c r="C4" s="74"/>
      <c r="D4" s="73" t="s">
        <v>156</v>
      </c>
      <c r="E4" s="102" t="s">
        <v>499</v>
      </c>
      <c r="F4" s="73" t="s">
        <v>157</v>
      </c>
      <c r="G4" s="155" t="s">
        <v>341</v>
      </c>
      <c r="H4" s="111"/>
      <c r="I4" s="110"/>
      <c r="J4" s="112"/>
      <c r="K4" s="113"/>
      <c r="L4" s="110"/>
      <c r="M4" s="110"/>
      <c r="N4" s="112"/>
      <c r="O4" s="113"/>
      <c r="P4" s="110"/>
      <c r="Q4" s="110"/>
    </row>
    <row r="5" spans="1:17" ht="17.25" customHeight="1" x14ac:dyDescent="0.3">
      <c r="A5" s="304"/>
      <c r="B5" s="74" t="s">
        <v>158</v>
      </c>
      <c r="C5" s="74"/>
      <c r="D5" s="73" t="s">
        <v>159</v>
      </c>
      <c r="E5" s="102" t="s">
        <v>160</v>
      </c>
      <c r="F5" s="74" t="s">
        <v>161</v>
      </c>
      <c r="G5" s="155" t="s">
        <v>341</v>
      </c>
      <c r="H5" s="111"/>
      <c r="I5" s="110"/>
      <c r="J5" s="112"/>
      <c r="K5" s="113"/>
      <c r="L5" s="110"/>
      <c r="M5" s="110"/>
      <c r="N5" s="112"/>
      <c r="O5" s="113"/>
      <c r="P5" s="110"/>
      <c r="Q5" s="110"/>
    </row>
    <row r="6" spans="1:17" ht="17.25" customHeight="1" x14ac:dyDescent="0.3">
      <c r="A6" s="304"/>
      <c r="B6" s="74" t="s">
        <v>117</v>
      </c>
      <c r="C6" s="74"/>
      <c r="D6" s="73" t="s">
        <v>80</v>
      </c>
      <c r="E6" s="102" t="s">
        <v>162</v>
      </c>
      <c r="F6" s="74" t="s">
        <v>163</v>
      </c>
      <c r="G6" s="155"/>
      <c r="H6" s="111"/>
      <c r="I6" s="110"/>
      <c r="J6" s="112"/>
      <c r="K6" s="113"/>
      <c r="L6" s="110"/>
      <c r="M6" s="110"/>
      <c r="N6" s="112"/>
      <c r="O6" s="113"/>
      <c r="P6" s="110"/>
      <c r="Q6" s="110"/>
    </row>
    <row r="7" spans="1:17" ht="31.5" x14ac:dyDescent="0.3">
      <c r="A7" s="304"/>
      <c r="B7" s="74" t="s">
        <v>164</v>
      </c>
      <c r="C7" s="74"/>
      <c r="D7" s="73" t="s">
        <v>156</v>
      </c>
      <c r="E7" s="102" t="s">
        <v>165</v>
      </c>
      <c r="F7" s="74" t="s">
        <v>166</v>
      </c>
      <c r="G7" s="155" t="s">
        <v>341</v>
      </c>
      <c r="H7" s="111"/>
      <c r="I7" s="110"/>
      <c r="J7" s="112"/>
      <c r="K7" s="113"/>
      <c r="L7" s="110"/>
      <c r="M7" s="110"/>
      <c r="N7" s="112"/>
      <c r="O7" s="113"/>
      <c r="P7" s="110"/>
      <c r="Q7" s="110"/>
    </row>
    <row r="8" spans="1:17" ht="31.5" x14ac:dyDescent="0.3">
      <c r="A8" s="304"/>
      <c r="B8" s="74" t="s">
        <v>167</v>
      </c>
      <c r="C8" s="74"/>
      <c r="D8" s="73" t="s">
        <v>156</v>
      </c>
      <c r="E8" s="102" t="s">
        <v>168</v>
      </c>
      <c r="F8" s="74" t="s">
        <v>169</v>
      </c>
      <c r="G8" s="155" t="s">
        <v>341</v>
      </c>
      <c r="H8" s="111"/>
      <c r="I8" s="110"/>
      <c r="J8" s="112"/>
      <c r="K8" s="113"/>
      <c r="L8" s="110"/>
      <c r="M8" s="110"/>
      <c r="N8" s="112"/>
      <c r="O8" s="113"/>
      <c r="P8" s="110"/>
      <c r="Q8" s="110"/>
    </row>
    <row r="9" spans="1:17" ht="17.100000000000001" customHeight="1" x14ac:dyDescent="0.3">
      <c r="A9" s="304"/>
      <c r="B9" s="74" t="s">
        <v>170</v>
      </c>
      <c r="C9" s="74"/>
      <c r="D9" s="73" t="s">
        <v>171</v>
      </c>
      <c r="E9" s="114" t="s">
        <v>172</v>
      </c>
      <c r="F9" s="74" t="s">
        <v>173</v>
      </c>
      <c r="G9" s="155" t="s">
        <v>341</v>
      </c>
      <c r="H9" s="115"/>
      <c r="I9" s="110"/>
      <c r="J9" s="112"/>
      <c r="K9" s="116"/>
      <c r="L9" s="110"/>
      <c r="M9" s="110"/>
      <c r="N9" s="112"/>
      <c r="O9" s="116"/>
      <c r="P9" s="110"/>
      <c r="Q9" s="110"/>
    </row>
    <row r="10" spans="1:17" ht="45.6" customHeight="1" x14ac:dyDescent="0.3">
      <c r="A10" s="304"/>
      <c r="B10" s="74" t="s">
        <v>114</v>
      </c>
      <c r="C10" s="74"/>
      <c r="D10" s="73" t="s">
        <v>174</v>
      </c>
      <c r="E10" s="102" t="s">
        <v>175</v>
      </c>
      <c r="F10" s="74" t="s">
        <v>176</v>
      </c>
      <c r="G10" s="155" t="s">
        <v>11</v>
      </c>
      <c r="H10" s="111"/>
      <c r="I10" s="110"/>
      <c r="J10" s="112"/>
      <c r="K10" s="113"/>
      <c r="L10" s="110"/>
      <c r="M10" s="110"/>
      <c r="N10" s="112"/>
      <c r="O10" s="113"/>
      <c r="P10" s="110"/>
      <c r="Q10" s="110"/>
    </row>
    <row r="11" spans="1:17" ht="36.6" customHeight="1" x14ac:dyDescent="0.3">
      <c r="A11" s="304"/>
      <c r="B11" s="74" t="s">
        <v>177</v>
      </c>
      <c r="C11" s="74"/>
      <c r="D11" s="73" t="s">
        <v>174</v>
      </c>
      <c r="E11" s="102" t="s">
        <v>178</v>
      </c>
      <c r="F11" s="74" t="s">
        <v>179</v>
      </c>
      <c r="G11" s="155" t="s">
        <v>11</v>
      </c>
      <c r="H11" s="111"/>
      <c r="I11" s="110"/>
      <c r="J11" s="112"/>
      <c r="K11" s="113"/>
      <c r="L11" s="110"/>
      <c r="M11" s="110"/>
      <c r="N11" s="112"/>
      <c r="O11" s="113"/>
      <c r="P11" s="110"/>
      <c r="Q11" s="110"/>
    </row>
    <row r="12" spans="1:17" s="117" customFormat="1" ht="31.5" x14ac:dyDescent="0.3">
      <c r="A12" s="304"/>
      <c r="B12" s="74" t="s">
        <v>180</v>
      </c>
      <c r="C12" s="74"/>
      <c r="D12" s="73" t="s">
        <v>156</v>
      </c>
      <c r="E12" s="102" t="s">
        <v>181</v>
      </c>
      <c r="F12" s="74" t="s">
        <v>182</v>
      </c>
      <c r="G12" s="155" t="s">
        <v>11</v>
      </c>
      <c r="H12" s="111"/>
      <c r="I12" s="110"/>
      <c r="J12" s="112"/>
      <c r="K12" s="113"/>
      <c r="L12" s="110"/>
      <c r="M12" s="110"/>
      <c r="N12" s="112"/>
      <c r="O12" s="113"/>
      <c r="P12" s="110"/>
      <c r="Q12" s="110"/>
    </row>
    <row r="13" spans="1:17" ht="17.100000000000001" customHeight="1" x14ac:dyDescent="0.3">
      <c r="A13" s="304"/>
      <c r="B13" s="74" t="s">
        <v>183</v>
      </c>
      <c r="C13" s="74"/>
      <c r="D13" s="73" t="s">
        <v>184</v>
      </c>
      <c r="E13" s="102" t="s">
        <v>185</v>
      </c>
      <c r="F13" s="74" t="s">
        <v>186</v>
      </c>
      <c r="G13" s="155" t="s">
        <v>34</v>
      </c>
      <c r="H13" s="111"/>
      <c r="I13" s="110"/>
      <c r="J13" s="112"/>
      <c r="K13" s="113"/>
      <c r="L13" s="110"/>
      <c r="M13" s="110"/>
      <c r="N13" s="112"/>
      <c r="O13" s="113"/>
      <c r="P13" s="110"/>
      <c r="Q13" s="110"/>
    </row>
    <row r="14" spans="1:17" ht="37.35" customHeight="1" x14ac:dyDescent="0.3">
      <c r="A14" s="304"/>
      <c r="B14" s="74" t="s">
        <v>187</v>
      </c>
      <c r="C14" s="74"/>
      <c r="D14" s="73" t="s">
        <v>156</v>
      </c>
      <c r="E14" s="102" t="s">
        <v>497</v>
      </c>
      <c r="F14" s="74" t="s">
        <v>188</v>
      </c>
      <c r="G14" s="155" t="s">
        <v>11</v>
      </c>
      <c r="H14" s="111"/>
      <c r="I14" s="110"/>
      <c r="J14" s="112"/>
      <c r="K14" s="113"/>
      <c r="L14" s="110"/>
      <c r="M14" s="110"/>
      <c r="N14" s="112"/>
      <c r="O14" s="113"/>
      <c r="P14" s="110"/>
      <c r="Q14" s="110"/>
    </row>
    <row r="15" spans="1:17" ht="21.6" customHeight="1" x14ac:dyDescent="0.3">
      <c r="A15" s="304"/>
      <c r="B15" s="74" t="s">
        <v>190</v>
      </c>
      <c r="C15" s="74"/>
      <c r="D15" s="74" t="s">
        <v>191</v>
      </c>
      <c r="E15" s="74" t="s">
        <v>192</v>
      </c>
      <c r="F15" s="74" t="s">
        <v>193</v>
      </c>
      <c r="G15" s="155" t="s">
        <v>34</v>
      </c>
      <c r="H15" s="103"/>
      <c r="I15" s="110"/>
      <c r="J15" s="110"/>
      <c r="K15" s="110"/>
      <c r="L15" s="110"/>
      <c r="M15" s="110"/>
      <c r="N15" s="110"/>
      <c r="O15" s="110"/>
      <c r="P15" s="110"/>
      <c r="Q15" s="110"/>
    </row>
    <row r="16" spans="1:17" ht="36.6" customHeight="1" thickBot="1" x14ac:dyDescent="0.35">
      <c r="A16" s="305"/>
      <c r="B16" s="77" t="s">
        <v>194</v>
      </c>
      <c r="C16" s="77"/>
      <c r="D16" s="77" t="s">
        <v>9</v>
      </c>
      <c r="E16" s="77" t="s">
        <v>195</v>
      </c>
      <c r="F16" s="77" t="s">
        <v>196</v>
      </c>
      <c r="G16" s="156" t="s">
        <v>34</v>
      </c>
      <c r="H16" s="105"/>
      <c r="I16" s="110"/>
      <c r="J16" s="110"/>
      <c r="K16" s="110"/>
      <c r="L16" s="110"/>
      <c r="M16" s="110"/>
      <c r="N16" s="110"/>
      <c r="O16" s="110"/>
      <c r="P16" s="110"/>
      <c r="Q16" s="110"/>
    </row>
    <row r="17" spans="1:17" s="205" customFormat="1" ht="21.95" customHeight="1" x14ac:dyDescent="0.3">
      <c r="A17" s="302" t="s">
        <v>415</v>
      </c>
      <c r="B17" s="201"/>
      <c r="C17" s="201"/>
      <c r="D17" s="201"/>
      <c r="E17" s="201"/>
      <c r="F17" s="201"/>
      <c r="G17" s="202"/>
      <c r="H17" s="203"/>
      <c r="I17" s="204"/>
      <c r="J17" s="204"/>
      <c r="K17" s="204"/>
      <c r="L17" s="204"/>
      <c r="M17" s="204"/>
      <c r="N17" s="204"/>
      <c r="O17" s="204"/>
      <c r="P17" s="204"/>
      <c r="Q17" s="204"/>
    </row>
    <row r="18" spans="1:17" s="205" customFormat="1" ht="121.5" customHeight="1" thickBot="1" x14ac:dyDescent="0.35">
      <c r="A18" s="303"/>
      <c r="B18" s="206" t="s">
        <v>400</v>
      </c>
      <c r="C18" s="206"/>
      <c r="D18" s="207" t="s">
        <v>420</v>
      </c>
      <c r="E18" s="208" t="s">
        <v>512</v>
      </c>
      <c r="F18" s="206" t="s">
        <v>422</v>
      </c>
      <c r="G18" s="209" t="s">
        <v>11</v>
      </c>
      <c r="H18" s="83"/>
      <c r="I18" s="204"/>
      <c r="J18" s="210"/>
      <c r="K18" s="211"/>
      <c r="L18" s="204"/>
      <c r="M18" s="204"/>
      <c r="N18" s="210"/>
      <c r="O18" s="211"/>
      <c r="P18" s="204"/>
      <c r="Q18" s="204"/>
    </row>
    <row r="19" spans="1:17" ht="21.95" customHeight="1" x14ac:dyDescent="0.3">
      <c r="A19" s="300" t="s">
        <v>189</v>
      </c>
      <c r="B19" s="184"/>
      <c r="C19" s="184"/>
      <c r="D19" s="186"/>
      <c r="E19" s="187"/>
      <c r="F19" s="184"/>
      <c r="G19" s="185"/>
      <c r="H19" s="188"/>
      <c r="I19" s="110"/>
      <c r="J19" s="112"/>
      <c r="K19" s="113"/>
      <c r="L19" s="110"/>
      <c r="M19" s="110"/>
      <c r="N19" s="112"/>
      <c r="O19" s="113"/>
      <c r="P19" s="110"/>
      <c r="Q19" s="110"/>
    </row>
    <row r="20" spans="1:17" ht="368.25" customHeight="1" thickBot="1" x14ac:dyDescent="0.35">
      <c r="A20" s="301"/>
      <c r="B20" s="77" t="s">
        <v>189</v>
      </c>
      <c r="C20" s="77"/>
      <c r="D20" s="76" t="s">
        <v>421</v>
      </c>
      <c r="E20" s="104" t="s">
        <v>541</v>
      </c>
      <c r="F20" s="77" t="s">
        <v>542</v>
      </c>
      <c r="G20" s="156" t="s">
        <v>11</v>
      </c>
      <c r="H20" s="256"/>
      <c r="I20" s="110"/>
      <c r="J20" s="112"/>
      <c r="K20" s="113"/>
      <c r="L20" s="110"/>
      <c r="M20" s="110"/>
      <c r="N20" s="112"/>
      <c r="O20" s="113"/>
      <c r="P20" s="110"/>
      <c r="Q20" s="110"/>
    </row>
  </sheetData>
  <sheetProtection sheet="1" objects="1" insertRows="0" deleteRows="0"/>
  <mergeCells count="4">
    <mergeCell ref="A1:H1"/>
    <mergeCell ref="A19:A20"/>
    <mergeCell ref="A17:A18"/>
    <mergeCell ref="A3:A16"/>
  </mergeCells>
  <dataValidations count="1"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0 H18" xr:uid="{80CD8537-47A5-41FE-97E1-80D9C590D152}">
      <formula1>AND(EXACT(LEFT(H18,1),"{"),EXACT(RIGHT(H18,1),"}"),OR(LEN(H18)&lt;4, AND(LEN(H18)-LEN(SUBSTITUTE(H18,"""",""))&gt;=2,LEN(H18)-LEN(SUBSTITUTE(H18,":",""))&gt;=1)))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defaultColWidth="0" defaultRowHeight="15" zeroHeight="1" x14ac:dyDescent="0.25"/>
  <cols>
    <col min="1" max="1" width="30.7109375" style="20" customWidth="1"/>
    <col min="2" max="2" width="24.7109375" style="20" customWidth="1"/>
    <col min="3" max="4" width="20.7109375" style="20" customWidth="1"/>
    <col min="5" max="5" width="40.7109375" style="20" customWidth="1"/>
    <col min="6" max="6" width="50.7109375" style="20" customWidth="1"/>
    <col min="7" max="7" width="12.7109375" style="20" customWidth="1"/>
    <col min="8" max="8" width="30.7109375" style="20" customWidth="1"/>
    <col min="9" max="1024" width="0" style="20" hidden="1" customWidth="1"/>
    <col min="1025" max="16384" width="9.140625" style="21" hidden="1"/>
  </cols>
  <sheetData>
    <row r="1" spans="1:1024" ht="47.85" customHeight="1" x14ac:dyDescent="0.25">
      <c r="A1" s="282" t="s">
        <v>336</v>
      </c>
      <c r="B1" s="282"/>
      <c r="C1" s="282"/>
      <c r="D1" s="282"/>
      <c r="E1" s="282"/>
      <c r="F1" s="282"/>
      <c r="G1" s="282"/>
      <c r="H1" s="283"/>
    </row>
    <row r="2" spans="1:1024" s="37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</row>
    <row r="3" spans="1:1024" ht="18.75" customHeight="1" x14ac:dyDescent="0.25">
      <c r="A3" s="280" t="s">
        <v>265</v>
      </c>
      <c r="B3" s="134"/>
      <c r="C3" s="134"/>
      <c r="D3" s="134"/>
      <c r="E3" s="134"/>
      <c r="F3" s="134"/>
      <c r="G3" s="134"/>
      <c r="H3" s="135"/>
    </row>
    <row r="4" spans="1:1024" s="23" customFormat="1" ht="15.75" x14ac:dyDescent="0.25">
      <c r="A4" s="287"/>
      <c r="B4" s="42" t="s">
        <v>111</v>
      </c>
      <c r="C4" s="123"/>
      <c r="D4" s="42" t="s">
        <v>156</v>
      </c>
      <c r="E4" s="42"/>
      <c r="F4" s="123" t="s">
        <v>266</v>
      </c>
      <c r="G4" s="42" t="s">
        <v>341</v>
      </c>
      <c r="H4" s="124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</row>
    <row r="5" spans="1:1024" s="23" customFormat="1" ht="15.75" customHeight="1" x14ac:dyDescent="0.25">
      <c r="A5" s="287"/>
      <c r="B5" s="42" t="s">
        <v>158</v>
      </c>
      <c r="C5" s="123"/>
      <c r="D5" s="42" t="s">
        <v>159</v>
      </c>
      <c r="E5" s="42"/>
      <c r="F5" s="123" t="s">
        <v>161</v>
      </c>
      <c r="G5" s="42" t="s">
        <v>341</v>
      </c>
      <c r="H5" s="124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</row>
    <row r="6" spans="1:1024" s="23" customFormat="1" ht="15.75" customHeight="1" x14ac:dyDescent="0.25">
      <c r="A6" s="287"/>
      <c r="B6" s="42" t="s">
        <v>117</v>
      </c>
      <c r="C6" s="123"/>
      <c r="D6" s="42" t="s">
        <v>80</v>
      </c>
      <c r="E6" s="42"/>
      <c r="F6" s="123" t="s">
        <v>267</v>
      </c>
      <c r="G6" s="42" t="s">
        <v>341</v>
      </c>
      <c r="H6" s="136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</row>
    <row r="7" spans="1:1024" s="23" customFormat="1" ht="15.75" customHeight="1" x14ac:dyDescent="0.25">
      <c r="A7" s="287"/>
      <c r="B7" s="42" t="s">
        <v>268</v>
      </c>
      <c r="C7" s="123"/>
      <c r="D7" s="42" t="s">
        <v>174</v>
      </c>
      <c r="E7" s="42"/>
      <c r="F7" s="123" t="s">
        <v>269</v>
      </c>
      <c r="G7" s="42" t="s">
        <v>11</v>
      </c>
      <c r="H7" s="124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</row>
    <row r="8" spans="1:1024" s="23" customFormat="1" ht="15.75" customHeight="1" x14ac:dyDescent="0.25">
      <c r="A8" s="287"/>
      <c r="B8" s="42" t="s">
        <v>270</v>
      </c>
      <c r="C8" s="123"/>
      <c r="D8" s="42" t="s">
        <v>174</v>
      </c>
      <c r="E8" s="42"/>
      <c r="F8" s="123" t="s">
        <v>271</v>
      </c>
      <c r="G8" s="42" t="s">
        <v>11</v>
      </c>
      <c r="H8" s="124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</row>
    <row r="9" spans="1:1024" s="23" customFormat="1" ht="15.75" customHeight="1" x14ac:dyDescent="0.25">
      <c r="A9" s="287"/>
      <c r="B9" s="42" t="s">
        <v>272</v>
      </c>
      <c r="C9" s="123"/>
      <c r="D9" s="42" t="s">
        <v>272</v>
      </c>
      <c r="E9" s="42"/>
      <c r="F9" s="123" t="s">
        <v>273</v>
      </c>
      <c r="G9" s="42" t="s">
        <v>11</v>
      </c>
      <c r="H9" s="12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ht="15.75" customHeight="1" x14ac:dyDescent="0.25">
      <c r="A10" s="287"/>
      <c r="B10" s="42" t="s">
        <v>274</v>
      </c>
      <c r="C10" s="123"/>
      <c r="D10" s="42" t="s">
        <v>174</v>
      </c>
      <c r="E10" s="42"/>
      <c r="F10" s="123" t="s">
        <v>275</v>
      </c>
      <c r="G10" s="42" t="s">
        <v>34</v>
      </c>
      <c r="H10" s="124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.75" customHeight="1" x14ac:dyDescent="0.25">
      <c r="A11" s="287"/>
      <c r="B11" s="42" t="s">
        <v>276</v>
      </c>
      <c r="C11" s="123"/>
      <c r="D11" s="42" t="s">
        <v>276</v>
      </c>
      <c r="E11" s="42"/>
      <c r="F11" s="123" t="s">
        <v>277</v>
      </c>
      <c r="G11" s="42" t="s">
        <v>34</v>
      </c>
      <c r="H11" s="124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5" customFormat="1" ht="16.5" thickBot="1" x14ac:dyDescent="0.3">
      <c r="A12" s="281"/>
      <c r="B12" s="46" t="s">
        <v>278</v>
      </c>
      <c r="C12" s="125"/>
      <c r="D12" s="46" t="s">
        <v>156</v>
      </c>
      <c r="E12" s="46"/>
      <c r="F12" s="125" t="s">
        <v>279</v>
      </c>
      <c r="G12" s="46" t="s">
        <v>34</v>
      </c>
      <c r="H12" s="12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</row>
    <row r="13" spans="1:1024" s="19" customFormat="1" ht="16.350000000000001" customHeight="1" x14ac:dyDescent="0.25">
      <c r="A13" s="288" t="s">
        <v>280</v>
      </c>
      <c r="B13" s="137"/>
      <c r="C13" s="137"/>
      <c r="D13" s="137"/>
      <c r="E13" s="137"/>
      <c r="F13" s="137"/>
      <c r="G13" s="137"/>
      <c r="H13" s="138"/>
      <c r="AMJ13" s="20"/>
    </row>
    <row r="14" spans="1:1024" ht="15.75" x14ac:dyDescent="0.25">
      <c r="A14" s="289"/>
      <c r="B14" s="62" t="s">
        <v>111</v>
      </c>
      <c r="C14" s="62"/>
      <c r="D14" s="62" t="s">
        <v>156</v>
      </c>
      <c r="E14" s="62"/>
      <c r="F14" s="62" t="s">
        <v>281</v>
      </c>
      <c r="G14" s="62" t="s">
        <v>341</v>
      </c>
      <c r="H14" s="139"/>
    </row>
    <row r="15" spans="1:1024" ht="15.75" customHeight="1" x14ac:dyDescent="0.25">
      <c r="A15" s="289"/>
      <c r="B15" s="62" t="s">
        <v>158</v>
      </c>
      <c r="C15" s="62"/>
      <c r="D15" s="62" t="s">
        <v>159</v>
      </c>
      <c r="E15" s="62"/>
      <c r="F15" s="62" t="s">
        <v>161</v>
      </c>
      <c r="G15" s="62" t="s">
        <v>341</v>
      </c>
      <c r="H15" s="139"/>
    </row>
    <row r="16" spans="1:1024" ht="15.75" x14ac:dyDescent="0.25">
      <c r="A16" s="289"/>
      <c r="B16" s="62" t="s">
        <v>117</v>
      </c>
      <c r="C16" s="62"/>
      <c r="D16" s="62" t="s">
        <v>80</v>
      </c>
      <c r="E16" s="62"/>
      <c r="F16" s="62" t="s">
        <v>282</v>
      </c>
      <c r="G16" s="62" t="s">
        <v>341</v>
      </c>
      <c r="H16" s="139"/>
    </row>
    <row r="17" spans="1:8" ht="15.75" x14ac:dyDescent="0.25">
      <c r="A17" s="289"/>
      <c r="B17" s="62" t="s">
        <v>164</v>
      </c>
      <c r="C17" s="62"/>
      <c r="D17" s="62" t="s">
        <v>156</v>
      </c>
      <c r="E17" s="62"/>
      <c r="F17" s="62" t="s">
        <v>283</v>
      </c>
      <c r="G17" s="62" t="s">
        <v>11</v>
      </c>
      <c r="H17" s="139"/>
    </row>
    <row r="18" spans="1:8" ht="15.75" customHeight="1" x14ac:dyDescent="0.25">
      <c r="A18" s="289"/>
      <c r="B18" s="62" t="s">
        <v>114</v>
      </c>
      <c r="C18" s="62"/>
      <c r="D18" s="62" t="s">
        <v>174</v>
      </c>
      <c r="E18" s="62"/>
      <c r="F18" s="62" t="s">
        <v>284</v>
      </c>
      <c r="G18" s="62" t="s">
        <v>11</v>
      </c>
      <c r="H18" s="139"/>
    </row>
    <row r="19" spans="1:8" ht="15.75" customHeight="1" x14ac:dyDescent="0.25">
      <c r="A19" s="289"/>
      <c r="B19" s="62" t="s">
        <v>5</v>
      </c>
      <c r="C19" s="62"/>
      <c r="D19" s="62" t="s">
        <v>174</v>
      </c>
      <c r="E19" s="62"/>
      <c r="F19" s="62" t="s">
        <v>285</v>
      </c>
      <c r="G19" s="62" t="s">
        <v>11</v>
      </c>
      <c r="H19" s="139"/>
    </row>
    <row r="20" spans="1:8" ht="15.75" customHeight="1" x14ac:dyDescent="0.25">
      <c r="A20" s="289"/>
      <c r="B20" s="62" t="s">
        <v>286</v>
      </c>
      <c r="C20" s="62"/>
      <c r="D20" s="62" t="s">
        <v>276</v>
      </c>
      <c r="E20" s="62"/>
      <c r="F20" s="62" t="s">
        <v>287</v>
      </c>
      <c r="G20" s="62" t="s">
        <v>34</v>
      </c>
      <c r="H20" s="139"/>
    </row>
    <row r="21" spans="1:8" ht="15.75" customHeight="1" x14ac:dyDescent="0.25">
      <c r="A21" s="289"/>
      <c r="B21" s="62" t="s">
        <v>210</v>
      </c>
      <c r="C21" s="62"/>
      <c r="D21" s="62" t="s">
        <v>210</v>
      </c>
      <c r="E21" s="62"/>
      <c r="F21" s="62" t="s">
        <v>288</v>
      </c>
      <c r="G21" s="62" t="s">
        <v>34</v>
      </c>
      <c r="H21" s="139"/>
    </row>
    <row r="22" spans="1:8" ht="15.75" x14ac:dyDescent="0.25">
      <c r="A22" s="289"/>
      <c r="B22" s="62" t="s">
        <v>289</v>
      </c>
      <c r="C22" s="62"/>
      <c r="D22" s="62" t="s">
        <v>184</v>
      </c>
      <c r="E22" s="62"/>
      <c r="F22" s="62" t="s">
        <v>290</v>
      </c>
      <c r="G22" s="62" t="s">
        <v>34</v>
      </c>
      <c r="H22" s="139"/>
    </row>
    <row r="23" spans="1:8" ht="15.75" x14ac:dyDescent="0.25">
      <c r="A23" s="289"/>
      <c r="B23" s="62" t="s">
        <v>291</v>
      </c>
      <c r="C23" s="62"/>
      <c r="D23" s="62" t="s">
        <v>9</v>
      </c>
      <c r="E23" s="62"/>
      <c r="F23" s="62" t="s">
        <v>292</v>
      </c>
      <c r="G23" s="62" t="s">
        <v>34</v>
      </c>
      <c r="H23" s="139"/>
    </row>
    <row r="24" spans="1:8" ht="16.5" thickBot="1" x14ac:dyDescent="0.3">
      <c r="A24" s="290"/>
      <c r="B24" s="63" t="s">
        <v>293</v>
      </c>
      <c r="C24" s="63"/>
      <c r="D24" s="63" t="s">
        <v>9</v>
      </c>
      <c r="E24" s="63"/>
      <c r="F24" s="63" t="s">
        <v>294</v>
      </c>
      <c r="G24" s="63" t="s">
        <v>34</v>
      </c>
      <c r="H24" s="140"/>
    </row>
    <row r="25" spans="1:8" ht="18.75" customHeight="1" x14ac:dyDescent="0.25">
      <c r="A25" s="280" t="s">
        <v>235</v>
      </c>
      <c r="B25" s="141"/>
      <c r="C25" s="141"/>
      <c r="D25" s="141"/>
      <c r="E25" s="141"/>
      <c r="F25" s="141"/>
      <c r="G25" s="141"/>
      <c r="H25" s="142"/>
    </row>
    <row r="26" spans="1:8" ht="15.75" x14ac:dyDescent="0.25">
      <c r="A26" s="287"/>
      <c r="B26" s="42" t="s">
        <v>111</v>
      </c>
      <c r="C26" s="42"/>
      <c r="D26" s="42" t="s">
        <v>156</v>
      </c>
      <c r="E26" s="42"/>
      <c r="F26" s="42" t="s">
        <v>295</v>
      </c>
      <c r="G26" s="42" t="s">
        <v>341</v>
      </c>
      <c r="H26" s="136"/>
    </row>
    <row r="27" spans="1:8" ht="15.75" customHeight="1" x14ac:dyDescent="0.25">
      <c r="A27" s="287"/>
      <c r="B27" s="42" t="s">
        <v>158</v>
      </c>
      <c r="C27" s="42"/>
      <c r="D27" s="42" t="s">
        <v>159</v>
      </c>
      <c r="E27" s="42"/>
      <c r="F27" s="42" t="s">
        <v>161</v>
      </c>
      <c r="G27" s="42" t="s">
        <v>341</v>
      </c>
      <c r="H27" s="136"/>
    </row>
    <row r="28" spans="1:8" ht="15.75" x14ac:dyDescent="0.25">
      <c r="A28" s="287"/>
      <c r="B28" s="42" t="s">
        <v>117</v>
      </c>
      <c r="C28" s="42"/>
      <c r="D28" s="42" t="s">
        <v>80</v>
      </c>
      <c r="E28" s="42"/>
      <c r="F28" s="42" t="s">
        <v>296</v>
      </c>
      <c r="G28" s="42" t="s">
        <v>341</v>
      </c>
      <c r="H28" s="136"/>
    </row>
    <row r="29" spans="1:8" ht="15.75" x14ac:dyDescent="0.25">
      <c r="A29" s="287"/>
      <c r="B29" s="42" t="s">
        <v>164</v>
      </c>
      <c r="C29" s="42"/>
      <c r="D29" s="42" t="s">
        <v>156</v>
      </c>
      <c r="E29" s="42"/>
      <c r="F29" s="42" t="s">
        <v>297</v>
      </c>
      <c r="G29" s="42" t="s">
        <v>11</v>
      </c>
      <c r="H29" s="136"/>
    </row>
    <row r="30" spans="1:8" ht="15.75" x14ac:dyDescent="0.25">
      <c r="A30" s="287"/>
      <c r="B30" s="42" t="s">
        <v>298</v>
      </c>
      <c r="C30" s="42"/>
      <c r="D30" s="42" t="s">
        <v>156</v>
      </c>
      <c r="E30" s="42"/>
      <c r="F30" s="42" t="s">
        <v>299</v>
      </c>
      <c r="G30" s="42" t="s">
        <v>11</v>
      </c>
      <c r="H30" s="136"/>
    </row>
    <row r="31" spans="1:8" ht="15.75" x14ac:dyDescent="0.25">
      <c r="A31" s="287"/>
      <c r="B31" s="42" t="s">
        <v>114</v>
      </c>
      <c r="C31" s="42"/>
      <c r="D31" s="42" t="s">
        <v>174</v>
      </c>
      <c r="E31" s="42"/>
      <c r="F31" s="42" t="s">
        <v>300</v>
      </c>
      <c r="G31" s="42" t="s">
        <v>11</v>
      </c>
      <c r="H31" s="136"/>
    </row>
    <row r="32" spans="1:8" ht="15.75" customHeight="1" x14ac:dyDescent="0.25">
      <c r="A32" s="287"/>
      <c r="B32" s="42" t="s">
        <v>276</v>
      </c>
      <c r="C32" s="42"/>
      <c r="D32" s="42" t="s">
        <v>276</v>
      </c>
      <c r="E32" s="42"/>
      <c r="F32" s="42" t="s">
        <v>301</v>
      </c>
      <c r="G32" s="42" t="s">
        <v>34</v>
      </c>
      <c r="H32" s="136"/>
    </row>
    <row r="33" spans="1:1024" ht="15.75" customHeight="1" x14ac:dyDescent="0.25">
      <c r="A33" s="287"/>
      <c r="B33" s="42" t="s">
        <v>302</v>
      </c>
      <c r="C33" s="42"/>
      <c r="D33" s="42" t="s">
        <v>174</v>
      </c>
      <c r="E33" s="42"/>
      <c r="F33" s="42" t="s">
        <v>303</v>
      </c>
      <c r="G33" s="42" t="s">
        <v>34</v>
      </c>
      <c r="H33" s="136"/>
    </row>
    <row r="34" spans="1:1024" ht="23.25" customHeight="1" x14ac:dyDescent="0.25">
      <c r="A34" s="287"/>
      <c r="B34" s="42" t="s">
        <v>5</v>
      </c>
      <c r="C34" s="42"/>
      <c r="D34" s="42" t="s">
        <v>174</v>
      </c>
      <c r="E34" s="42"/>
      <c r="F34" s="42" t="s">
        <v>304</v>
      </c>
      <c r="G34" s="42" t="s">
        <v>34</v>
      </c>
      <c r="H34" s="136"/>
    </row>
    <row r="35" spans="1:1024" ht="15.75" customHeight="1" x14ac:dyDescent="0.25">
      <c r="A35" s="287"/>
      <c r="B35" s="42" t="s">
        <v>305</v>
      </c>
      <c r="C35" s="42"/>
      <c r="D35" s="42" t="s">
        <v>174</v>
      </c>
      <c r="E35" s="42"/>
      <c r="F35" s="42" t="s">
        <v>306</v>
      </c>
      <c r="G35" s="42" t="s">
        <v>34</v>
      </c>
      <c r="H35" s="136"/>
    </row>
    <row r="36" spans="1:1024" ht="16.5" thickBot="1" x14ac:dyDescent="0.3">
      <c r="A36" s="281"/>
      <c r="B36" s="46" t="s">
        <v>307</v>
      </c>
      <c r="C36" s="46"/>
      <c r="D36" s="46" t="s">
        <v>156</v>
      </c>
      <c r="E36" s="46"/>
      <c r="F36" s="46" t="s">
        <v>308</v>
      </c>
      <c r="G36" s="46" t="s">
        <v>34</v>
      </c>
      <c r="H36" s="143"/>
    </row>
    <row r="37" spans="1:1024" s="19" customFormat="1" ht="16.350000000000001" customHeight="1" x14ac:dyDescent="0.25">
      <c r="A37" s="288" t="s">
        <v>180</v>
      </c>
      <c r="B37" s="137"/>
      <c r="C37" s="137"/>
      <c r="D37" s="137"/>
      <c r="E37" s="137"/>
      <c r="F37" s="137"/>
      <c r="G37" s="137"/>
      <c r="H37" s="138"/>
      <c r="AMJ37" s="20"/>
    </row>
    <row r="38" spans="1:1024" ht="15.75" x14ac:dyDescent="0.25">
      <c r="A38" s="289"/>
      <c r="B38" s="62" t="s">
        <v>111</v>
      </c>
      <c r="C38" s="62"/>
      <c r="D38" s="62" t="s">
        <v>156</v>
      </c>
      <c r="E38" s="62"/>
      <c r="F38" s="62" t="s">
        <v>309</v>
      </c>
      <c r="G38" s="62" t="s">
        <v>341</v>
      </c>
      <c r="H38" s="139"/>
    </row>
    <row r="39" spans="1:1024" ht="15.75" customHeight="1" x14ac:dyDescent="0.25">
      <c r="A39" s="289"/>
      <c r="B39" s="62" t="s">
        <v>158</v>
      </c>
      <c r="C39" s="62"/>
      <c r="D39" s="62" t="s">
        <v>159</v>
      </c>
      <c r="E39" s="62"/>
      <c r="F39" s="62" t="s">
        <v>161</v>
      </c>
      <c r="G39" s="62" t="s">
        <v>341</v>
      </c>
      <c r="H39" s="139"/>
    </row>
    <row r="40" spans="1:1024" ht="15.75" x14ac:dyDescent="0.25">
      <c r="A40" s="289"/>
      <c r="B40" s="62" t="s">
        <v>117</v>
      </c>
      <c r="C40" s="62"/>
      <c r="D40" s="62" t="s">
        <v>80</v>
      </c>
      <c r="E40" s="62"/>
      <c r="F40" s="62" t="s">
        <v>310</v>
      </c>
      <c r="G40" s="62" t="s">
        <v>341</v>
      </c>
      <c r="H40" s="139"/>
    </row>
    <row r="41" spans="1:1024" ht="15.75" x14ac:dyDescent="0.25">
      <c r="A41" s="289"/>
      <c r="B41" s="62" t="s">
        <v>164</v>
      </c>
      <c r="C41" s="62"/>
      <c r="D41" s="62" t="s">
        <v>156</v>
      </c>
      <c r="E41" s="62"/>
      <c r="F41" s="62" t="s">
        <v>311</v>
      </c>
      <c r="G41" s="62" t="s">
        <v>11</v>
      </c>
      <c r="H41" s="139"/>
    </row>
    <row r="42" spans="1:1024" ht="31.5" x14ac:dyDescent="0.25">
      <c r="A42" s="289"/>
      <c r="B42" s="62" t="s">
        <v>312</v>
      </c>
      <c r="C42" s="62"/>
      <c r="D42" s="62" t="s">
        <v>156</v>
      </c>
      <c r="E42" s="62"/>
      <c r="F42" s="62" t="s">
        <v>313</v>
      </c>
      <c r="G42" s="62" t="s">
        <v>11</v>
      </c>
      <c r="H42" s="139"/>
    </row>
    <row r="43" spans="1:1024" ht="15.75" customHeight="1" x14ac:dyDescent="0.25">
      <c r="A43" s="289"/>
      <c r="B43" s="62" t="s">
        <v>235</v>
      </c>
      <c r="C43" s="62"/>
      <c r="D43" s="62" t="s">
        <v>156</v>
      </c>
      <c r="E43" s="62"/>
      <c r="F43" s="62" t="s">
        <v>314</v>
      </c>
      <c r="G43" s="62" t="s">
        <v>11</v>
      </c>
      <c r="H43" s="139"/>
    </row>
    <row r="44" spans="1:1024" ht="15.75" customHeight="1" x14ac:dyDescent="0.25">
      <c r="A44" s="289"/>
      <c r="B44" s="62" t="s">
        <v>114</v>
      </c>
      <c r="C44" s="62"/>
      <c r="D44" s="62" t="s">
        <v>174</v>
      </c>
      <c r="E44" s="62"/>
      <c r="F44" s="62" t="s">
        <v>315</v>
      </c>
      <c r="G44" s="62" t="s">
        <v>11</v>
      </c>
      <c r="H44" s="139"/>
    </row>
    <row r="45" spans="1:1024" ht="15.75" customHeight="1" x14ac:dyDescent="0.25">
      <c r="A45" s="289"/>
      <c r="B45" s="62" t="s">
        <v>276</v>
      </c>
      <c r="C45" s="62"/>
      <c r="D45" s="62" t="s">
        <v>276</v>
      </c>
      <c r="E45" s="62"/>
      <c r="F45" s="62" t="s">
        <v>316</v>
      </c>
      <c r="G45" s="62" t="s">
        <v>34</v>
      </c>
      <c r="H45" s="139"/>
    </row>
    <row r="46" spans="1:1024" ht="15.75" customHeight="1" x14ac:dyDescent="0.25">
      <c r="A46" s="289"/>
      <c r="B46" s="62" t="s">
        <v>317</v>
      </c>
      <c r="C46" s="62"/>
      <c r="D46" s="62" t="s">
        <v>174</v>
      </c>
      <c r="E46" s="62"/>
      <c r="F46" s="62" t="s">
        <v>303</v>
      </c>
      <c r="G46" s="62" t="s">
        <v>34</v>
      </c>
      <c r="H46" s="139"/>
    </row>
    <row r="47" spans="1:1024" ht="15.75" customHeight="1" x14ac:dyDescent="0.25">
      <c r="A47" s="289"/>
      <c r="B47" s="62" t="s">
        <v>5</v>
      </c>
      <c r="C47" s="62"/>
      <c r="D47" s="62" t="s">
        <v>174</v>
      </c>
      <c r="E47" s="62"/>
      <c r="F47" s="62" t="s">
        <v>318</v>
      </c>
      <c r="G47" s="62" t="s">
        <v>34</v>
      </c>
      <c r="H47" s="139"/>
    </row>
    <row r="48" spans="1:1024" ht="16.5" thickBot="1" x14ac:dyDescent="0.3">
      <c r="A48" s="290"/>
      <c r="B48" s="63" t="s">
        <v>289</v>
      </c>
      <c r="C48" s="63"/>
      <c r="D48" s="63" t="s">
        <v>184</v>
      </c>
      <c r="E48" s="63"/>
      <c r="F48" s="63" t="s">
        <v>319</v>
      </c>
      <c r="G48" s="63" t="s">
        <v>34</v>
      </c>
      <c r="H48" s="140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9" sqref="H9"/>
    </sheetView>
  </sheetViews>
  <sheetFormatPr defaultColWidth="0" defaultRowHeight="15" zeroHeight="1" x14ac:dyDescent="0.25"/>
  <cols>
    <col min="1" max="1" width="30.7109375" style="132" customWidth="1"/>
    <col min="2" max="2" width="24.7109375" style="132" customWidth="1"/>
    <col min="3" max="4" width="20.7109375" style="133" customWidth="1"/>
    <col min="5" max="5" width="40.7109375" style="133" customWidth="1"/>
    <col min="6" max="6" width="50.7109375" style="133" customWidth="1"/>
    <col min="7" max="7" width="12.7109375" style="173" customWidth="1"/>
    <col min="8" max="8" width="55.7109375" style="101" customWidth="1"/>
    <col min="9" max="1023" width="10.42578125" style="101" hidden="1" customWidth="1"/>
    <col min="1024" max="1024" width="9.140625" style="101" hidden="1" customWidth="1"/>
    <col min="1025" max="16384" width="10.42578125" style="101" hidden="1"/>
  </cols>
  <sheetData>
    <row r="1" spans="1:20" ht="47.85" customHeight="1" x14ac:dyDescent="0.25">
      <c r="A1" s="282" t="s">
        <v>407</v>
      </c>
      <c r="B1" s="282"/>
      <c r="C1" s="282"/>
      <c r="D1" s="282"/>
      <c r="E1" s="282"/>
      <c r="F1" s="282"/>
      <c r="G1" s="282"/>
      <c r="H1" s="283"/>
    </row>
    <row r="2" spans="1:20" s="118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22" customFormat="1" ht="16.350000000000001" customHeight="1" x14ac:dyDescent="0.3">
      <c r="A3" s="280" t="s">
        <v>5</v>
      </c>
      <c r="B3" s="119"/>
      <c r="C3" s="119"/>
      <c r="D3" s="119"/>
      <c r="E3" s="119"/>
      <c r="F3" s="119"/>
      <c r="G3" s="170"/>
      <c r="H3" s="120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</row>
    <row r="4" spans="1:20" ht="15.75" x14ac:dyDescent="0.25">
      <c r="A4" s="287"/>
      <c r="B4" s="123" t="s">
        <v>8</v>
      </c>
      <c r="C4" s="123"/>
      <c r="D4" s="123" t="s">
        <v>112</v>
      </c>
      <c r="E4" s="123" t="s">
        <v>500</v>
      </c>
      <c r="F4" s="123" t="s">
        <v>250</v>
      </c>
      <c r="G4" s="145" t="s">
        <v>341</v>
      </c>
      <c r="H4" s="263"/>
    </row>
    <row r="5" spans="1:20" ht="20.100000000000001" customHeight="1" x14ac:dyDescent="0.25">
      <c r="A5" s="287"/>
      <c r="B5" s="123" t="s">
        <v>78</v>
      </c>
      <c r="C5" s="123"/>
      <c r="D5" s="123" t="s">
        <v>9</v>
      </c>
      <c r="E5" s="123" t="s">
        <v>501</v>
      </c>
      <c r="F5" s="123" t="s">
        <v>251</v>
      </c>
      <c r="G5" s="145" t="s">
        <v>11</v>
      </c>
      <c r="H5" s="263"/>
    </row>
    <row r="6" spans="1:20" ht="19.350000000000001" customHeight="1" x14ac:dyDescent="0.25">
      <c r="A6" s="287"/>
      <c r="B6" s="123" t="s">
        <v>545</v>
      </c>
      <c r="C6" s="123"/>
      <c r="D6" s="123" t="s">
        <v>9</v>
      </c>
      <c r="E6" s="123" t="s">
        <v>502</v>
      </c>
      <c r="F6" s="123" t="s">
        <v>252</v>
      </c>
      <c r="G6" s="145" t="s">
        <v>11</v>
      </c>
      <c r="H6" s="263"/>
    </row>
    <row r="7" spans="1:20" ht="16.5" thickBot="1" x14ac:dyDescent="0.3">
      <c r="A7" s="281"/>
      <c r="B7" s="125" t="s">
        <v>16</v>
      </c>
      <c r="C7" s="125"/>
      <c r="D7" s="125" t="s">
        <v>329</v>
      </c>
      <c r="E7" s="125" t="s">
        <v>503</v>
      </c>
      <c r="F7" s="125" t="s">
        <v>253</v>
      </c>
      <c r="G7" s="146" t="s">
        <v>341</v>
      </c>
      <c r="H7" s="126"/>
    </row>
    <row r="8" spans="1:20" s="121" customFormat="1" ht="16.350000000000001" customHeight="1" x14ac:dyDescent="0.3">
      <c r="A8" s="288" t="s">
        <v>189</v>
      </c>
      <c r="B8" s="127"/>
      <c r="C8" s="127"/>
      <c r="D8" s="127"/>
      <c r="E8" s="127"/>
      <c r="F8" s="127"/>
      <c r="G8" s="171"/>
      <c r="H8" s="128"/>
    </row>
    <row r="9" spans="1:20" ht="53.25" customHeight="1" x14ac:dyDescent="0.25">
      <c r="A9" s="289"/>
      <c r="B9" s="129" t="s">
        <v>24</v>
      </c>
      <c r="C9" s="129"/>
      <c r="D9" s="129" t="s">
        <v>504</v>
      </c>
      <c r="E9" s="129" t="s">
        <v>510</v>
      </c>
      <c r="F9" s="129" t="s">
        <v>254</v>
      </c>
      <c r="G9" s="172" t="s">
        <v>11</v>
      </c>
      <c r="H9" s="312"/>
    </row>
    <row r="10" spans="1:20" ht="33.950000000000003" customHeight="1" x14ac:dyDescent="0.25">
      <c r="A10" s="289"/>
      <c r="B10" s="129" t="s">
        <v>255</v>
      </c>
      <c r="C10" s="129"/>
      <c r="D10" s="129" t="s">
        <v>473</v>
      </c>
      <c r="E10" s="129"/>
      <c r="F10" s="129" t="s">
        <v>349</v>
      </c>
      <c r="G10" s="148"/>
      <c r="H10" s="130"/>
    </row>
    <row r="11" spans="1:20" ht="40.700000000000003" customHeight="1" x14ac:dyDescent="0.25">
      <c r="A11" s="289"/>
      <c r="B11" s="129"/>
      <c r="C11" s="129" t="s">
        <v>256</v>
      </c>
      <c r="D11" s="129" t="s">
        <v>112</v>
      </c>
      <c r="E11" s="129" t="s">
        <v>505</v>
      </c>
      <c r="F11" s="129" t="s">
        <v>337</v>
      </c>
      <c r="G11" s="148" t="s">
        <v>34</v>
      </c>
      <c r="H11" s="312"/>
    </row>
    <row r="12" spans="1:20" ht="35.1" customHeight="1" x14ac:dyDescent="0.25">
      <c r="A12" s="289"/>
      <c r="B12" s="129"/>
      <c r="C12" s="129" t="s">
        <v>257</v>
      </c>
      <c r="D12" s="129" t="s">
        <v>112</v>
      </c>
      <c r="E12" s="129" t="s">
        <v>506</v>
      </c>
      <c r="F12" s="129" t="s">
        <v>338</v>
      </c>
      <c r="G12" s="148" t="s">
        <v>34</v>
      </c>
      <c r="H12" s="312"/>
    </row>
    <row r="13" spans="1:20" ht="37.35" customHeight="1" x14ac:dyDescent="0.25">
      <c r="A13" s="289"/>
      <c r="B13" s="129"/>
      <c r="C13" s="129" t="s">
        <v>258</v>
      </c>
      <c r="D13" s="129" t="s">
        <v>112</v>
      </c>
      <c r="E13" s="129" t="s">
        <v>509</v>
      </c>
      <c r="F13" s="129" t="s">
        <v>339</v>
      </c>
      <c r="G13" s="148" t="s">
        <v>34</v>
      </c>
      <c r="H13" s="312"/>
    </row>
    <row r="14" spans="1:20" ht="31.5" x14ac:dyDescent="0.25">
      <c r="A14" s="289"/>
      <c r="B14" s="129"/>
      <c r="C14" s="129" t="s">
        <v>259</v>
      </c>
      <c r="D14" s="129" t="s">
        <v>340</v>
      </c>
      <c r="E14" s="129" t="s">
        <v>508</v>
      </c>
      <c r="F14" s="129" t="s">
        <v>260</v>
      </c>
      <c r="G14" s="148" t="s">
        <v>34</v>
      </c>
      <c r="H14" s="312"/>
    </row>
    <row r="15" spans="1:20" ht="31.5" x14ac:dyDescent="0.25">
      <c r="A15" s="289"/>
      <c r="B15" s="129"/>
      <c r="C15" s="129" t="s">
        <v>261</v>
      </c>
      <c r="D15" s="129" t="s">
        <v>210</v>
      </c>
      <c r="E15" s="129" t="s">
        <v>507</v>
      </c>
      <c r="F15" s="129" t="s">
        <v>262</v>
      </c>
      <c r="G15" s="148" t="s">
        <v>34</v>
      </c>
      <c r="H15" s="312"/>
    </row>
    <row r="16" spans="1:20" ht="31.5" x14ac:dyDescent="0.25">
      <c r="A16" s="289"/>
      <c r="B16" s="129"/>
      <c r="C16" s="129" t="s">
        <v>397</v>
      </c>
      <c r="D16" s="129" t="s">
        <v>9</v>
      </c>
      <c r="E16" s="129" t="s">
        <v>399</v>
      </c>
      <c r="F16" s="129" t="s">
        <v>398</v>
      </c>
      <c r="G16" s="148" t="s">
        <v>34</v>
      </c>
      <c r="H16" s="312"/>
    </row>
    <row r="17" spans="1:8" ht="28.35" customHeight="1" x14ac:dyDescent="0.25">
      <c r="A17" s="289"/>
      <c r="B17" s="129" t="s">
        <v>263</v>
      </c>
      <c r="C17" s="129"/>
      <c r="D17" s="129" t="s">
        <v>473</v>
      </c>
      <c r="E17" s="129"/>
      <c r="F17" s="129" t="s">
        <v>350</v>
      </c>
      <c r="G17" s="148"/>
      <c r="H17" s="130"/>
    </row>
    <row r="18" spans="1:8" ht="18.2" customHeight="1" thickBot="1" x14ac:dyDescent="0.3">
      <c r="A18" s="290"/>
      <c r="B18" s="131"/>
      <c r="C18" s="131" t="s">
        <v>261</v>
      </c>
      <c r="D18" s="131" t="s">
        <v>210</v>
      </c>
      <c r="E18" s="131"/>
      <c r="F18" s="131" t="s">
        <v>264</v>
      </c>
      <c r="G18" s="149" t="s">
        <v>34</v>
      </c>
      <c r="H18" s="312"/>
    </row>
    <row r="19" spans="1:8" ht="186" customHeight="1" thickBot="1" x14ac:dyDescent="0.3">
      <c r="A19" s="307"/>
      <c r="B19" s="308"/>
      <c r="C19" s="309"/>
      <c r="D19" s="309"/>
      <c r="E19" s="309"/>
      <c r="F19" s="309"/>
      <c r="G19" s="310"/>
      <c r="H19" s="311" t="str">
        <f>"{ 
    " &amp; H4 &amp; ": {
        """ &amp; B5 &amp; """: " &amp; H5 &amp; ",
        """ &amp; B6 &amp; """: " &amp; H6 &amp; ",
        """ &amp; B9 &amp; """: " &amp; H9 &amp; ",
        """ &amp; B10 &amp; """: {
            """ &amp; C11 &amp; """: " &amp; H11 &amp; ",
            """ &amp; C12 &amp; """: " &amp; H12 &amp; ",
            """ &amp; C13 &amp; """: " &amp; H13 &amp; ",
            """ &amp; C14 &amp; """: " &amp; H14 &amp; ",
            """ &amp; C15 &amp; """: " &amp; H15 &amp; ",
        }
    }
} "</f>
        <v xml:space="preserve">{ 
    : {
        "name": ,
        "author": ,
        "type": ,
        "cloudbroker": {
            "deployment_id": ,
            "instance_type_id": ,
            "key_pair_id": ,
            "opened_port": ,
            "endpoint": ,
        }
    }
} </v>
      </c>
    </row>
  </sheetData>
  <sheetProtection sheet="1" objects="1" insertRows="0" deleteRows="0"/>
  <mergeCells count="3">
    <mergeCell ref="A1:H1"/>
    <mergeCell ref="A3:A7"/>
    <mergeCell ref="A8:A18"/>
  </mergeCells>
  <dataValidations count="1">
    <dataValidation type="custom" allowBlank="1" showInputMessage="1" showErrorMessage="1" errorTitle="Double-quotes needed" error="&quot;Strings must begin and end with double-quotes&quot;" sqref="H11:H16 H18 H4:H6 H9" xr:uid="{07684687-86A7-418E-B10E-44986691B923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defaultColWidth="0" defaultRowHeight="15" customHeight="1" zeroHeight="1" x14ac:dyDescent="0.25"/>
  <cols>
    <col min="1" max="1" width="30.7109375" style="132" customWidth="1"/>
    <col min="2" max="2" width="24.7109375" style="132" customWidth="1"/>
    <col min="3" max="4" width="20.7109375" style="179" customWidth="1"/>
    <col min="5" max="5" width="40.7109375" style="179" customWidth="1"/>
    <col min="6" max="6" width="50.7109375" style="179" customWidth="1"/>
    <col min="7" max="7" width="12.7109375" style="180" customWidth="1"/>
    <col min="8" max="8" width="55.7109375" style="101" customWidth="1"/>
    <col min="9" max="1023" width="10.42578125" style="101" hidden="1" customWidth="1"/>
    <col min="1024" max="1024" width="9.140625" style="101" hidden="1" customWidth="1"/>
    <col min="1025" max="16384" width="10.42578125" style="101" hidden="1"/>
  </cols>
  <sheetData>
    <row r="1" spans="1:20" ht="47.85" customHeight="1" x14ac:dyDescent="0.25">
      <c r="A1" s="306" t="s">
        <v>408</v>
      </c>
      <c r="B1" s="306"/>
      <c r="C1" s="306"/>
      <c r="D1" s="306"/>
      <c r="E1" s="306"/>
      <c r="F1" s="306"/>
      <c r="G1" s="306"/>
      <c r="H1" s="283"/>
    </row>
    <row r="2" spans="1:20" s="178" customFormat="1" ht="24" customHeight="1" thickBot="1" x14ac:dyDescent="0.3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82" customFormat="1" ht="16.350000000000001" customHeight="1" x14ac:dyDescent="0.3">
      <c r="A3" s="280" t="s">
        <v>400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20" s="117" customFormat="1" ht="99.75" customHeight="1" x14ac:dyDescent="0.25">
      <c r="A4" s="287"/>
      <c r="B4" s="73" t="s">
        <v>410</v>
      </c>
      <c r="C4" s="123"/>
      <c r="D4" s="123" t="s">
        <v>473</v>
      </c>
      <c r="E4" s="269"/>
      <c r="F4" s="123" t="s">
        <v>409</v>
      </c>
      <c r="G4" s="145" t="s">
        <v>11</v>
      </c>
      <c r="H4" s="124"/>
    </row>
    <row r="5" spans="1:20" s="117" customFormat="1" ht="84.75" customHeight="1" x14ac:dyDescent="0.25">
      <c r="A5" s="287"/>
      <c r="B5" s="123"/>
      <c r="C5" s="123" t="s">
        <v>411</v>
      </c>
      <c r="D5" s="123" t="s">
        <v>9</v>
      </c>
      <c r="E5" s="123"/>
      <c r="F5" s="123" t="s">
        <v>414</v>
      </c>
      <c r="G5" s="145" t="s">
        <v>11</v>
      </c>
      <c r="H5" s="263"/>
    </row>
    <row r="6" spans="1:20" s="117" customFormat="1" ht="19.350000000000001" customHeight="1" x14ac:dyDescent="0.25">
      <c r="A6" s="287"/>
      <c r="B6" s="123"/>
      <c r="C6" s="123"/>
      <c r="D6" s="123"/>
      <c r="E6" s="123"/>
      <c r="F6" s="123"/>
      <c r="G6" s="145"/>
      <c r="H6" s="263"/>
    </row>
    <row r="7" spans="1:20" s="183" customFormat="1" ht="16.5" thickBot="1" x14ac:dyDescent="0.3">
      <c r="A7" s="281"/>
      <c r="B7" s="125"/>
      <c r="C7" s="125"/>
      <c r="D7" s="125"/>
      <c r="E7" s="125"/>
      <c r="F7" s="125"/>
      <c r="G7" s="146"/>
      <c r="H7" s="263"/>
    </row>
    <row r="8" spans="1:20" ht="186" customHeight="1" thickBot="1" x14ac:dyDescent="0.3">
      <c r="A8" s="307"/>
      <c r="B8" s="308"/>
      <c r="C8" s="309"/>
      <c r="D8" s="309"/>
      <c r="E8" s="309"/>
      <c r="F8" s="309"/>
      <c r="G8" s="310"/>
      <c r="H8" s="311" t="str">
        <f>"{ 
    """ &amp; B4 &amp; """: {
        """ &amp; C5 &amp; """: " &amp; H5 &amp; ",
        """ &amp; C6 &amp; """: " &amp; H6 &amp; ",
        """ &amp; C7 &amp; """: " &amp; H7 &amp; ",
} "</f>
        <v xml:space="preserve">{ 
    "*MICROSERVICE_ID* ": {
        "*DATA_SOURCE_ID* ": ,
        "": ,
        "": ,
} </v>
      </c>
    </row>
  </sheetData>
  <sheetProtection sheet="1" objects="1" insertRows="0" deleteRows="0"/>
  <mergeCells count="2">
    <mergeCell ref="A1:H1"/>
    <mergeCell ref="A3:A7"/>
  </mergeCells>
  <dataValidations count="2">
    <dataValidation allowBlank="1" showInputMessage="1" showErrorMessage="1" promptTitle="No data here!" prompt="Please provide metadata above as in example." sqref="E5" xr:uid="{B96D1AB6-1ECF-442F-9240-3661E1A1A83B}"/>
    <dataValidation type="custom" allowBlank="1" showInputMessage="1" showErrorMessage="1" errorTitle="Double-quotes needed" error="&quot;Strings must begin and end with double-quotes&quot;" sqref="H5:H7" xr:uid="{A1A77794-36E5-42A7-97BC-5CC334F61C03}">
      <formula1>AND(EXACT(LEFT(H5,1),""""),EXACT(RIGHT(H5,1),""""))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In-slots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James Deslauriers</cp:lastModifiedBy>
  <cp:revision>142</cp:revision>
  <dcterms:created xsi:type="dcterms:W3CDTF">2006-09-12T12:46:56Z</dcterms:created>
  <dcterms:modified xsi:type="dcterms:W3CDTF">2022-03-25T12:13:18Z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