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hang.tran\Desktop\"/>
    </mc:Choice>
  </mc:AlternateContent>
  <xr:revisionPtr revIDLastSave="0" documentId="13_ncr:1_{4B456E52-A2E2-4C87-9DB7-98B51FC35A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C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6" i="1"/>
</calcChain>
</file>

<file path=xl/sharedStrings.xml><?xml version="1.0" encoding="utf-8"?>
<sst xmlns="http://schemas.openxmlformats.org/spreadsheetml/2006/main" count="4" uniqueCount="4">
  <si>
    <t>SF</t>
  </si>
  <si>
    <t>KF</t>
  </si>
  <si>
    <t>Test COF trên cùng mẫu đo</t>
  </si>
  <si>
    <t>Sai số so với dữ liệu đầu tiên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</si>
</sst>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UTM Avo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</a:t>
            </a:r>
            <a:r>
              <a:rPr lang="en-US" baseline="0"/>
              <a:t> trị COF đo được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Sheet1!$B$3:$X$3</c:f>
              <c:numCache>
                <c:formatCode>General</c:formatCode>
                <c:ptCount val="23"/>
                <c:pt idx="0">
                  <c:v>0.29099999999999998</c:v>
                </c:pt>
                <c:pt idx="1">
                  <c:v>0.28999999999999998</c:v>
                </c:pt>
                <c:pt idx="2">
                  <c:v>0.29399999999999998</c:v>
                </c:pt>
                <c:pt idx="3">
                  <c:v>0.29299999999999998</c:v>
                </c:pt>
                <c:pt idx="4">
                  <c:v>0.29399999999999998</c:v>
                </c:pt>
                <c:pt idx="5">
                  <c:v>0.29499999999999998</c:v>
                </c:pt>
                <c:pt idx="6">
                  <c:v>0.28699999999999998</c:v>
                </c:pt>
                <c:pt idx="7">
                  <c:v>0.27800000000000002</c:v>
                </c:pt>
                <c:pt idx="8">
                  <c:v>0.28299999999999997</c:v>
                </c:pt>
                <c:pt idx="9">
                  <c:v>0.28599999999999998</c:v>
                </c:pt>
                <c:pt idx="10">
                  <c:v>0.28699999999999998</c:v>
                </c:pt>
                <c:pt idx="11">
                  <c:v>0.29199999999999998</c:v>
                </c:pt>
                <c:pt idx="12">
                  <c:v>0.28299999999999997</c:v>
                </c:pt>
                <c:pt idx="13">
                  <c:v>0.3</c:v>
                </c:pt>
                <c:pt idx="14">
                  <c:v>0.29299999999999998</c:v>
                </c:pt>
                <c:pt idx="15">
                  <c:v>0.30099999999999999</c:v>
                </c:pt>
                <c:pt idx="16">
                  <c:v>0.27800000000000002</c:v>
                </c:pt>
                <c:pt idx="17">
                  <c:v>0.28999999999999998</c:v>
                </c:pt>
                <c:pt idx="18">
                  <c:v>0.30099999999999999</c:v>
                </c:pt>
                <c:pt idx="19">
                  <c:v>0.28299999999999997</c:v>
                </c:pt>
                <c:pt idx="20">
                  <c:v>0.27900000000000003</c:v>
                </c:pt>
                <c:pt idx="21">
                  <c:v>0.28100000000000003</c:v>
                </c:pt>
                <c:pt idx="22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4-47A3-8BC9-F86134376CA4}"/>
            </c:ext>
          </c:extLst>
        </c:ser>
        <c:ser>
          <c:idx val="1"/>
          <c:order val="1"/>
          <c:tx>
            <c:v>KF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Sheet1!$B$4:$X$4</c:f>
              <c:numCache>
                <c:formatCode>General</c:formatCode>
                <c:ptCount val="23"/>
                <c:pt idx="0">
                  <c:v>0.28299999999999997</c:v>
                </c:pt>
                <c:pt idx="1">
                  <c:v>0.28499999999999998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0.28199999999999997</c:v>
                </c:pt>
                <c:pt idx="5">
                  <c:v>0.28599999999999998</c:v>
                </c:pt>
                <c:pt idx="6">
                  <c:v>0.28499999999999998</c:v>
                </c:pt>
                <c:pt idx="7">
                  <c:v>0.28299999999999997</c:v>
                </c:pt>
                <c:pt idx="8">
                  <c:v>0.28000000000000003</c:v>
                </c:pt>
                <c:pt idx="9">
                  <c:v>0.28399999999999997</c:v>
                </c:pt>
                <c:pt idx="10">
                  <c:v>0.28199999999999997</c:v>
                </c:pt>
                <c:pt idx="11">
                  <c:v>0.28000000000000003</c:v>
                </c:pt>
                <c:pt idx="12">
                  <c:v>0.27600000000000002</c:v>
                </c:pt>
                <c:pt idx="13">
                  <c:v>0.28299999999999997</c:v>
                </c:pt>
                <c:pt idx="14">
                  <c:v>0.28199999999999997</c:v>
                </c:pt>
                <c:pt idx="15">
                  <c:v>0.28100000000000003</c:v>
                </c:pt>
                <c:pt idx="16">
                  <c:v>0.27300000000000002</c:v>
                </c:pt>
                <c:pt idx="17">
                  <c:v>0.27400000000000002</c:v>
                </c:pt>
                <c:pt idx="18">
                  <c:v>0.27700000000000002</c:v>
                </c:pt>
                <c:pt idx="19">
                  <c:v>0.27500000000000002</c:v>
                </c:pt>
                <c:pt idx="20">
                  <c:v>0.27500000000000002</c:v>
                </c:pt>
                <c:pt idx="21">
                  <c:v>0.27600000000000002</c:v>
                </c:pt>
                <c:pt idx="22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4-47A3-8BC9-F8613437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30112"/>
        <c:axId val="622932632"/>
      </c:lineChart>
      <c:catAx>
        <c:axId val="6229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2632"/>
        <c:crosses val="autoZero"/>
        <c:auto val="1"/>
        <c:lblAlgn val="ctr"/>
        <c:lblOffset val="100"/>
        <c:noMultiLvlLbl val="0"/>
      </c:catAx>
      <c:valAx>
        <c:axId val="6229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</a:t>
            </a:r>
            <a:r>
              <a:rPr lang="en-US" baseline="0"/>
              <a:t> số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Sheet1!$C$6:$X$6</c:f>
              <c:numCache>
                <c:formatCode>General</c:formatCode>
                <c:ptCount val="22"/>
                <c:pt idx="0">
                  <c:v>-0.34364261168384913</c:v>
                </c:pt>
                <c:pt idx="1">
                  <c:v>1.0309278350515474</c:v>
                </c:pt>
                <c:pt idx="2">
                  <c:v>0.68728522336769826</c:v>
                </c:pt>
                <c:pt idx="3">
                  <c:v>1.0309278350515474</c:v>
                </c:pt>
                <c:pt idx="4">
                  <c:v>1.3745704467353965</c:v>
                </c:pt>
                <c:pt idx="5">
                  <c:v>-1.3745704467353965</c:v>
                </c:pt>
                <c:pt idx="6">
                  <c:v>-4.4673539518900203</c:v>
                </c:pt>
                <c:pt idx="7">
                  <c:v>-2.749140893470793</c:v>
                </c:pt>
                <c:pt idx="8">
                  <c:v>-1.7182130584192454</c:v>
                </c:pt>
                <c:pt idx="9">
                  <c:v>-1.3745704467353965</c:v>
                </c:pt>
                <c:pt idx="10">
                  <c:v>0.34364261168384913</c:v>
                </c:pt>
                <c:pt idx="11">
                  <c:v>-2.749140893470793</c:v>
                </c:pt>
                <c:pt idx="12">
                  <c:v>3.092783505154642</c:v>
                </c:pt>
                <c:pt idx="13">
                  <c:v>0.68728522336769826</c:v>
                </c:pt>
                <c:pt idx="14">
                  <c:v>3.4364261168384909</c:v>
                </c:pt>
                <c:pt idx="15">
                  <c:v>-4.4673539518900203</c:v>
                </c:pt>
                <c:pt idx="16">
                  <c:v>-0.34364261168384913</c:v>
                </c:pt>
                <c:pt idx="17">
                  <c:v>3.4364261168384909</c:v>
                </c:pt>
                <c:pt idx="18">
                  <c:v>-2.749140893470793</c:v>
                </c:pt>
                <c:pt idx="19">
                  <c:v>-4.12371134020617</c:v>
                </c:pt>
                <c:pt idx="20">
                  <c:v>-3.4364261168384722</c:v>
                </c:pt>
                <c:pt idx="21">
                  <c:v>-3.7800687285223211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48CB-BFE9-7B124BB72888}"/>
            </c:ext>
          </c:extLst>
        </c:ser>
        <c:ser>
          <c:idx val="1"/>
          <c:order val="1"/>
          <c:tx>
            <c:v>KF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Sheet1!$C$7:$X$7</c:f>
              <c:numCache>
                <c:formatCode>General</c:formatCode>
                <c:ptCount val="22"/>
                <c:pt idx="0">
                  <c:v>0.70671378091872861</c:v>
                </c:pt>
                <c:pt idx="1">
                  <c:v>0.3533568904593643</c:v>
                </c:pt>
                <c:pt idx="2">
                  <c:v>0.3533568904593643</c:v>
                </c:pt>
                <c:pt idx="3">
                  <c:v>-0.3533568904593643</c:v>
                </c:pt>
                <c:pt idx="4">
                  <c:v>1.060070671378093</c:v>
                </c:pt>
                <c:pt idx="5">
                  <c:v>0.70671378091872861</c:v>
                </c:pt>
                <c:pt idx="6">
                  <c:v>0</c:v>
                </c:pt>
                <c:pt idx="7">
                  <c:v>-1.0600706713780732</c:v>
                </c:pt>
                <c:pt idx="8">
                  <c:v>0.3533568904593643</c:v>
                </c:pt>
                <c:pt idx="9">
                  <c:v>-0.3533568904593643</c:v>
                </c:pt>
                <c:pt idx="10">
                  <c:v>-1.0600706713780732</c:v>
                </c:pt>
                <c:pt idx="11">
                  <c:v>-2.4734982332155306</c:v>
                </c:pt>
                <c:pt idx="12">
                  <c:v>0</c:v>
                </c:pt>
                <c:pt idx="13">
                  <c:v>-0.3533568904593643</c:v>
                </c:pt>
                <c:pt idx="14">
                  <c:v>-0.70671378091870896</c:v>
                </c:pt>
                <c:pt idx="15">
                  <c:v>-3.5335689045936238</c:v>
                </c:pt>
                <c:pt idx="16">
                  <c:v>-3.1802120141342591</c:v>
                </c:pt>
                <c:pt idx="17">
                  <c:v>-2.1201413427561664</c:v>
                </c:pt>
                <c:pt idx="18">
                  <c:v>-2.8268551236748949</c:v>
                </c:pt>
                <c:pt idx="19">
                  <c:v>-2.8268551236748949</c:v>
                </c:pt>
                <c:pt idx="20">
                  <c:v>-2.4734982332155306</c:v>
                </c:pt>
                <c:pt idx="21">
                  <c:v>-4.9469964664310808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48CB-BFE9-7B124BB7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97232"/>
        <c:axId val="621597592"/>
      </c:lineChart>
      <c:catAx>
        <c:axId val="62159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97592"/>
        <c:crosses val="autoZero"/>
        <c:auto val="1"/>
        <c:lblAlgn val="ctr"/>
        <c:lblOffset val="100"/>
        <c:noMultiLvlLbl val="0"/>
      </c:catAx>
      <c:valAx>
        <c:axId val="6215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8</xdr:row>
      <xdr:rowOff>85725</xdr:rowOff>
    </xdr:from>
    <xdr:to>
      <xdr:col>12</xdr:col>
      <xdr:colOff>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9D1CC-3B4E-9BF8-2A0B-D9375F2B2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298195</xdr:colOff>
      <xdr:row>8</xdr:row>
      <xdr:rowOff>76161</xdr:rowOff>
    </xdr:from>
    <xdr:to>
      <xdr:col>24</xdr:col>
      <xdr:colOff>371474</xdr:colOff>
      <xdr:row>25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9981B0-231B-DE64-CF48-9A4373CF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zoomScaleNormal="100" workbookViewId="0">
      <selection activeCell="O28" sqref="O28"/>
    </sheetView>
  </sheetViews>
  <sheetFormatPr defaultRowHeight="17.25" x14ac:dyDescent="0.3"/>
  <cols>
    <col min="1" max="1" width="9.140625" style="1"/>
    <col min="2" max="24" width="10" style="1" customWidth="1"/>
    <col min="25" max="16384" width="9.140625" style="1"/>
  </cols>
  <sheetData>
    <row r="1" spans="1:24" ht="42.75" customHeight="1" x14ac:dyDescent="0.3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">
      <c r="A2" s="5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</row>
    <row r="3" spans="1:24" s="2" customFormat="1" ht="27" customHeight="1" x14ac:dyDescent="0.3">
      <c r="A3" s="4" t="s">
        <v>0</v>
      </c>
      <c r="B3" s="4">
        <v>0.29099999999999998</v>
      </c>
      <c r="C3" s="4">
        <v>0.28999999999999998</v>
      </c>
      <c r="D3" s="4">
        <v>0.29399999999999998</v>
      </c>
      <c r="E3" s="4">
        <v>0.29299999999999998</v>
      </c>
      <c r="F3" s="4">
        <v>0.29399999999999998</v>
      </c>
      <c r="G3" s="4">
        <v>0.29499999999999998</v>
      </c>
      <c r="H3" s="4">
        <v>0.28699999999999998</v>
      </c>
      <c r="I3" s="4">
        <v>0.27800000000000002</v>
      </c>
      <c r="J3" s="4">
        <v>0.28299999999999997</v>
      </c>
      <c r="K3" s="4">
        <v>0.28599999999999998</v>
      </c>
      <c r="L3" s="4">
        <v>0.28699999999999998</v>
      </c>
      <c r="M3" s="4">
        <v>0.29199999999999998</v>
      </c>
      <c r="N3" s="4">
        <v>0.28299999999999997</v>
      </c>
      <c r="O3" s="4">
        <v>0.3</v>
      </c>
      <c r="P3" s="4">
        <v>0.29299999999999998</v>
      </c>
      <c r="Q3" s="4">
        <v>0.30099999999999999</v>
      </c>
      <c r="R3" s="4">
        <v>0.27800000000000002</v>
      </c>
      <c r="S3" s="4">
        <v>0.28999999999999998</v>
      </c>
      <c r="T3" s="4">
        <v>0.30099999999999999</v>
      </c>
      <c r="U3" s="4">
        <v>0.28299999999999997</v>
      </c>
      <c r="V3" s="4">
        <v>0.27900000000000003</v>
      </c>
      <c r="W3" s="4">
        <v>0.28100000000000003</v>
      </c>
      <c r="X3" s="4">
        <v>0.28000000000000003</v>
      </c>
    </row>
    <row r="4" spans="1:24" s="2" customFormat="1" ht="27.75" customHeight="1" x14ac:dyDescent="0.3">
      <c r="A4" s="4" t="s">
        <v>1</v>
      </c>
      <c r="B4" s="4">
        <v>0.28299999999999997</v>
      </c>
      <c r="C4" s="4">
        <v>0.28499999999999998</v>
      </c>
      <c r="D4" s="4">
        <v>0.28399999999999997</v>
      </c>
      <c r="E4" s="4">
        <v>0.28399999999999997</v>
      </c>
      <c r="F4" s="4">
        <v>0.28199999999999997</v>
      </c>
      <c r="G4" s="4">
        <v>0.28599999999999998</v>
      </c>
      <c r="H4" s="4">
        <v>0.28499999999999998</v>
      </c>
      <c r="I4" s="4">
        <v>0.28299999999999997</v>
      </c>
      <c r="J4" s="4">
        <v>0.28000000000000003</v>
      </c>
      <c r="K4" s="4">
        <v>0.28399999999999997</v>
      </c>
      <c r="L4" s="4">
        <v>0.28199999999999997</v>
      </c>
      <c r="M4" s="4">
        <v>0.28000000000000003</v>
      </c>
      <c r="N4" s="4">
        <v>0.27600000000000002</v>
      </c>
      <c r="O4" s="4">
        <v>0.28299999999999997</v>
      </c>
      <c r="P4" s="4">
        <v>0.28199999999999997</v>
      </c>
      <c r="Q4" s="4">
        <v>0.28100000000000003</v>
      </c>
      <c r="R4" s="4">
        <v>0.27300000000000002</v>
      </c>
      <c r="S4" s="4">
        <v>0.27400000000000002</v>
      </c>
      <c r="T4" s="4">
        <v>0.27700000000000002</v>
      </c>
      <c r="U4" s="4">
        <v>0.27500000000000002</v>
      </c>
      <c r="V4" s="4">
        <v>0.27500000000000002</v>
      </c>
      <c r="W4" s="4">
        <v>0.27600000000000002</v>
      </c>
      <c r="X4" s="4">
        <v>0.26900000000000002</v>
      </c>
    </row>
    <row r="5" spans="1:24" ht="30" customHeight="1" x14ac:dyDescent="0.3">
      <c r="A5" s="8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C6" s="3">
        <f xml:space="preserve"> ((C3 - $B$3)/$B$3)*100</f>
        <v>-0.34364261168384913</v>
      </c>
      <c r="D6" s="3">
        <f t="shared" ref="D6:X6" si="0" xml:space="preserve"> ((D3 - $B$3)/$B$3)*100</f>
        <v>1.0309278350515474</v>
      </c>
      <c r="E6" s="3">
        <f t="shared" si="0"/>
        <v>0.68728522336769826</v>
      </c>
      <c r="F6" s="3">
        <f t="shared" si="0"/>
        <v>1.0309278350515474</v>
      </c>
      <c r="G6" s="3">
        <f t="shared" si="0"/>
        <v>1.3745704467353965</v>
      </c>
      <c r="H6" s="3">
        <f t="shared" si="0"/>
        <v>-1.3745704467353965</v>
      </c>
      <c r="I6" s="3">
        <f t="shared" si="0"/>
        <v>-4.4673539518900203</v>
      </c>
      <c r="J6" s="3">
        <f t="shared" si="0"/>
        <v>-2.749140893470793</v>
      </c>
      <c r="K6" s="3">
        <f t="shared" si="0"/>
        <v>-1.7182130584192454</v>
      </c>
      <c r="L6" s="3">
        <f t="shared" si="0"/>
        <v>-1.3745704467353965</v>
      </c>
      <c r="M6" s="3">
        <f t="shared" si="0"/>
        <v>0.34364261168384913</v>
      </c>
      <c r="N6" s="3">
        <f t="shared" si="0"/>
        <v>-2.749140893470793</v>
      </c>
      <c r="O6" s="3">
        <f t="shared" si="0"/>
        <v>3.092783505154642</v>
      </c>
      <c r="P6" s="3">
        <f t="shared" si="0"/>
        <v>0.68728522336769826</v>
      </c>
      <c r="Q6" s="3">
        <f t="shared" si="0"/>
        <v>3.4364261168384909</v>
      </c>
      <c r="R6" s="3">
        <f t="shared" si="0"/>
        <v>-4.4673539518900203</v>
      </c>
      <c r="S6" s="3">
        <f t="shared" si="0"/>
        <v>-0.34364261168384913</v>
      </c>
      <c r="T6" s="3">
        <f t="shared" si="0"/>
        <v>3.4364261168384909</v>
      </c>
      <c r="U6" s="3">
        <f t="shared" si="0"/>
        <v>-2.749140893470793</v>
      </c>
      <c r="V6" s="3">
        <f t="shared" si="0"/>
        <v>-4.12371134020617</v>
      </c>
      <c r="W6" s="3">
        <f t="shared" si="0"/>
        <v>-3.4364261168384722</v>
      </c>
      <c r="X6" s="3">
        <f t="shared" si="0"/>
        <v>-3.7800687285223211</v>
      </c>
    </row>
    <row r="7" spans="1:24" x14ac:dyDescent="0.3">
      <c r="C7" s="3">
        <f xml:space="preserve"> ((C4 - $B$4)/$B$4)*100</f>
        <v>0.70671378091872861</v>
      </c>
      <c r="D7" s="3">
        <f t="shared" ref="D7:X7" si="1" xml:space="preserve"> ((D4 - $B$4)/$B$4)*100</f>
        <v>0.3533568904593643</v>
      </c>
      <c r="E7" s="3">
        <f t="shared" si="1"/>
        <v>0.3533568904593643</v>
      </c>
      <c r="F7" s="3">
        <f t="shared" si="1"/>
        <v>-0.3533568904593643</v>
      </c>
      <c r="G7" s="3">
        <f t="shared" si="1"/>
        <v>1.060070671378093</v>
      </c>
      <c r="H7" s="3">
        <f t="shared" si="1"/>
        <v>0.70671378091872861</v>
      </c>
      <c r="I7" s="3">
        <f t="shared" si="1"/>
        <v>0</v>
      </c>
      <c r="J7" s="3">
        <f t="shared" si="1"/>
        <v>-1.0600706713780732</v>
      </c>
      <c r="K7" s="3">
        <f t="shared" si="1"/>
        <v>0.3533568904593643</v>
      </c>
      <c r="L7" s="3">
        <f t="shared" si="1"/>
        <v>-0.3533568904593643</v>
      </c>
      <c r="M7" s="3">
        <f t="shared" si="1"/>
        <v>-1.0600706713780732</v>
      </c>
      <c r="N7" s="3">
        <f t="shared" si="1"/>
        <v>-2.4734982332155306</v>
      </c>
      <c r="O7" s="3">
        <f t="shared" si="1"/>
        <v>0</v>
      </c>
      <c r="P7" s="3">
        <f t="shared" si="1"/>
        <v>-0.3533568904593643</v>
      </c>
      <c r="Q7" s="3">
        <f t="shared" si="1"/>
        <v>-0.70671378091870896</v>
      </c>
      <c r="R7" s="3">
        <f t="shared" si="1"/>
        <v>-3.5335689045936238</v>
      </c>
      <c r="S7" s="3">
        <f t="shared" si="1"/>
        <v>-3.1802120141342591</v>
      </c>
      <c r="T7" s="3">
        <f t="shared" si="1"/>
        <v>-2.1201413427561664</v>
      </c>
      <c r="U7" s="3">
        <f t="shared" si="1"/>
        <v>-2.8268551236748949</v>
      </c>
      <c r="V7" s="3">
        <f t="shared" si="1"/>
        <v>-2.8268551236748949</v>
      </c>
      <c r="W7" s="3">
        <f t="shared" si="1"/>
        <v>-2.4734982332155306</v>
      </c>
      <c r="X7" s="3">
        <f t="shared" si="1"/>
        <v>-4.9469964664310808</v>
      </c>
    </row>
  </sheetData>
  <mergeCells count="2">
    <mergeCell ref="A1:X1"/>
    <mergeCell ref="A5:X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Võ Gia Khang</dc:creator>
  <cp:lastModifiedBy>Trần Võ Gia Khang</cp:lastModifiedBy>
  <dcterms:created xsi:type="dcterms:W3CDTF">2015-06-05T18:17:20Z</dcterms:created>
  <dcterms:modified xsi:type="dcterms:W3CDTF">2023-05-23T10:13:04Z</dcterms:modified>
</cp:coreProperties>
</file>