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nilkoyuncu/Desktop/"/>
    </mc:Choice>
  </mc:AlternateContent>
  <bookViews>
    <workbookView xWindow="0" yWindow="460" windowWidth="33600" windowHeight="20460" tabRatio="500" activeTab="3"/>
  </bookViews>
  <sheets>
    <sheet name="coccinelle" sheetId="5" r:id="rId1"/>
    <sheet name="kasan" sheetId="4" r:id="rId2"/>
    <sheet name="sparse" sheetId="3" r:id="rId3"/>
    <sheet name="checkpatch" sheetId="1" r:id="rId4"/>
  </sheets>
  <definedNames>
    <definedName name="lkml_checkpatch_1" localSheetId="3">checkpatch!$A$1:$D$75</definedName>
    <definedName name="lkml_coccinele" localSheetId="0">coccinelle!$B$1:$E$73</definedName>
    <definedName name="lkml_kasan" localSheetId="1">kasan!$B$1:$E$33</definedName>
    <definedName name="lkml_sparse_1" localSheetId="2">sparse!$A$1:$D$78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2" i="3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1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</calcChain>
</file>

<file path=xl/connections.xml><?xml version="1.0" encoding="utf-8"?>
<connections xmlns="http://schemas.openxmlformats.org/spreadsheetml/2006/main">
  <connection id="1" name="lkml-checkpatch" type="6" refreshedVersion="0" background="1" saveData="1">
    <textPr fileType="mac" sourceFile="/Users/anilkoyuncu/patchstudy/scripts/data_lkml/lkml-checkpatch.csv" decimal="," thousands="." comma="1">
      <textFields count="4">
        <textField/>
        <textField/>
        <textField/>
        <textField/>
      </textFields>
    </textPr>
  </connection>
  <connection id="2" name="lkml-coccinele" type="6" refreshedVersion="0" background="1" saveData="1">
    <textPr fileType="mac" sourceFile="/Users/anilkoyuncu/patchstudy/scripts/data_lkml/lkml-coccinele.csv" decimal="," thousands="." comma="1">
      <textFields count="4">
        <textField/>
        <textField/>
        <textField/>
        <textField/>
      </textFields>
    </textPr>
  </connection>
  <connection id="3" name="lkml-kasan" type="6" refreshedVersion="0" background="1" saveData="1">
    <textPr fileType="mac" sourceFile="/Users/anilkoyuncu/patchstudy/scripts/data_lkml/lkml-kasan.csv" decimal="," thousands="." comma="1">
      <textFields count="4">
        <textField/>
        <textField/>
        <textField/>
        <textField/>
      </textFields>
    </textPr>
  </connection>
  <connection id="4" name="lkml-sparse" type="6" refreshedVersion="0" background="1" saveData="1">
    <textPr fileType="mac" sourceFile="/Users/anilkoyuncu/patchstudy/scripts/data_lkml/lkml-sparse.csv" decimal="," thousands=".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<sst xmlns="http://schemas.openxmlformats.org/spreadsheetml/2006/main" count="267" uniqueCount="85">
  <si>
    <t>2007-06</t>
  </si>
  <si>
    <t>2007-08</t>
  </si>
  <si>
    <t>2008-02</t>
  </si>
  <si>
    <t>2008-04</t>
  </si>
  <si>
    <t>2008-06</t>
  </si>
  <si>
    <t>2008-07</t>
  </si>
  <si>
    <t>2008-08</t>
  </si>
  <si>
    <t>2008-09</t>
  </si>
  <si>
    <t>2008-11</t>
  </si>
  <si>
    <t>2008-12</t>
  </si>
  <si>
    <t>2009-03</t>
  </si>
  <si>
    <t>2009-06</t>
  </si>
  <si>
    <t>2009-12</t>
  </si>
  <si>
    <t>2010-01</t>
  </si>
  <si>
    <t>2010-02</t>
  </si>
  <si>
    <t>2010-03</t>
  </si>
  <si>
    <t>2010-04</t>
  </si>
  <si>
    <t>2010-05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</si>
  <si>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</si>
  <si>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</si>
  <si>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</si>
  <si>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</si>
  <si>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</si>
  <si>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</si>
  <si>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</si>
  <si>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</si>
  <si>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</si>
  <si>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2011-07</t>
  </si>
  <si>
    <t>2011-10</t>
  </si>
  <si>
    <t>2011-12</t>
  </si>
  <si>
    <t>2012-02</t>
  </si>
  <si>
    <t>2012-03</t>
  </si>
  <si>
    <t>2012-04</t>
  </si>
  <si>
    <t>2012-06</t>
  </si>
  <si>
    <t>2012-08</t>
  </si>
  <si>
    <t>2012-10</t>
  </si>
  <si>
    <t>2012-12</t>
  </si>
  <si>
    <t>2013-02</t>
  </si>
  <si>
    <t>2013-05</t>
  </si>
  <si>
    <t>2013-06</t>
  </si>
  <si>
    <t>2013-07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</si>
  <si>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</si>
  <si>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</si>
  <si>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</si>
  <si>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</si>
  <si>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</si>
  <si>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</si>
  <si>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</si>
  <si>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</si>
  <si>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</si>
  <si>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</si>
  <si>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</si>
  <si>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</si>
  <si>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</si>
  <si>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</si>
  <si>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</si>
  <si>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</si>
  <si>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</si>
  <si>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</si>
  <si>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</si>
  <si>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</si>
  <si>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</si>
  <si>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</si>
  <si>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</si>
  <si>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</si>
  <si>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</si>
  <si>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</si>
  <si>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</si>
  <si>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</si>
  <si>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</si>
  <si>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</si>
  <si>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</si>
  <si>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</si>
  <si>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</si>
  <si>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Patch Submitted in LKML</t>
  </si>
  <si>
    <t xml:space="preserve">Developer / Maintainer Reply </t>
  </si>
  <si>
    <t>Accepted Commit</t>
  </si>
  <si>
    <t>2005-09</t>
  </si>
  <si>
    <t>2006-09</t>
  </si>
  <si>
    <t>2006-10</t>
  </si>
  <si>
    <t>2005-08</t>
  </si>
  <si>
    <t>2007-09</t>
  </si>
  <si>
    <t>2009-09</t>
  </si>
  <si>
    <t>2011-09</t>
  </si>
  <si>
    <t>2012-09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</si>
</sst>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-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40671649914728"/>
          <c:w val="0.869128390201225"/>
          <c:h val="0.66624913821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coccinelle!$C$1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coccinelle!$B$2:$B$75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coccinelle!$C$2:$C$75</c:f>
              <c:numCache>
                <c:formatCode>0.00</c:formatCode>
                <c:ptCount val="74"/>
                <c:pt idx="0" formatCode="0">
                  <c:v>27.0</c:v>
                </c:pt>
                <c:pt idx="1">
                  <c:v>4.0</c:v>
                </c:pt>
                <c:pt idx="2">
                  <c:v>21.0</c:v>
                </c:pt>
                <c:pt idx="3">
                  <c:v>25.0</c:v>
                </c:pt>
                <c:pt idx="4">
                  <c:v>19.0</c:v>
                </c:pt>
                <c:pt idx="5">
                  <c:v>18.0</c:v>
                </c:pt>
                <c:pt idx="6">
                  <c:v>30.0</c:v>
                </c:pt>
                <c:pt idx="7">
                  <c:v>107.0</c:v>
                </c:pt>
                <c:pt idx="8">
                  <c:v>1.0</c:v>
                </c:pt>
                <c:pt idx="9">
                  <c:v>2.0</c:v>
                </c:pt>
                <c:pt idx="10">
                  <c:v>74.0</c:v>
                </c:pt>
                <c:pt idx="11">
                  <c:v>65.0</c:v>
                </c:pt>
                <c:pt idx="12">
                  <c:v>13.0</c:v>
                </c:pt>
                <c:pt idx="13">
                  <c:v>61.0</c:v>
                </c:pt>
                <c:pt idx="14">
                  <c:v>8.0</c:v>
                </c:pt>
                <c:pt idx="15">
                  <c:v>73.0</c:v>
                </c:pt>
                <c:pt idx="16">
                  <c:v>11.0</c:v>
                </c:pt>
                <c:pt idx="17">
                  <c:v>95.0</c:v>
                </c:pt>
                <c:pt idx="18">
                  <c:v>6.0</c:v>
                </c:pt>
                <c:pt idx="19">
                  <c:v>16.0</c:v>
                </c:pt>
                <c:pt idx="20">
                  <c:v>2.0</c:v>
                </c:pt>
                <c:pt idx="21">
                  <c:v>3.0</c:v>
                </c:pt>
                <c:pt idx="22">
                  <c:v>6.0</c:v>
                </c:pt>
                <c:pt idx="23">
                  <c:v>13.0</c:v>
                </c:pt>
                <c:pt idx="24">
                  <c:v>23.0</c:v>
                </c:pt>
                <c:pt idx="25">
                  <c:v>20.0</c:v>
                </c:pt>
                <c:pt idx="26">
                  <c:v>10.0</c:v>
                </c:pt>
                <c:pt idx="27">
                  <c:v>24.0</c:v>
                </c:pt>
                <c:pt idx="28">
                  <c:v>13.0</c:v>
                </c:pt>
                <c:pt idx="29">
                  <c:v>8.0</c:v>
                </c:pt>
                <c:pt idx="30">
                  <c:v>4.0</c:v>
                </c:pt>
                <c:pt idx="31">
                  <c:v>8.0</c:v>
                </c:pt>
                <c:pt idx="32">
                  <c:v>143.0</c:v>
                </c:pt>
                <c:pt idx="33">
                  <c:v>94.0</c:v>
                </c:pt>
                <c:pt idx="34">
                  <c:v>13.0</c:v>
                </c:pt>
                <c:pt idx="35">
                  <c:v>7.0</c:v>
                </c:pt>
                <c:pt idx="36">
                  <c:v>34.0</c:v>
                </c:pt>
                <c:pt idx="37">
                  <c:v>14.0</c:v>
                </c:pt>
                <c:pt idx="38">
                  <c:v>17.0</c:v>
                </c:pt>
                <c:pt idx="39">
                  <c:v>44.0</c:v>
                </c:pt>
                <c:pt idx="40">
                  <c:v>13.0</c:v>
                </c:pt>
                <c:pt idx="41">
                  <c:v>25.0</c:v>
                </c:pt>
                <c:pt idx="42">
                  <c:v>37.0</c:v>
                </c:pt>
                <c:pt idx="43">
                  <c:v>18.0</c:v>
                </c:pt>
                <c:pt idx="44">
                  <c:v>8.0</c:v>
                </c:pt>
                <c:pt idx="45">
                  <c:v>25.0</c:v>
                </c:pt>
                <c:pt idx="46">
                  <c:v>32.0</c:v>
                </c:pt>
                <c:pt idx="47">
                  <c:v>107.0</c:v>
                </c:pt>
                <c:pt idx="48">
                  <c:v>27.0</c:v>
                </c:pt>
                <c:pt idx="49">
                  <c:v>23.0</c:v>
                </c:pt>
                <c:pt idx="50">
                  <c:v>69.0</c:v>
                </c:pt>
                <c:pt idx="51">
                  <c:v>16.0</c:v>
                </c:pt>
                <c:pt idx="52">
                  <c:v>26.0</c:v>
                </c:pt>
                <c:pt idx="53">
                  <c:v>71.0</c:v>
                </c:pt>
                <c:pt idx="54">
                  <c:v>91.0</c:v>
                </c:pt>
                <c:pt idx="55">
                  <c:v>29.0</c:v>
                </c:pt>
                <c:pt idx="56">
                  <c:v>19.0</c:v>
                </c:pt>
                <c:pt idx="57">
                  <c:v>52.0</c:v>
                </c:pt>
                <c:pt idx="58">
                  <c:v>58.0</c:v>
                </c:pt>
                <c:pt idx="59">
                  <c:v>102.0</c:v>
                </c:pt>
                <c:pt idx="60">
                  <c:v>55.0</c:v>
                </c:pt>
                <c:pt idx="61">
                  <c:v>142.0</c:v>
                </c:pt>
                <c:pt idx="62">
                  <c:v>85.0</c:v>
                </c:pt>
                <c:pt idx="63">
                  <c:v>161.0</c:v>
                </c:pt>
                <c:pt idx="64">
                  <c:v>88.0</c:v>
                </c:pt>
                <c:pt idx="65">
                  <c:v>56.0</c:v>
                </c:pt>
                <c:pt idx="66">
                  <c:v>239.0</c:v>
                </c:pt>
                <c:pt idx="67">
                  <c:v>108.0</c:v>
                </c:pt>
                <c:pt idx="68">
                  <c:v>108.0</c:v>
                </c:pt>
                <c:pt idx="69">
                  <c:v>80.0</c:v>
                </c:pt>
                <c:pt idx="70">
                  <c:v>90.0</c:v>
                </c:pt>
                <c:pt idx="71">
                  <c:v>22.0</c:v>
                </c:pt>
              </c:numCache>
            </c:numRef>
          </c:val>
        </c:ser>
        <c:ser>
          <c:idx val="2"/>
          <c:order val="1"/>
          <c:tx>
            <c:strRef>
              <c:f>coccinelle!$E$1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coccinelle!$B$2:$B$75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coccinelle!$E$2:$E$75</c:f>
              <c:numCache>
                <c:formatCode>0.00</c:formatCode>
                <c:ptCount val="74"/>
                <c:pt idx="0">
                  <c:v>13.0</c:v>
                </c:pt>
                <c:pt idx="1">
                  <c:v>14.0</c:v>
                </c:pt>
                <c:pt idx="2">
                  <c:v>7.0</c:v>
                </c:pt>
                <c:pt idx="3">
                  <c:v>19.0</c:v>
                </c:pt>
                <c:pt idx="4">
                  <c:v>9.0</c:v>
                </c:pt>
                <c:pt idx="5">
                  <c:v>13.0</c:v>
                </c:pt>
                <c:pt idx="6">
                  <c:v>17.0</c:v>
                </c:pt>
                <c:pt idx="7">
                  <c:v>52.0</c:v>
                </c:pt>
                <c:pt idx="8">
                  <c:v>1.0</c:v>
                </c:pt>
                <c:pt idx="9">
                  <c:v>2.0</c:v>
                </c:pt>
                <c:pt idx="10">
                  <c:v>44.0</c:v>
                </c:pt>
                <c:pt idx="11">
                  <c:v>39.0</c:v>
                </c:pt>
                <c:pt idx="12">
                  <c:v>10.0</c:v>
                </c:pt>
                <c:pt idx="13">
                  <c:v>29.0</c:v>
                </c:pt>
                <c:pt idx="14">
                  <c:v>10.0</c:v>
                </c:pt>
                <c:pt idx="15">
                  <c:v>101.0</c:v>
                </c:pt>
                <c:pt idx="16">
                  <c:v>13.0</c:v>
                </c:pt>
                <c:pt idx="17">
                  <c:v>83.0</c:v>
                </c:pt>
                <c:pt idx="18">
                  <c:v>19.0</c:v>
                </c:pt>
                <c:pt idx="19">
                  <c:v>29.0</c:v>
                </c:pt>
                <c:pt idx="20">
                  <c:v>3.0</c:v>
                </c:pt>
                <c:pt idx="21">
                  <c:v>2.0</c:v>
                </c:pt>
                <c:pt idx="22">
                  <c:v>11.0</c:v>
                </c:pt>
                <c:pt idx="23">
                  <c:v>9.0</c:v>
                </c:pt>
                <c:pt idx="24">
                  <c:v>48.0</c:v>
                </c:pt>
                <c:pt idx="25">
                  <c:v>10.0</c:v>
                </c:pt>
                <c:pt idx="26">
                  <c:v>2.0</c:v>
                </c:pt>
                <c:pt idx="27">
                  <c:v>20.0</c:v>
                </c:pt>
                <c:pt idx="28">
                  <c:v>3.0</c:v>
                </c:pt>
                <c:pt idx="29">
                  <c:v>2.0</c:v>
                </c:pt>
                <c:pt idx="30">
                  <c:v>9.0</c:v>
                </c:pt>
                <c:pt idx="31">
                  <c:v>9.0</c:v>
                </c:pt>
                <c:pt idx="32">
                  <c:v>106.0</c:v>
                </c:pt>
                <c:pt idx="33">
                  <c:v>65.0</c:v>
                </c:pt>
                <c:pt idx="34">
                  <c:v>7.0</c:v>
                </c:pt>
                <c:pt idx="35">
                  <c:v>6.0</c:v>
                </c:pt>
                <c:pt idx="36">
                  <c:v>22.0</c:v>
                </c:pt>
                <c:pt idx="37">
                  <c:v>6.0</c:v>
                </c:pt>
                <c:pt idx="38">
                  <c:v>11.0</c:v>
                </c:pt>
                <c:pt idx="39">
                  <c:v>33.0</c:v>
                </c:pt>
                <c:pt idx="40">
                  <c:v>33.0</c:v>
                </c:pt>
                <c:pt idx="41">
                  <c:v>22.0</c:v>
                </c:pt>
                <c:pt idx="42">
                  <c:v>35.0</c:v>
                </c:pt>
                <c:pt idx="43">
                  <c:v>16.0</c:v>
                </c:pt>
                <c:pt idx="44">
                  <c:v>11.0</c:v>
                </c:pt>
                <c:pt idx="45">
                  <c:v>50.0</c:v>
                </c:pt>
                <c:pt idx="46">
                  <c:v>10.0</c:v>
                </c:pt>
                <c:pt idx="47">
                  <c:v>67.0</c:v>
                </c:pt>
                <c:pt idx="48">
                  <c:v>24.0</c:v>
                </c:pt>
                <c:pt idx="49">
                  <c:v>38.0</c:v>
                </c:pt>
                <c:pt idx="50">
                  <c:v>103.0</c:v>
                </c:pt>
                <c:pt idx="51">
                  <c:v>45.0</c:v>
                </c:pt>
                <c:pt idx="52">
                  <c:v>63.0</c:v>
                </c:pt>
                <c:pt idx="53">
                  <c:v>116.0</c:v>
                </c:pt>
                <c:pt idx="54">
                  <c:v>66.0</c:v>
                </c:pt>
                <c:pt idx="55">
                  <c:v>35.0</c:v>
                </c:pt>
                <c:pt idx="56">
                  <c:v>130.0</c:v>
                </c:pt>
                <c:pt idx="57">
                  <c:v>193.0</c:v>
                </c:pt>
                <c:pt idx="58">
                  <c:v>86.0</c:v>
                </c:pt>
                <c:pt idx="59">
                  <c:v>89.0</c:v>
                </c:pt>
                <c:pt idx="60">
                  <c:v>180.0</c:v>
                </c:pt>
                <c:pt idx="61">
                  <c:v>91.0</c:v>
                </c:pt>
                <c:pt idx="62">
                  <c:v>109.0</c:v>
                </c:pt>
                <c:pt idx="63">
                  <c:v>128.0</c:v>
                </c:pt>
                <c:pt idx="64">
                  <c:v>74.0</c:v>
                </c:pt>
                <c:pt idx="65">
                  <c:v>94.0</c:v>
                </c:pt>
                <c:pt idx="66">
                  <c:v>88.0</c:v>
                </c:pt>
                <c:pt idx="67">
                  <c:v>42.0</c:v>
                </c:pt>
                <c:pt idx="68">
                  <c:v>150.0</c:v>
                </c:pt>
                <c:pt idx="69">
                  <c:v>94.0</c:v>
                </c:pt>
                <c:pt idx="70">
                  <c:v>37.0</c:v>
                </c:pt>
                <c:pt idx="71">
                  <c:v>22.0</c:v>
                </c:pt>
              </c:numCache>
            </c:numRef>
          </c:val>
        </c:ser>
        <c:ser>
          <c:idx val="1"/>
          <c:order val="2"/>
          <c:tx>
            <c:strRef>
              <c:f>coccinelle!$D$1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coccinelle!$B$2:$B$75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cat>
          <c:val>
            <c:numRef>
              <c:f>coccinelle!$D$2:$D$75</c:f>
              <c:numCache>
                <c:formatCode>0.00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2.0</c:v>
                </c:pt>
                <c:pt idx="12">
                  <c:v>0.0</c:v>
                </c:pt>
                <c:pt idx="13">
                  <c:v>8.0</c:v>
                </c:pt>
                <c:pt idx="14">
                  <c:v>2.0</c:v>
                </c:pt>
                <c:pt idx="15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0.0</c:v>
                </c:pt>
                <c:pt idx="20">
                  <c:v>3.0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11.0</c:v>
                </c:pt>
                <c:pt idx="25">
                  <c:v>2.0</c:v>
                </c:pt>
                <c:pt idx="26">
                  <c:v>1.0</c:v>
                </c:pt>
                <c:pt idx="27">
                  <c:v>5.0</c:v>
                </c:pt>
                <c:pt idx="28">
                  <c:v>3.0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2.0</c:v>
                </c:pt>
                <c:pt idx="38">
                  <c:v>3.0</c:v>
                </c:pt>
                <c:pt idx="39">
                  <c:v>4.0</c:v>
                </c:pt>
                <c:pt idx="40">
                  <c:v>1.0</c:v>
                </c:pt>
                <c:pt idx="41">
                  <c:v>4.0</c:v>
                </c:pt>
                <c:pt idx="42">
                  <c:v>2.0</c:v>
                </c:pt>
                <c:pt idx="43">
                  <c:v>0.0</c:v>
                </c:pt>
                <c:pt idx="44">
                  <c:v>4.0</c:v>
                </c:pt>
                <c:pt idx="45">
                  <c:v>10.0</c:v>
                </c:pt>
                <c:pt idx="46">
                  <c:v>8.0</c:v>
                </c:pt>
                <c:pt idx="47">
                  <c:v>6.0</c:v>
                </c:pt>
                <c:pt idx="48">
                  <c:v>14.0</c:v>
                </c:pt>
                <c:pt idx="49">
                  <c:v>2.0</c:v>
                </c:pt>
                <c:pt idx="50">
                  <c:v>5.0</c:v>
                </c:pt>
                <c:pt idx="51">
                  <c:v>4.0</c:v>
                </c:pt>
                <c:pt idx="52">
                  <c:v>7.0</c:v>
                </c:pt>
                <c:pt idx="53">
                  <c:v>8.0</c:v>
                </c:pt>
                <c:pt idx="54">
                  <c:v>3.0</c:v>
                </c:pt>
                <c:pt idx="55">
                  <c:v>4.0</c:v>
                </c:pt>
                <c:pt idx="56">
                  <c:v>8.0</c:v>
                </c:pt>
                <c:pt idx="57">
                  <c:v>6.0</c:v>
                </c:pt>
                <c:pt idx="58">
                  <c:v>2.0</c:v>
                </c:pt>
                <c:pt idx="59">
                  <c:v>12.0</c:v>
                </c:pt>
                <c:pt idx="60">
                  <c:v>3.0</c:v>
                </c:pt>
                <c:pt idx="61">
                  <c:v>9.0</c:v>
                </c:pt>
                <c:pt idx="62">
                  <c:v>2.0</c:v>
                </c:pt>
                <c:pt idx="63">
                  <c:v>10.0</c:v>
                </c:pt>
                <c:pt idx="64">
                  <c:v>15.0</c:v>
                </c:pt>
                <c:pt idx="65">
                  <c:v>15.0</c:v>
                </c:pt>
                <c:pt idx="66">
                  <c:v>10.0</c:v>
                </c:pt>
                <c:pt idx="67">
                  <c:v>20.0</c:v>
                </c:pt>
                <c:pt idx="68">
                  <c:v>18.0</c:v>
                </c:pt>
                <c:pt idx="69">
                  <c:v>14.0</c:v>
                </c:pt>
                <c:pt idx="70">
                  <c:v>8.0</c:v>
                </c:pt>
                <c:pt idx="7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12341472"/>
        <c:axId val="-1912272464"/>
      </c:barChart>
      <c:catAx>
        <c:axId val="-191234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272464"/>
        <c:crosses val="autoZero"/>
        <c:auto val="1"/>
        <c:lblAlgn val="ctr"/>
        <c:lblOffset val="100"/>
        <c:noMultiLvlLbl val="0"/>
      </c:catAx>
      <c:valAx>
        <c:axId val="-1912272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3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08412764194"/>
          <c:y val="0.174433592142446"/>
          <c:w val="0.460217772014491"/>
          <c:h val="0.350267063391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coccinelle!$B$2:$B$73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xVal>
          <c:yVal>
            <c:numRef>
              <c:f>coccinelle!$F$2:$F$73</c:f>
              <c:numCache>
                <c:formatCode>General</c:formatCode>
                <c:ptCount val="72"/>
                <c:pt idx="0">
                  <c:v>0.518518518518518</c:v>
                </c:pt>
                <c:pt idx="1">
                  <c:v>-2.5</c:v>
                </c:pt>
                <c:pt idx="2">
                  <c:v>0.666666666666667</c:v>
                </c:pt>
                <c:pt idx="3">
                  <c:v>0.24</c:v>
                </c:pt>
                <c:pt idx="4">
                  <c:v>0.526315789473684</c:v>
                </c:pt>
                <c:pt idx="5">
                  <c:v>0.277777777777778</c:v>
                </c:pt>
                <c:pt idx="6">
                  <c:v>0.433333333333333</c:v>
                </c:pt>
                <c:pt idx="7">
                  <c:v>0.514018691588785</c:v>
                </c:pt>
                <c:pt idx="8">
                  <c:v>0.0</c:v>
                </c:pt>
                <c:pt idx="9">
                  <c:v>0.0</c:v>
                </c:pt>
                <c:pt idx="10">
                  <c:v>0.405405405405405</c:v>
                </c:pt>
                <c:pt idx="11">
                  <c:v>0.4</c:v>
                </c:pt>
                <c:pt idx="12">
                  <c:v>0.230769230769231</c:v>
                </c:pt>
                <c:pt idx="13">
                  <c:v>0.524590163934426</c:v>
                </c:pt>
                <c:pt idx="14">
                  <c:v>-0.25</c:v>
                </c:pt>
                <c:pt idx="15">
                  <c:v>-0.383561643835616</c:v>
                </c:pt>
                <c:pt idx="16">
                  <c:v>-0.181818181818182</c:v>
                </c:pt>
                <c:pt idx="17">
                  <c:v>0.126315789473684</c:v>
                </c:pt>
                <c:pt idx="18">
                  <c:v>-2.166666666666666</c:v>
                </c:pt>
                <c:pt idx="19">
                  <c:v>-0.8125</c:v>
                </c:pt>
                <c:pt idx="20">
                  <c:v>-0.5</c:v>
                </c:pt>
                <c:pt idx="21">
                  <c:v>0.333333333333333</c:v>
                </c:pt>
                <c:pt idx="22">
                  <c:v>-0.833333333333333</c:v>
                </c:pt>
                <c:pt idx="23">
                  <c:v>0.307692307692308</c:v>
                </c:pt>
                <c:pt idx="24">
                  <c:v>-1.08695652173913</c:v>
                </c:pt>
                <c:pt idx="25">
                  <c:v>0.5</c:v>
                </c:pt>
                <c:pt idx="26">
                  <c:v>0.8</c:v>
                </c:pt>
                <c:pt idx="27">
                  <c:v>0.166666666666667</c:v>
                </c:pt>
                <c:pt idx="28">
                  <c:v>0.769230769230769</c:v>
                </c:pt>
                <c:pt idx="29">
                  <c:v>0.75</c:v>
                </c:pt>
                <c:pt idx="30">
                  <c:v>-1.25</c:v>
                </c:pt>
                <c:pt idx="31">
                  <c:v>-0.125</c:v>
                </c:pt>
                <c:pt idx="32">
                  <c:v>0.258741258741259</c:v>
                </c:pt>
                <c:pt idx="33">
                  <c:v>0.308510638297872</c:v>
                </c:pt>
                <c:pt idx="34">
                  <c:v>0.461538461538462</c:v>
                </c:pt>
                <c:pt idx="35">
                  <c:v>0.142857142857143</c:v>
                </c:pt>
                <c:pt idx="36">
                  <c:v>0.352941176470588</c:v>
                </c:pt>
                <c:pt idx="37">
                  <c:v>0.571428571428571</c:v>
                </c:pt>
                <c:pt idx="38">
                  <c:v>0.352941176470588</c:v>
                </c:pt>
                <c:pt idx="39">
                  <c:v>0.25</c:v>
                </c:pt>
                <c:pt idx="40">
                  <c:v>-1.538461538461539</c:v>
                </c:pt>
                <c:pt idx="41">
                  <c:v>0.12</c:v>
                </c:pt>
                <c:pt idx="42">
                  <c:v>0.054054054054054</c:v>
                </c:pt>
                <c:pt idx="43">
                  <c:v>0.111111111111111</c:v>
                </c:pt>
                <c:pt idx="44">
                  <c:v>-0.375</c:v>
                </c:pt>
                <c:pt idx="45">
                  <c:v>-1.0</c:v>
                </c:pt>
                <c:pt idx="46">
                  <c:v>0.6875</c:v>
                </c:pt>
                <c:pt idx="47">
                  <c:v>0.373831775700935</c:v>
                </c:pt>
                <c:pt idx="48">
                  <c:v>0.111111111111111</c:v>
                </c:pt>
                <c:pt idx="49">
                  <c:v>-0.652173913043478</c:v>
                </c:pt>
                <c:pt idx="50">
                  <c:v>-0.492753623188406</c:v>
                </c:pt>
                <c:pt idx="51">
                  <c:v>-1.8125</c:v>
                </c:pt>
                <c:pt idx="52">
                  <c:v>-1.423076923076923</c:v>
                </c:pt>
                <c:pt idx="53">
                  <c:v>-0.633802816901408</c:v>
                </c:pt>
                <c:pt idx="54">
                  <c:v>0.274725274725275</c:v>
                </c:pt>
                <c:pt idx="55">
                  <c:v>-0.206896551724138</c:v>
                </c:pt>
                <c:pt idx="56">
                  <c:v>-5.842105263157895</c:v>
                </c:pt>
                <c:pt idx="57">
                  <c:v>-2.711538461538462</c:v>
                </c:pt>
                <c:pt idx="58">
                  <c:v>-0.482758620689655</c:v>
                </c:pt>
                <c:pt idx="59">
                  <c:v>0.127450980392157</c:v>
                </c:pt>
                <c:pt idx="60">
                  <c:v>-2.272727272727272</c:v>
                </c:pt>
                <c:pt idx="61">
                  <c:v>0.359154929577465</c:v>
                </c:pt>
                <c:pt idx="62">
                  <c:v>-0.282352941176471</c:v>
                </c:pt>
                <c:pt idx="63">
                  <c:v>0.204968944099379</c:v>
                </c:pt>
                <c:pt idx="64">
                  <c:v>0.159090909090909</c:v>
                </c:pt>
                <c:pt idx="65">
                  <c:v>-0.678571428571429</c:v>
                </c:pt>
                <c:pt idx="66">
                  <c:v>0.631799163179916</c:v>
                </c:pt>
                <c:pt idx="67">
                  <c:v>0.611111111111111</c:v>
                </c:pt>
                <c:pt idx="68">
                  <c:v>-0.388888888888889</c:v>
                </c:pt>
                <c:pt idx="69">
                  <c:v>-0.175</c:v>
                </c:pt>
                <c:pt idx="70">
                  <c:v>0.588888888888889</c:v>
                </c:pt>
                <c:pt idx="71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2162144"/>
        <c:axId val="-1912159024"/>
      </c:scatterChart>
      <c:valAx>
        <c:axId val="-19121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59024"/>
        <c:crosses val="autoZero"/>
        <c:crossBetween val="midCat"/>
      </c:valAx>
      <c:valAx>
        <c:axId val="-191215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216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00169518592"/>
          <c:y val="0.713666351706037"/>
          <c:w val="0.165314039333227"/>
          <c:h val="0.13000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0311523559555"/>
          <c:y val="0.228267353677564"/>
          <c:w val="0.869128390201225"/>
          <c:h val="0.4998414260717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kasan!$C$1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kasan!$B$2:$B$33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kasan!$C$2:$C$33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 formatCode="0">
                  <c:v>26.0</c:v>
                </c:pt>
                <c:pt idx="10">
                  <c:v>7.0</c:v>
                </c:pt>
                <c:pt idx="11">
                  <c:v>19.0</c:v>
                </c:pt>
                <c:pt idx="12">
                  <c:v>20.0</c:v>
                </c:pt>
                <c:pt idx="13">
                  <c:v>33.0</c:v>
                </c:pt>
                <c:pt idx="14">
                  <c:v>1.0</c:v>
                </c:pt>
                <c:pt idx="15">
                  <c:v>23.0</c:v>
                </c:pt>
                <c:pt idx="16">
                  <c:v>17.0</c:v>
                </c:pt>
                <c:pt idx="17">
                  <c:v>8.0</c:v>
                </c:pt>
                <c:pt idx="18">
                  <c:v>10.0</c:v>
                </c:pt>
                <c:pt idx="19">
                  <c:v>15.0</c:v>
                </c:pt>
                <c:pt idx="20">
                  <c:v>10.0</c:v>
                </c:pt>
                <c:pt idx="21">
                  <c:v>16.0</c:v>
                </c:pt>
                <c:pt idx="22">
                  <c:v>25.0</c:v>
                </c:pt>
                <c:pt idx="23">
                  <c:v>42.0</c:v>
                </c:pt>
                <c:pt idx="24">
                  <c:v>15.0</c:v>
                </c:pt>
                <c:pt idx="25">
                  <c:v>19.0</c:v>
                </c:pt>
                <c:pt idx="26">
                  <c:v>35.0</c:v>
                </c:pt>
                <c:pt idx="27">
                  <c:v>50.0</c:v>
                </c:pt>
                <c:pt idx="28">
                  <c:v>84.0</c:v>
                </c:pt>
                <c:pt idx="29">
                  <c:v>128.0</c:v>
                </c:pt>
                <c:pt idx="30">
                  <c:v>86.0</c:v>
                </c:pt>
                <c:pt idx="31">
                  <c:v>84.0</c:v>
                </c:pt>
              </c:numCache>
            </c:numRef>
          </c:val>
        </c:ser>
        <c:ser>
          <c:idx val="2"/>
          <c:order val="1"/>
          <c:tx>
            <c:strRef>
              <c:f>kasan!$E$1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kasan!$B$2:$B$33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kasan!$E$2:$E$33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ser>
          <c:idx val="1"/>
          <c:order val="2"/>
          <c:tx>
            <c:strRef>
              <c:f>kasan!$D$1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kasan!$B$2:$B$33</c:f>
              <c:strCache>
                <c:ptCount val="32"/>
                <c:pt idx="0">
                  <c:v>2005-08</c:v>
                </c:pt>
                <c:pt idx="1">
                  <c:v>2006-09</c:v>
                </c:pt>
                <c:pt idx="2">
                  <c:v>2007-09</c:v>
                </c:pt>
                <c:pt idx="3">
                  <c:v>2008-09</c:v>
                </c:pt>
                <c:pt idx="4">
                  <c:v>2009-09</c:v>
                </c:pt>
                <c:pt idx="5">
                  <c:v>2010-09</c:v>
                </c:pt>
                <c:pt idx="6">
                  <c:v>2011-09</c:v>
                </c:pt>
                <c:pt idx="7">
                  <c:v>2012-09</c:v>
                </c:pt>
                <c:pt idx="8">
                  <c:v>2013-09</c:v>
                </c:pt>
                <c:pt idx="9">
                  <c:v>2014-07</c:v>
                </c:pt>
                <c:pt idx="10">
                  <c:v>2014-08</c:v>
                </c:pt>
                <c:pt idx="11">
                  <c:v>2014-09</c:v>
                </c:pt>
                <c:pt idx="12">
                  <c:v>2014-10</c:v>
                </c:pt>
                <c:pt idx="13">
                  <c:v>2014-11</c:v>
                </c:pt>
                <c:pt idx="14">
                  <c:v>2014-12</c:v>
                </c:pt>
                <c:pt idx="15">
                  <c:v>2015-01</c:v>
                </c:pt>
                <c:pt idx="16">
                  <c:v>2015-02</c:v>
                </c:pt>
                <c:pt idx="17">
                  <c:v>2015-03</c:v>
                </c:pt>
                <c:pt idx="18">
                  <c:v>2015-04</c:v>
                </c:pt>
                <c:pt idx="19">
                  <c:v>2015-05</c:v>
                </c:pt>
                <c:pt idx="20">
                  <c:v>2015-06</c:v>
                </c:pt>
                <c:pt idx="21">
                  <c:v>2015-07</c:v>
                </c:pt>
                <c:pt idx="22">
                  <c:v>2015-08</c:v>
                </c:pt>
                <c:pt idx="23">
                  <c:v>2015-09</c:v>
                </c:pt>
                <c:pt idx="24">
                  <c:v>2015-10</c:v>
                </c:pt>
                <c:pt idx="25">
                  <c:v>2015-11</c:v>
                </c:pt>
                <c:pt idx="26">
                  <c:v>2015-12</c:v>
                </c:pt>
                <c:pt idx="27">
                  <c:v>2016-01</c:v>
                </c:pt>
                <c:pt idx="28">
                  <c:v>2016-02</c:v>
                </c:pt>
                <c:pt idx="29">
                  <c:v>2016-03</c:v>
                </c:pt>
                <c:pt idx="30">
                  <c:v>2016-04</c:v>
                </c:pt>
                <c:pt idx="31">
                  <c:v>2016-05</c:v>
                </c:pt>
              </c:strCache>
            </c:strRef>
          </c:cat>
          <c:val>
            <c:numRef>
              <c:f>kasan!$D$2:$D$33</c:f>
              <c:numCache>
                <c:formatCode>0.00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17.0</c:v>
                </c:pt>
                <c:pt idx="10">
                  <c:v>0.0</c:v>
                </c:pt>
                <c:pt idx="11">
                  <c:v>8.0</c:v>
                </c:pt>
                <c:pt idx="12">
                  <c:v>7.0</c:v>
                </c:pt>
                <c:pt idx="13">
                  <c:v>13.0</c:v>
                </c:pt>
                <c:pt idx="14">
                  <c:v>0.0</c:v>
                </c:pt>
                <c:pt idx="15">
                  <c:v>11.0</c:v>
                </c:pt>
                <c:pt idx="16">
                  <c:v>6.0</c:v>
                </c:pt>
                <c:pt idx="17">
                  <c:v>1.0</c:v>
                </c:pt>
                <c:pt idx="18">
                  <c:v>12.0</c:v>
                </c:pt>
                <c:pt idx="19">
                  <c:v>7.0</c:v>
                </c:pt>
                <c:pt idx="20">
                  <c:v>8.0</c:v>
                </c:pt>
                <c:pt idx="21">
                  <c:v>12.0</c:v>
                </c:pt>
                <c:pt idx="22">
                  <c:v>9.0</c:v>
                </c:pt>
                <c:pt idx="23">
                  <c:v>6.0</c:v>
                </c:pt>
                <c:pt idx="24">
                  <c:v>9.0</c:v>
                </c:pt>
                <c:pt idx="25">
                  <c:v>4.0</c:v>
                </c:pt>
                <c:pt idx="26">
                  <c:v>2.0</c:v>
                </c:pt>
                <c:pt idx="27">
                  <c:v>12.0</c:v>
                </c:pt>
                <c:pt idx="28">
                  <c:v>20.0</c:v>
                </c:pt>
                <c:pt idx="29">
                  <c:v>32.0</c:v>
                </c:pt>
                <c:pt idx="30">
                  <c:v>2.0</c:v>
                </c:pt>
                <c:pt idx="31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09209504"/>
        <c:axId val="-1909207728"/>
      </c:barChart>
      <c:catAx>
        <c:axId val="-19092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207728"/>
        <c:crosses val="autoZero"/>
        <c:auto val="1"/>
        <c:lblAlgn val="ctr"/>
        <c:lblOffset val="100"/>
        <c:noMultiLvlLbl val="0"/>
      </c:catAx>
      <c:valAx>
        <c:axId val="-1909207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2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924228221472"/>
          <c:y val="0.193426829710802"/>
          <c:w val="0.51974159480065"/>
          <c:h val="0.2930793416447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coccinelle!$B$2:$B$73</c:f>
              <c:strCache>
                <c:ptCount val="72"/>
                <c:pt idx="0">
                  <c:v>2008-02</c:v>
                </c:pt>
                <c:pt idx="1">
                  <c:v>2008-04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2008-11</c:v>
                </c:pt>
                <c:pt idx="7">
                  <c:v>2008-12</c:v>
                </c:pt>
                <c:pt idx="8">
                  <c:v>2009-03</c:v>
                </c:pt>
                <c:pt idx="9">
                  <c:v>2009-06</c:v>
                </c:pt>
                <c:pt idx="10">
                  <c:v>2009-12</c:v>
                </c:pt>
                <c:pt idx="11">
                  <c:v>2010-01</c:v>
                </c:pt>
                <c:pt idx="12">
                  <c:v>2010-02</c:v>
                </c:pt>
                <c:pt idx="13">
                  <c:v>2010-03</c:v>
                </c:pt>
                <c:pt idx="14">
                  <c:v>2010-04</c:v>
                </c:pt>
                <c:pt idx="15">
                  <c:v>2010-05</c:v>
                </c:pt>
                <c:pt idx="16">
                  <c:v>2010-07</c:v>
                </c:pt>
                <c:pt idx="17">
                  <c:v>2010-08</c:v>
                </c:pt>
                <c:pt idx="18">
                  <c:v>2010-09</c:v>
                </c:pt>
                <c:pt idx="19">
                  <c:v>2010-10</c:v>
                </c:pt>
                <c:pt idx="20">
                  <c:v>2010-11</c:v>
                </c:pt>
                <c:pt idx="21">
                  <c:v>2010-12</c:v>
                </c:pt>
                <c:pt idx="22">
                  <c:v>2011-01</c:v>
                </c:pt>
                <c:pt idx="23">
                  <c:v>2011-02</c:v>
                </c:pt>
                <c:pt idx="24">
                  <c:v>2011-03</c:v>
                </c:pt>
                <c:pt idx="25">
                  <c:v>2011-07</c:v>
                </c:pt>
                <c:pt idx="26">
                  <c:v>2011-10</c:v>
                </c:pt>
                <c:pt idx="27">
                  <c:v>2011-12</c:v>
                </c:pt>
                <c:pt idx="28">
                  <c:v>2012-02</c:v>
                </c:pt>
                <c:pt idx="29">
                  <c:v>2012-03</c:v>
                </c:pt>
                <c:pt idx="30">
                  <c:v>2012-04</c:v>
                </c:pt>
                <c:pt idx="31">
                  <c:v>2012-06</c:v>
                </c:pt>
                <c:pt idx="32">
                  <c:v>2012-08</c:v>
                </c:pt>
                <c:pt idx="33">
                  <c:v>2012-10</c:v>
                </c:pt>
                <c:pt idx="34">
                  <c:v>2012-12</c:v>
                </c:pt>
                <c:pt idx="35">
                  <c:v>2013-02</c:v>
                </c:pt>
                <c:pt idx="36">
                  <c:v>2013-05</c:v>
                </c:pt>
                <c:pt idx="37">
                  <c:v>2013-06</c:v>
                </c:pt>
                <c:pt idx="38">
                  <c:v>2013-07</c:v>
                </c:pt>
                <c:pt idx="39">
                  <c:v>2013-09</c:v>
                </c:pt>
                <c:pt idx="40">
                  <c:v>2013-10</c:v>
                </c:pt>
                <c:pt idx="41">
                  <c:v>2013-11</c:v>
                </c:pt>
                <c:pt idx="42">
                  <c:v>2013-12</c:v>
                </c:pt>
                <c:pt idx="43">
                  <c:v>2014-01</c:v>
                </c:pt>
                <c:pt idx="44">
                  <c:v>2014-02</c:v>
                </c:pt>
                <c:pt idx="45">
                  <c:v>2014-03</c:v>
                </c:pt>
                <c:pt idx="46">
                  <c:v>2014-04</c:v>
                </c:pt>
                <c:pt idx="47">
                  <c:v>2014-05</c:v>
                </c:pt>
                <c:pt idx="48">
                  <c:v>2014-06</c:v>
                </c:pt>
                <c:pt idx="49">
                  <c:v>2014-07</c:v>
                </c:pt>
                <c:pt idx="50">
                  <c:v>2014-08</c:v>
                </c:pt>
                <c:pt idx="51">
                  <c:v>2014-09</c:v>
                </c:pt>
                <c:pt idx="52">
                  <c:v>2014-10</c:v>
                </c:pt>
                <c:pt idx="53">
                  <c:v>2014-11</c:v>
                </c:pt>
                <c:pt idx="54">
                  <c:v>2014-12</c:v>
                </c:pt>
                <c:pt idx="55">
                  <c:v>2015-01</c:v>
                </c:pt>
                <c:pt idx="56">
                  <c:v>2015-02</c:v>
                </c:pt>
                <c:pt idx="57">
                  <c:v>2015-03</c:v>
                </c:pt>
                <c:pt idx="58">
                  <c:v>2015-04</c:v>
                </c:pt>
                <c:pt idx="59">
                  <c:v>2015-05</c:v>
                </c:pt>
                <c:pt idx="60">
                  <c:v>2015-06</c:v>
                </c:pt>
                <c:pt idx="61">
                  <c:v>2015-07</c:v>
                </c:pt>
                <c:pt idx="62">
                  <c:v>2015-08</c:v>
                </c:pt>
                <c:pt idx="63">
                  <c:v>2015-09</c:v>
                </c:pt>
                <c:pt idx="64">
                  <c:v>2015-10</c:v>
                </c:pt>
                <c:pt idx="65">
                  <c:v>2015-11</c:v>
                </c:pt>
                <c:pt idx="66">
                  <c:v>2015-12</c:v>
                </c:pt>
                <c:pt idx="67">
                  <c:v>2016-01</c:v>
                </c:pt>
                <c:pt idx="68">
                  <c:v>2016-02</c:v>
                </c:pt>
                <c:pt idx="69">
                  <c:v>2016-03</c:v>
                </c:pt>
                <c:pt idx="70">
                  <c:v>2016-04</c:v>
                </c:pt>
                <c:pt idx="71">
                  <c:v>2016-05</c:v>
                </c:pt>
              </c:strCache>
            </c:strRef>
          </c:xVal>
          <c:yVal>
            <c:numRef>
              <c:f>kasan!$F$11:$F$33</c:f>
              <c:numCache>
                <c:formatCode>General</c:formatCode>
                <c:ptCount val="2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0.988095238095238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0562080"/>
        <c:axId val="-1906339120"/>
      </c:scatterChart>
      <c:valAx>
        <c:axId val="-19105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339120"/>
        <c:crosses val="autoZero"/>
        <c:crossBetween val="midCat"/>
      </c:valAx>
      <c:valAx>
        <c:axId val="-19063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056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600169518592"/>
          <c:y val="0.713666351706037"/>
          <c:w val="0.165314039333227"/>
          <c:h val="0.130000629921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36924030329542"/>
          <c:w val="0.869128390201225"/>
          <c:h val="0.6691028725575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sparse!$B$1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sparse!$B$2:$B$75</c:f>
              <c:numCache>
                <c:formatCode>0.00</c:formatCode>
                <c:ptCount val="74"/>
                <c:pt idx="0" formatCode="0">
                  <c:v>46.0</c:v>
                </c:pt>
                <c:pt idx="1">
                  <c:v>17.0</c:v>
                </c:pt>
                <c:pt idx="2">
                  <c:v>22.0</c:v>
                </c:pt>
                <c:pt idx="3">
                  <c:v>16.0</c:v>
                </c:pt>
                <c:pt idx="4">
                  <c:v>8.0</c:v>
                </c:pt>
                <c:pt idx="5">
                  <c:v>31.0</c:v>
                </c:pt>
                <c:pt idx="6">
                  <c:v>58.0</c:v>
                </c:pt>
                <c:pt idx="7">
                  <c:v>27.0</c:v>
                </c:pt>
                <c:pt idx="8">
                  <c:v>31.0</c:v>
                </c:pt>
                <c:pt idx="9">
                  <c:v>25.0</c:v>
                </c:pt>
                <c:pt idx="10">
                  <c:v>27.0</c:v>
                </c:pt>
                <c:pt idx="11">
                  <c:v>53.0</c:v>
                </c:pt>
                <c:pt idx="12">
                  <c:v>86.0</c:v>
                </c:pt>
                <c:pt idx="13">
                  <c:v>39.0</c:v>
                </c:pt>
                <c:pt idx="14">
                  <c:v>25.0</c:v>
                </c:pt>
                <c:pt idx="15">
                  <c:v>27.0</c:v>
                </c:pt>
                <c:pt idx="16">
                  <c:v>54.0</c:v>
                </c:pt>
                <c:pt idx="17">
                  <c:v>40.0</c:v>
                </c:pt>
                <c:pt idx="18">
                  <c:v>35.0</c:v>
                </c:pt>
                <c:pt idx="19">
                  <c:v>19.0</c:v>
                </c:pt>
                <c:pt idx="20">
                  <c:v>12.0</c:v>
                </c:pt>
                <c:pt idx="21">
                  <c:v>34.0</c:v>
                </c:pt>
                <c:pt idx="22">
                  <c:v>24.0</c:v>
                </c:pt>
                <c:pt idx="23">
                  <c:v>24.0</c:v>
                </c:pt>
                <c:pt idx="24">
                  <c:v>16.0</c:v>
                </c:pt>
                <c:pt idx="25">
                  <c:v>27.0</c:v>
                </c:pt>
                <c:pt idx="26">
                  <c:v>23.0</c:v>
                </c:pt>
                <c:pt idx="27">
                  <c:v>19.0</c:v>
                </c:pt>
                <c:pt idx="28">
                  <c:v>30.0</c:v>
                </c:pt>
                <c:pt idx="29">
                  <c:v>29.0</c:v>
                </c:pt>
                <c:pt idx="30">
                  <c:v>12.0</c:v>
                </c:pt>
                <c:pt idx="31">
                  <c:v>14.0</c:v>
                </c:pt>
                <c:pt idx="32">
                  <c:v>20.0</c:v>
                </c:pt>
                <c:pt idx="33">
                  <c:v>16.0</c:v>
                </c:pt>
                <c:pt idx="34">
                  <c:v>14.0</c:v>
                </c:pt>
                <c:pt idx="35">
                  <c:v>26.0</c:v>
                </c:pt>
                <c:pt idx="36">
                  <c:v>32.0</c:v>
                </c:pt>
                <c:pt idx="37">
                  <c:v>43.0</c:v>
                </c:pt>
                <c:pt idx="38">
                  <c:v>39.0</c:v>
                </c:pt>
                <c:pt idx="39">
                  <c:v>23.0</c:v>
                </c:pt>
                <c:pt idx="40">
                  <c:v>44.0</c:v>
                </c:pt>
                <c:pt idx="41">
                  <c:v>35.0</c:v>
                </c:pt>
                <c:pt idx="42">
                  <c:v>23.0</c:v>
                </c:pt>
                <c:pt idx="43">
                  <c:v>40.0</c:v>
                </c:pt>
                <c:pt idx="44">
                  <c:v>54.0</c:v>
                </c:pt>
                <c:pt idx="45">
                  <c:v>56.0</c:v>
                </c:pt>
                <c:pt idx="46">
                  <c:v>47.0</c:v>
                </c:pt>
                <c:pt idx="47">
                  <c:v>55.0</c:v>
                </c:pt>
                <c:pt idx="48">
                  <c:v>48.0</c:v>
                </c:pt>
                <c:pt idx="49">
                  <c:v>35.0</c:v>
                </c:pt>
                <c:pt idx="50">
                  <c:v>43.0</c:v>
                </c:pt>
                <c:pt idx="51">
                  <c:v>76.0</c:v>
                </c:pt>
                <c:pt idx="52">
                  <c:v>45.0</c:v>
                </c:pt>
                <c:pt idx="53">
                  <c:v>85.0</c:v>
                </c:pt>
                <c:pt idx="54">
                  <c:v>77.0</c:v>
                </c:pt>
                <c:pt idx="55">
                  <c:v>50.0</c:v>
                </c:pt>
                <c:pt idx="56">
                  <c:v>67.0</c:v>
                </c:pt>
                <c:pt idx="57">
                  <c:v>62.0</c:v>
                </c:pt>
                <c:pt idx="58">
                  <c:v>64.0</c:v>
                </c:pt>
                <c:pt idx="59">
                  <c:v>132.0</c:v>
                </c:pt>
                <c:pt idx="60">
                  <c:v>99.0</c:v>
                </c:pt>
                <c:pt idx="61">
                  <c:v>88.0</c:v>
                </c:pt>
                <c:pt idx="62">
                  <c:v>70.0</c:v>
                </c:pt>
                <c:pt idx="63">
                  <c:v>35.0</c:v>
                </c:pt>
                <c:pt idx="64">
                  <c:v>52.0</c:v>
                </c:pt>
                <c:pt idx="65">
                  <c:v>66.0</c:v>
                </c:pt>
                <c:pt idx="66">
                  <c:v>31.0</c:v>
                </c:pt>
                <c:pt idx="67">
                  <c:v>80.0</c:v>
                </c:pt>
                <c:pt idx="68">
                  <c:v>50.0</c:v>
                </c:pt>
                <c:pt idx="69">
                  <c:v>51.0</c:v>
                </c:pt>
                <c:pt idx="70">
                  <c:v>40.0</c:v>
                </c:pt>
                <c:pt idx="71">
                  <c:v>52.0</c:v>
                </c:pt>
                <c:pt idx="72">
                  <c:v>40.0</c:v>
                </c:pt>
                <c:pt idx="73">
                  <c:v>92.0</c:v>
                </c:pt>
              </c:numCache>
            </c:numRef>
          </c:val>
        </c:ser>
        <c:ser>
          <c:idx val="2"/>
          <c:order val="1"/>
          <c:tx>
            <c:strRef>
              <c:f>sparse!$D$1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sparse!$D$2:$D$75</c:f>
              <c:numCache>
                <c:formatCode>0.00</c:formatCode>
                <c:ptCount val="7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1.0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2.0</c:v>
                </c:pt>
                <c:pt idx="26">
                  <c:v>4.0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8.0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3.0</c:v>
                </c:pt>
                <c:pt idx="58">
                  <c:v>0.0</c:v>
                </c:pt>
                <c:pt idx="59">
                  <c:v>2.0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2.0</c:v>
                </c:pt>
                <c:pt idx="68">
                  <c:v>1.0</c:v>
                </c:pt>
                <c:pt idx="69">
                  <c:v>3.0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</c:numCache>
            </c:numRef>
          </c:val>
        </c:ser>
        <c:ser>
          <c:idx val="1"/>
          <c:order val="2"/>
          <c:tx>
            <c:strRef>
              <c:f>sparse!$C$1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sparse!$A$2:$A$75</c:f>
              <c:strCache>
                <c:ptCount val="74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</c:strCache>
            </c:strRef>
          </c:cat>
          <c:val>
            <c:numRef>
              <c:f>sparse!$C$2:$C$75</c:f>
              <c:numCache>
                <c:formatCode>0.00</c:formatCode>
                <c:ptCount val="74"/>
                <c:pt idx="0">
                  <c:v>30.0</c:v>
                </c:pt>
                <c:pt idx="1">
                  <c:v>8.0</c:v>
                </c:pt>
                <c:pt idx="2">
                  <c:v>11.0</c:v>
                </c:pt>
                <c:pt idx="3">
                  <c:v>25.0</c:v>
                </c:pt>
                <c:pt idx="4">
                  <c:v>21.0</c:v>
                </c:pt>
                <c:pt idx="5">
                  <c:v>20.0</c:v>
                </c:pt>
                <c:pt idx="6">
                  <c:v>41.0</c:v>
                </c:pt>
                <c:pt idx="7">
                  <c:v>10.0</c:v>
                </c:pt>
                <c:pt idx="8">
                  <c:v>14.0</c:v>
                </c:pt>
                <c:pt idx="9">
                  <c:v>23.0</c:v>
                </c:pt>
                <c:pt idx="10">
                  <c:v>14.0</c:v>
                </c:pt>
                <c:pt idx="11">
                  <c:v>33.0</c:v>
                </c:pt>
                <c:pt idx="12">
                  <c:v>31.0</c:v>
                </c:pt>
                <c:pt idx="13">
                  <c:v>15.0</c:v>
                </c:pt>
                <c:pt idx="14">
                  <c:v>1.0</c:v>
                </c:pt>
                <c:pt idx="15">
                  <c:v>19.0</c:v>
                </c:pt>
                <c:pt idx="16">
                  <c:v>26.0</c:v>
                </c:pt>
                <c:pt idx="17">
                  <c:v>13.0</c:v>
                </c:pt>
                <c:pt idx="18">
                  <c:v>18.0</c:v>
                </c:pt>
                <c:pt idx="19">
                  <c:v>5.0</c:v>
                </c:pt>
                <c:pt idx="20">
                  <c:v>11.0</c:v>
                </c:pt>
                <c:pt idx="21">
                  <c:v>3.0</c:v>
                </c:pt>
                <c:pt idx="22">
                  <c:v>2.0</c:v>
                </c:pt>
                <c:pt idx="23">
                  <c:v>6.0</c:v>
                </c:pt>
                <c:pt idx="24">
                  <c:v>6.0</c:v>
                </c:pt>
                <c:pt idx="25">
                  <c:v>22.0</c:v>
                </c:pt>
                <c:pt idx="26">
                  <c:v>2.0</c:v>
                </c:pt>
                <c:pt idx="27">
                  <c:v>8.0</c:v>
                </c:pt>
                <c:pt idx="28">
                  <c:v>14.0</c:v>
                </c:pt>
                <c:pt idx="29">
                  <c:v>16.0</c:v>
                </c:pt>
                <c:pt idx="30">
                  <c:v>5.0</c:v>
                </c:pt>
                <c:pt idx="31">
                  <c:v>4.0</c:v>
                </c:pt>
                <c:pt idx="32">
                  <c:v>10.0</c:v>
                </c:pt>
                <c:pt idx="33">
                  <c:v>8.0</c:v>
                </c:pt>
                <c:pt idx="34">
                  <c:v>21.0</c:v>
                </c:pt>
                <c:pt idx="35">
                  <c:v>8.0</c:v>
                </c:pt>
                <c:pt idx="36">
                  <c:v>11.0</c:v>
                </c:pt>
                <c:pt idx="37">
                  <c:v>7.0</c:v>
                </c:pt>
                <c:pt idx="38">
                  <c:v>12.0</c:v>
                </c:pt>
                <c:pt idx="39">
                  <c:v>16.0</c:v>
                </c:pt>
                <c:pt idx="40">
                  <c:v>33.0</c:v>
                </c:pt>
                <c:pt idx="41">
                  <c:v>9.0</c:v>
                </c:pt>
                <c:pt idx="42">
                  <c:v>19.0</c:v>
                </c:pt>
                <c:pt idx="43">
                  <c:v>7.0</c:v>
                </c:pt>
                <c:pt idx="44">
                  <c:v>14.0</c:v>
                </c:pt>
                <c:pt idx="45">
                  <c:v>18.0</c:v>
                </c:pt>
                <c:pt idx="46">
                  <c:v>11.0</c:v>
                </c:pt>
                <c:pt idx="47">
                  <c:v>18.0</c:v>
                </c:pt>
                <c:pt idx="48">
                  <c:v>4.0</c:v>
                </c:pt>
                <c:pt idx="49">
                  <c:v>26.0</c:v>
                </c:pt>
                <c:pt idx="50">
                  <c:v>10.0</c:v>
                </c:pt>
                <c:pt idx="51">
                  <c:v>15.0</c:v>
                </c:pt>
                <c:pt idx="52">
                  <c:v>27.0</c:v>
                </c:pt>
                <c:pt idx="53">
                  <c:v>22.0</c:v>
                </c:pt>
                <c:pt idx="54">
                  <c:v>30.0</c:v>
                </c:pt>
                <c:pt idx="55">
                  <c:v>16.0</c:v>
                </c:pt>
                <c:pt idx="56">
                  <c:v>19.0</c:v>
                </c:pt>
                <c:pt idx="57">
                  <c:v>9.0</c:v>
                </c:pt>
                <c:pt idx="58">
                  <c:v>11.0</c:v>
                </c:pt>
                <c:pt idx="59">
                  <c:v>26.0</c:v>
                </c:pt>
                <c:pt idx="60">
                  <c:v>18.0</c:v>
                </c:pt>
                <c:pt idx="61">
                  <c:v>18.0</c:v>
                </c:pt>
                <c:pt idx="62">
                  <c:v>29.0</c:v>
                </c:pt>
                <c:pt idx="63">
                  <c:v>17.0</c:v>
                </c:pt>
                <c:pt idx="64">
                  <c:v>32.0</c:v>
                </c:pt>
                <c:pt idx="65">
                  <c:v>23.0</c:v>
                </c:pt>
                <c:pt idx="66">
                  <c:v>14.0</c:v>
                </c:pt>
                <c:pt idx="67">
                  <c:v>16.0</c:v>
                </c:pt>
                <c:pt idx="68">
                  <c:v>27.0</c:v>
                </c:pt>
                <c:pt idx="69">
                  <c:v>66.0</c:v>
                </c:pt>
                <c:pt idx="70">
                  <c:v>21.0</c:v>
                </c:pt>
                <c:pt idx="71">
                  <c:v>37.0</c:v>
                </c:pt>
                <c:pt idx="72">
                  <c:v>32.0</c:v>
                </c:pt>
                <c:pt idx="73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06377920"/>
        <c:axId val="-1906374992"/>
      </c:barChart>
      <c:catAx>
        <c:axId val="-19063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374992"/>
        <c:crosses val="autoZero"/>
        <c:auto val="1"/>
        <c:lblAlgn val="ctr"/>
        <c:lblOffset val="100"/>
        <c:noMultiLvlLbl val="0"/>
      </c:catAx>
      <c:valAx>
        <c:axId val="-1906374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3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892482189726"/>
          <c:y val="0.124664989792943"/>
          <c:w val="0.51974159480065"/>
          <c:h val="0.293079341644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sparse!$A$2:$A$78</c:f>
              <c:strCache>
                <c:ptCount val="77"/>
                <c:pt idx="0">
                  <c:v>2005-09</c:v>
                </c:pt>
                <c:pt idx="1">
                  <c:v>2006-09</c:v>
                </c:pt>
                <c:pt idx="2">
                  <c:v>2006-10</c:v>
                </c:pt>
                <c:pt idx="3">
                  <c:v>2007-06</c:v>
                </c:pt>
                <c:pt idx="4">
                  <c:v>2007-08</c:v>
                </c:pt>
                <c:pt idx="5">
                  <c:v>2008-02</c:v>
                </c:pt>
                <c:pt idx="6">
                  <c:v>2008-04</c:v>
                </c:pt>
                <c:pt idx="7">
                  <c:v>2008-06</c:v>
                </c:pt>
                <c:pt idx="8">
                  <c:v>2008-07</c:v>
                </c:pt>
                <c:pt idx="9">
                  <c:v>2008-08</c:v>
                </c:pt>
                <c:pt idx="10">
                  <c:v>2008-09</c:v>
                </c:pt>
                <c:pt idx="11">
                  <c:v>2008-11</c:v>
                </c:pt>
                <c:pt idx="12">
                  <c:v>2008-12</c:v>
                </c:pt>
                <c:pt idx="13">
                  <c:v>2009-03</c:v>
                </c:pt>
                <c:pt idx="14">
                  <c:v>2009-06</c:v>
                </c:pt>
                <c:pt idx="15">
                  <c:v>2009-12</c:v>
                </c:pt>
                <c:pt idx="16">
                  <c:v>2010-01</c:v>
                </c:pt>
                <c:pt idx="17">
                  <c:v>2010-02</c:v>
                </c:pt>
                <c:pt idx="18">
                  <c:v>2010-03</c:v>
                </c:pt>
                <c:pt idx="19">
                  <c:v>2010-04</c:v>
                </c:pt>
                <c:pt idx="20">
                  <c:v>2010-05</c:v>
                </c:pt>
                <c:pt idx="21">
                  <c:v>2010-07</c:v>
                </c:pt>
                <c:pt idx="22">
                  <c:v>2010-08</c:v>
                </c:pt>
                <c:pt idx="23">
                  <c:v>2010-09</c:v>
                </c:pt>
                <c:pt idx="24">
                  <c:v>2010-10</c:v>
                </c:pt>
                <c:pt idx="25">
                  <c:v>2010-11</c:v>
                </c:pt>
                <c:pt idx="26">
                  <c:v>2010-12</c:v>
                </c:pt>
                <c:pt idx="27">
                  <c:v>2011-01</c:v>
                </c:pt>
                <c:pt idx="28">
                  <c:v>2011-02</c:v>
                </c:pt>
                <c:pt idx="29">
                  <c:v>2011-03</c:v>
                </c:pt>
                <c:pt idx="30">
                  <c:v>2011-07</c:v>
                </c:pt>
                <c:pt idx="31">
                  <c:v>2011-10</c:v>
                </c:pt>
                <c:pt idx="32">
                  <c:v>2011-12</c:v>
                </c:pt>
                <c:pt idx="33">
                  <c:v>2012-02</c:v>
                </c:pt>
                <c:pt idx="34">
                  <c:v>2012-03</c:v>
                </c:pt>
                <c:pt idx="35">
                  <c:v>2012-04</c:v>
                </c:pt>
                <c:pt idx="36">
                  <c:v>2012-06</c:v>
                </c:pt>
                <c:pt idx="37">
                  <c:v>2012-08</c:v>
                </c:pt>
                <c:pt idx="38">
                  <c:v>2012-10</c:v>
                </c:pt>
                <c:pt idx="39">
                  <c:v>2012-12</c:v>
                </c:pt>
                <c:pt idx="40">
                  <c:v>2013-02</c:v>
                </c:pt>
                <c:pt idx="41">
                  <c:v>2013-05</c:v>
                </c:pt>
                <c:pt idx="42">
                  <c:v>2013-06</c:v>
                </c:pt>
                <c:pt idx="43">
                  <c:v>2013-07</c:v>
                </c:pt>
                <c:pt idx="44">
                  <c:v>2013-09</c:v>
                </c:pt>
                <c:pt idx="45">
                  <c:v>2013-10</c:v>
                </c:pt>
                <c:pt idx="46">
                  <c:v>2013-11</c:v>
                </c:pt>
                <c:pt idx="47">
                  <c:v>2013-12</c:v>
                </c:pt>
                <c:pt idx="48">
                  <c:v>2014-01</c:v>
                </c:pt>
                <c:pt idx="49">
                  <c:v>2014-02</c:v>
                </c:pt>
                <c:pt idx="50">
                  <c:v>2014-03</c:v>
                </c:pt>
                <c:pt idx="51">
                  <c:v>2014-04</c:v>
                </c:pt>
                <c:pt idx="52">
                  <c:v>2014-05</c:v>
                </c:pt>
                <c:pt idx="53">
                  <c:v>2014-06</c:v>
                </c:pt>
                <c:pt idx="54">
                  <c:v>2014-07</c:v>
                </c:pt>
                <c:pt idx="55">
                  <c:v>2014-08</c:v>
                </c:pt>
                <c:pt idx="56">
                  <c:v>2014-09</c:v>
                </c:pt>
                <c:pt idx="57">
                  <c:v>2014-10</c:v>
                </c:pt>
                <c:pt idx="58">
                  <c:v>2014-11</c:v>
                </c:pt>
                <c:pt idx="59">
                  <c:v>2014-12</c:v>
                </c:pt>
                <c:pt idx="60">
                  <c:v>2015-01</c:v>
                </c:pt>
                <c:pt idx="61">
                  <c:v>2015-02</c:v>
                </c:pt>
                <c:pt idx="62">
                  <c:v>2015-03</c:v>
                </c:pt>
                <c:pt idx="63">
                  <c:v>2015-04</c:v>
                </c:pt>
                <c:pt idx="64">
                  <c:v>2015-05</c:v>
                </c:pt>
                <c:pt idx="65">
                  <c:v>2015-06</c:v>
                </c:pt>
                <c:pt idx="66">
                  <c:v>2015-07</c:v>
                </c:pt>
                <c:pt idx="67">
                  <c:v>2015-08</c:v>
                </c:pt>
                <c:pt idx="68">
                  <c:v>2015-09</c:v>
                </c:pt>
                <c:pt idx="69">
                  <c:v>2015-10</c:v>
                </c:pt>
                <c:pt idx="70">
                  <c:v>2015-11</c:v>
                </c:pt>
                <c:pt idx="71">
                  <c:v>2015-12</c:v>
                </c:pt>
                <c:pt idx="72">
                  <c:v>2016-01</c:v>
                </c:pt>
                <c:pt idx="73">
                  <c:v>2016-02</c:v>
                </c:pt>
                <c:pt idx="74">
                  <c:v>2016-03</c:v>
                </c:pt>
                <c:pt idx="75">
                  <c:v>2016-04</c:v>
                </c:pt>
                <c:pt idx="76">
                  <c:v>2016-05</c:v>
                </c:pt>
              </c:strCache>
            </c:strRef>
          </c:xVal>
          <c:yVal>
            <c:numRef>
              <c:f>sparse!$E$2:$E$78</c:f>
              <c:numCache>
                <c:formatCode>0.00</c:formatCode>
                <c:ptCount val="77"/>
                <c:pt idx="0">
                  <c:v>0.934782608695652</c:v>
                </c:pt>
                <c:pt idx="1">
                  <c:v>0.941176470588235</c:v>
                </c:pt>
                <c:pt idx="2">
                  <c:v>0.863636363636364</c:v>
                </c:pt>
                <c:pt idx="3">
                  <c:v>1.0</c:v>
                </c:pt>
                <c:pt idx="4">
                  <c:v>0.875</c:v>
                </c:pt>
                <c:pt idx="5">
                  <c:v>1.0</c:v>
                </c:pt>
                <c:pt idx="6">
                  <c:v>0.948275862068965</c:v>
                </c:pt>
                <c:pt idx="7">
                  <c:v>0.962962962962963</c:v>
                </c:pt>
                <c:pt idx="8">
                  <c:v>1.0</c:v>
                </c:pt>
                <c:pt idx="9">
                  <c:v>0.92</c:v>
                </c:pt>
                <c:pt idx="10">
                  <c:v>0.962962962962963</c:v>
                </c:pt>
                <c:pt idx="11">
                  <c:v>0.981132075471698</c:v>
                </c:pt>
                <c:pt idx="12">
                  <c:v>0.988372093023256</c:v>
                </c:pt>
                <c:pt idx="13">
                  <c:v>0.974358974358974</c:v>
                </c:pt>
                <c:pt idx="14">
                  <c:v>0.96</c:v>
                </c:pt>
                <c:pt idx="15">
                  <c:v>0.962962962962963</c:v>
                </c:pt>
                <c:pt idx="16">
                  <c:v>0.981481481481481</c:v>
                </c:pt>
                <c:pt idx="17">
                  <c:v>0.975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0.958333333333333</c:v>
                </c:pt>
                <c:pt idx="24">
                  <c:v>1.0</c:v>
                </c:pt>
                <c:pt idx="25">
                  <c:v>0.925925925925926</c:v>
                </c:pt>
                <c:pt idx="26">
                  <c:v>0.826086956521739</c:v>
                </c:pt>
                <c:pt idx="27">
                  <c:v>0.894736842105263</c:v>
                </c:pt>
                <c:pt idx="28">
                  <c:v>0.966666666666667</c:v>
                </c:pt>
                <c:pt idx="29">
                  <c:v>0.931034482758621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0.976744186046512</c:v>
                </c:pt>
                <c:pt idx="38">
                  <c:v>1.0</c:v>
                </c:pt>
                <c:pt idx="39">
                  <c:v>0.956521739130435</c:v>
                </c:pt>
                <c:pt idx="40">
                  <c:v>0.818181818181818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0.981481481481481</c:v>
                </c:pt>
                <c:pt idx="45">
                  <c:v>1.0</c:v>
                </c:pt>
                <c:pt idx="46">
                  <c:v>1.0</c:v>
                </c:pt>
                <c:pt idx="47">
                  <c:v>0.981818181818182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0.973684210526316</c:v>
                </c:pt>
                <c:pt idx="52">
                  <c:v>1.0</c:v>
                </c:pt>
                <c:pt idx="53">
                  <c:v>0.988235294117647</c:v>
                </c:pt>
                <c:pt idx="54">
                  <c:v>0.987012987012987</c:v>
                </c:pt>
                <c:pt idx="55">
                  <c:v>1.0</c:v>
                </c:pt>
                <c:pt idx="56">
                  <c:v>0.970149253731343</c:v>
                </c:pt>
                <c:pt idx="57">
                  <c:v>0.951612903225806</c:v>
                </c:pt>
                <c:pt idx="58">
                  <c:v>1.0</c:v>
                </c:pt>
                <c:pt idx="59">
                  <c:v>0.984848484848485</c:v>
                </c:pt>
                <c:pt idx="60">
                  <c:v>1.0</c:v>
                </c:pt>
                <c:pt idx="61">
                  <c:v>1.0</c:v>
                </c:pt>
                <c:pt idx="62">
                  <c:v>0.985714285714286</c:v>
                </c:pt>
                <c:pt idx="63">
                  <c:v>1.0</c:v>
                </c:pt>
                <c:pt idx="64">
                  <c:v>1.0</c:v>
                </c:pt>
                <c:pt idx="65">
                  <c:v>0.984848484848485</c:v>
                </c:pt>
                <c:pt idx="66">
                  <c:v>1.0</c:v>
                </c:pt>
                <c:pt idx="67">
                  <c:v>0.975</c:v>
                </c:pt>
                <c:pt idx="68">
                  <c:v>0.98</c:v>
                </c:pt>
                <c:pt idx="69">
                  <c:v>0.941176470588235</c:v>
                </c:pt>
                <c:pt idx="70">
                  <c:v>1.0</c:v>
                </c:pt>
                <c:pt idx="71">
                  <c:v>0.980769230769231</c:v>
                </c:pt>
                <c:pt idx="72">
                  <c:v>1.0</c:v>
                </c:pt>
                <c:pt idx="73">
                  <c:v>0.989130434782609</c:v>
                </c:pt>
                <c:pt idx="74">
                  <c:v>1.0</c:v>
                </c:pt>
                <c:pt idx="75">
                  <c:v>0.983333333333333</c:v>
                </c:pt>
                <c:pt idx="76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397168"/>
        <c:axId val="-1906393776"/>
      </c:scatterChart>
      <c:valAx>
        <c:axId val="-19063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393776"/>
        <c:crosses val="autoZero"/>
        <c:crossBetween val="midCat"/>
      </c:valAx>
      <c:valAx>
        <c:axId val="-190639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39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4057971014"/>
          <c:y val="0.673666351706037"/>
          <c:w val="0.141913043478261"/>
          <c:h val="0.100667296587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0787714035745"/>
          <c:y val="0.140671649914728"/>
          <c:w val="0.869128390201225"/>
          <c:h val="0.66624913821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checkpatch!$B$1</c:f>
              <c:strCache>
                <c:ptCount val="1"/>
                <c:pt idx="0">
                  <c:v>Patch Submitted in LKML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checkpatch!$B$2:$B$75</c:f>
              <c:numCache>
                <c:formatCode>0.00</c:formatCode>
                <c:ptCount val="74"/>
                <c:pt idx="0" formatCode="0">
                  <c:v>15.0</c:v>
                </c:pt>
                <c:pt idx="1">
                  <c:v>13.0</c:v>
                </c:pt>
                <c:pt idx="2">
                  <c:v>17.0</c:v>
                </c:pt>
                <c:pt idx="3">
                  <c:v>27.0</c:v>
                </c:pt>
                <c:pt idx="4">
                  <c:v>46.0</c:v>
                </c:pt>
                <c:pt idx="5">
                  <c:v>29.0</c:v>
                </c:pt>
                <c:pt idx="6">
                  <c:v>40.0</c:v>
                </c:pt>
                <c:pt idx="7">
                  <c:v>27.0</c:v>
                </c:pt>
                <c:pt idx="8">
                  <c:v>21.0</c:v>
                </c:pt>
                <c:pt idx="9">
                  <c:v>25.0</c:v>
                </c:pt>
                <c:pt idx="10">
                  <c:v>21.0</c:v>
                </c:pt>
                <c:pt idx="11">
                  <c:v>18.0</c:v>
                </c:pt>
                <c:pt idx="12">
                  <c:v>20.0</c:v>
                </c:pt>
                <c:pt idx="13">
                  <c:v>39.0</c:v>
                </c:pt>
                <c:pt idx="14">
                  <c:v>45.0</c:v>
                </c:pt>
                <c:pt idx="15">
                  <c:v>142.0</c:v>
                </c:pt>
                <c:pt idx="16">
                  <c:v>47.0</c:v>
                </c:pt>
                <c:pt idx="17">
                  <c:v>47.0</c:v>
                </c:pt>
                <c:pt idx="18">
                  <c:v>51.0</c:v>
                </c:pt>
                <c:pt idx="19">
                  <c:v>19.0</c:v>
                </c:pt>
                <c:pt idx="20">
                  <c:v>20.0</c:v>
                </c:pt>
                <c:pt idx="21">
                  <c:v>13.0</c:v>
                </c:pt>
                <c:pt idx="22">
                  <c:v>40.0</c:v>
                </c:pt>
                <c:pt idx="23">
                  <c:v>30.0</c:v>
                </c:pt>
                <c:pt idx="24">
                  <c:v>30.0</c:v>
                </c:pt>
                <c:pt idx="25">
                  <c:v>18.0</c:v>
                </c:pt>
                <c:pt idx="26">
                  <c:v>25.0</c:v>
                </c:pt>
                <c:pt idx="27">
                  <c:v>122.0</c:v>
                </c:pt>
                <c:pt idx="28">
                  <c:v>96.0</c:v>
                </c:pt>
                <c:pt idx="29">
                  <c:v>76.0</c:v>
                </c:pt>
                <c:pt idx="30">
                  <c:v>30.0</c:v>
                </c:pt>
                <c:pt idx="31">
                  <c:v>43.0</c:v>
                </c:pt>
                <c:pt idx="32">
                  <c:v>19.0</c:v>
                </c:pt>
                <c:pt idx="33">
                  <c:v>35.0</c:v>
                </c:pt>
                <c:pt idx="34">
                  <c:v>43.0</c:v>
                </c:pt>
                <c:pt idx="35">
                  <c:v>107.0</c:v>
                </c:pt>
                <c:pt idx="36">
                  <c:v>34.0</c:v>
                </c:pt>
                <c:pt idx="37">
                  <c:v>64.0</c:v>
                </c:pt>
                <c:pt idx="38">
                  <c:v>63.0</c:v>
                </c:pt>
                <c:pt idx="39">
                  <c:v>86.0</c:v>
                </c:pt>
                <c:pt idx="40">
                  <c:v>65.0</c:v>
                </c:pt>
                <c:pt idx="41">
                  <c:v>49.0</c:v>
                </c:pt>
                <c:pt idx="42">
                  <c:v>78.0</c:v>
                </c:pt>
                <c:pt idx="43">
                  <c:v>48.0</c:v>
                </c:pt>
                <c:pt idx="44">
                  <c:v>93.0</c:v>
                </c:pt>
                <c:pt idx="45">
                  <c:v>71.0</c:v>
                </c:pt>
                <c:pt idx="46">
                  <c:v>84.0</c:v>
                </c:pt>
                <c:pt idx="47">
                  <c:v>126.0</c:v>
                </c:pt>
                <c:pt idx="48">
                  <c:v>92.0</c:v>
                </c:pt>
                <c:pt idx="49">
                  <c:v>145.0</c:v>
                </c:pt>
                <c:pt idx="50">
                  <c:v>191.0</c:v>
                </c:pt>
                <c:pt idx="51">
                  <c:v>264.0</c:v>
                </c:pt>
                <c:pt idx="52">
                  <c:v>220.0</c:v>
                </c:pt>
                <c:pt idx="53">
                  <c:v>100.0</c:v>
                </c:pt>
                <c:pt idx="54">
                  <c:v>130.0</c:v>
                </c:pt>
                <c:pt idx="55">
                  <c:v>145.0</c:v>
                </c:pt>
                <c:pt idx="56">
                  <c:v>165.0</c:v>
                </c:pt>
                <c:pt idx="57">
                  <c:v>211.0</c:v>
                </c:pt>
                <c:pt idx="58">
                  <c:v>122.0</c:v>
                </c:pt>
                <c:pt idx="59">
                  <c:v>191.0</c:v>
                </c:pt>
                <c:pt idx="60">
                  <c:v>92.0</c:v>
                </c:pt>
                <c:pt idx="61">
                  <c:v>144.0</c:v>
                </c:pt>
                <c:pt idx="62">
                  <c:v>220.0</c:v>
                </c:pt>
                <c:pt idx="63">
                  <c:v>136.0</c:v>
                </c:pt>
                <c:pt idx="64">
                  <c:v>134.0</c:v>
                </c:pt>
                <c:pt idx="65">
                  <c:v>204.0</c:v>
                </c:pt>
                <c:pt idx="66">
                  <c:v>134.0</c:v>
                </c:pt>
                <c:pt idx="67">
                  <c:v>76.0</c:v>
                </c:pt>
                <c:pt idx="68">
                  <c:v>251.0</c:v>
                </c:pt>
                <c:pt idx="69">
                  <c:v>270.0</c:v>
                </c:pt>
                <c:pt idx="70">
                  <c:v>362.0</c:v>
                </c:pt>
                <c:pt idx="71">
                  <c:v>320.0</c:v>
                </c:pt>
                <c:pt idx="72">
                  <c:v>238.0</c:v>
                </c:pt>
                <c:pt idx="73">
                  <c:v>258.0</c:v>
                </c:pt>
              </c:numCache>
            </c:numRef>
          </c:val>
        </c:ser>
        <c:ser>
          <c:idx val="2"/>
          <c:order val="1"/>
          <c:tx>
            <c:strRef>
              <c:f>checkpatch!$D$1</c:f>
              <c:strCache>
                <c:ptCount val="1"/>
                <c:pt idx="0">
                  <c:v>Accepted Commit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checkpatch!$D$2:$D$75</c:f>
              <c:numCache>
                <c:formatCode>0.00</c:formatCode>
                <c:ptCount val="74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4.0</c:v>
                </c:pt>
                <c:pt idx="15">
                  <c:v>6.0</c:v>
                </c:pt>
                <c:pt idx="16">
                  <c:v>2.0</c:v>
                </c:pt>
                <c:pt idx="17">
                  <c:v>6.0</c:v>
                </c:pt>
                <c:pt idx="18">
                  <c:v>2.0</c:v>
                </c:pt>
                <c:pt idx="19">
                  <c:v>1.0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1.0</c:v>
                </c:pt>
                <c:pt idx="31">
                  <c:v>3.0</c:v>
                </c:pt>
                <c:pt idx="32">
                  <c:v>1.0</c:v>
                </c:pt>
                <c:pt idx="33">
                  <c:v>1.0</c:v>
                </c:pt>
                <c:pt idx="34">
                  <c:v>0.0</c:v>
                </c:pt>
                <c:pt idx="35">
                  <c:v>4.0</c:v>
                </c:pt>
                <c:pt idx="36">
                  <c:v>0.0</c:v>
                </c:pt>
                <c:pt idx="37">
                  <c:v>1.0</c:v>
                </c:pt>
                <c:pt idx="38">
                  <c:v>21.0</c:v>
                </c:pt>
                <c:pt idx="39">
                  <c:v>1.0</c:v>
                </c:pt>
                <c:pt idx="40">
                  <c:v>1.0</c:v>
                </c:pt>
                <c:pt idx="41">
                  <c:v>3.0</c:v>
                </c:pt>
                <c:pt idx="42">
                  <c:v>13.0</c:v>
                </c:pt>
                <c:pt idx="43">
                  <c:v>2.0</c:v>
                </c:pt>
                <c:pt idx="44">
                  <c:v>11.0</c:v>
                </c:pt>
                <c:pt idx="45">
                  <c:v>8.0</c:v>
                </c:pt>
                <c:pt idx="46">
                  <c:v>6.0</c:v>
                </c:pt>
                <c:pt idx="47">
                  <c:v>5.0</c:v>
                </c:pt>
                <c:pt idx="48">
                  <c:v>2.0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18.0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4.0</c:v>
                </c:pt>
                <c:pt idx="58">
                  <c:v>14.0</c:v>
                </c:pt>
                <c:pt idx="59">
                  <c:v>26.0</c:v>
                </c:pt>
                <c:pt idx="60">
                  <c:v>1.0</c:v>
                </c:pt>
                <c:pt idx="61">
                  <c:v>2.0</c:v>
                </c:pt>
                <c:pt idx="62">
                  <c:v>8.0</c:v>
                </c:pt>
                <c:pt idx="63">
                  <c:v>4.0</c:v>
                </c:pt>
                <c:pt idx="64">
                  <c:v>6.0</c:v>
                </c:pt>
                <c:pt idx="65">
                  <c:v>6.0</c:v>
                </c:pt>
                <c:pt idx="66">
                  <c:v>19.0</c:v>
                </c:pt>
                <c:pt idx="67">
                  <c:v>17.0</c:v>
                </c:pt>
                <c:pt idx="68">
                  <c:v>2.0</c:v>
                </c:pt>
                <c:pt idx="69">
                  <c:v>5.0</c:v>
                </c:pt>
                <c:pt idx="70">
                  <c:v>16.0</c:v>
                </c:pt>
                <c:pt idx="71">
                  <c:v>6.0</c:v>
                </c:pt>
                <c:pt idx="72">
                  <c:v>2.0</c:v>
                </c:pt>
                <c:pt idx="73">
                  <c:v>1.0</c:v>
                </c:pt>
              </c:numCache>
            </c:numRef>
          </c:val>
        </c:ser>
        <c:ser>
          <c:idx val="1"/>
          <c:order val="2"/>
          <c:tx>
            <c:strRef>
              <c:f>checkpatch!$C$1</c:f>
              <c:strCache>
                <c:ptCount val="1"/>
                <c:pt idx="0">
                  <c:v>Developer / Maintainer Reply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checkpatch!$A$2:$A$75</c:f>
              <c:strCache>
                <c:ptCount val="74"/>
                <c:pt idx="0">
                  <c:v>2007-06</c:v>
                </c:pt>
                <c:pt idx="1">
                  <c:v>2007-08</c:v>
                </c:pt>
                <c:pt idx="2">
                  <c:v>2008-02</c:v>
                </c:pt>
                <c:pt idx="3">
                  <c:v>2008-04</c:v>
                </c:pt>
                <c:pt idx="4">
                  <c:v>2008-06</c:v>
                </c:pt>
                <c:pt idx="5">
                  <c:v>2008-07</c:v>
                </c:pt>
                <c:pt idx="6">
                  <c:v>2008-08</c:v>
                </c:pt>
                <c:pt idx="7">
                  <c:v>2008-09</c:v>
                </c:pt>
                <c:pt idx="8">
                  <c:v>2008-11</c:v>
                </c:pt>
                <c:pt idx="9">
                  <c:v>2008-12</c:v>
                </c:pt>
                <c:pt idx="10">
                  <c:v>2009-03</c:v>
                </c:pt>
                <c:pt idx="11">
                  <c:v>2009-06</c:v>
                </c:pt>
                <c:pt idx="12">
                  <c:v>2009-12</c:v>
                </c:pt>
                <c:pt idx="13">
                  <c:v>2010-01</c:v>
                </c:pt>
                <c:pt idx="14">
                  <c:v>2010-02</c:v>
                </c:pt>
                <c:pt idx="15">
                  <c:v>2010-03</c:v>
                </c:pt>
                <c:pt idx="16">
                  <c:v>2010-04</c:v>
                </c:pt>
                <c:pt idx="17">
                  <c:v>2010-05</c:v>
                </c:pt>
                <c:pt idx="18">
                  <c:v>2010-07</c:v>
                </c:pt>
                <c:pt idx="19">
                  <c:v>2010-08</c:v>
                </c:pt>
                <c:pt idx="20">
                  <c:v>2010-09</c:v>
                </c:pt>
                <c:pt idx="21">
                  <c:v>2010-10</c:v>
                </c:pt>
                <c:pt idx="22">
                  <c:v>2010-11</c:v>
                </c:pt>
                <c:pt idx="23">
                  <c:v>2010-12</c:v>
                </c:pt>
                <c:pt idx="24">
                  <c:v>2011-01</c:v>
                </c:pt>
                <c:pt idx="25">
                  <c:v>2011-02</c:v>
                </c:pt>
                <c:pt idx="26">
                  <c:v>2011-03</c:v>
                </c:pt>
                <c:pt idx="27">
                  <c:v>2011-07</c:v>
                </c:pt>
                <c:pt idx="28">
                  <c:v>2011-10</c:v>
                </c:pt>
                <c:pt idx="29">
                  <c:v>2011-12</c:v>
                </c:pt>
                <c:pt idx="30">
                  <c:v>2012-02</c:v>
                </c:pt>
                <c:pt idx="31">
                  <c:v>2012-03</c:v>
                </c:pt>
                <c:pt idx="32">
                  <c:v>2012-04</c:v>
                </c:pt>
                <c:pt idx="33">
                  <c:v>2012-06</c:v>
                </c:pt>
                <c:pt idx="34">
                  <c:v>2012-08</c:v>
                </c:pt>
                <c:pt idx="35">
                  <c:v>2012-10</c:v>
                </c:pt>
                <c:pt idx="36">
                  <c:v>2012-12</c:v>
                </c:pt>
                <c:pt idx="37">
                  <c:v>2013-02</c:v>
                </c:pt>
                <c:pt idx="38">
                  <c:v>2013-05</c:v>
                </c:pt>
                <c:pt idx="39">
                  <c:v>2013-06</c:v>
                </c:pt>
                <c:pt idx="40">
                  <c:v>2013-07</c:v>
                </c:pt>
                <c:pt idx="41">
                  <c:v>2013-09</c:v>
                </c:pt>
                <c:pt idx="42">
                  <c:v>2013-10</c:v>
                </c:pt>
                <c:pt idx="43">
                  <c:v>2013-11</c:v>
                </c:pt>
                <c:pt idx="44">
                  <c:v>2013-12</c:v>
                </c:pt>
                <c:pt idx="45">
                  <c:v>2014-01</c:v>
                </c:pt>
                <c:pt idx="46">
                  <c:v>2014-02</c:v>
                </c:pt>
                <c:pt idx="47">
                  <c:v>2014-03</c:v>
                </c:pt>
                <c:pt idx="48">
                  <c:v>2014-04</c:v>
                </c:pt>
                <c:pt idx="49">
                  <c:v>2014-05</c:v>
                </c:pt>
                <c:pt idx="50">
                  <c:v>2014-06</c:v>
                </c:pt>
                <c:pt idx="51">
                  <c:v>2014-07</c:v>
                </c:pt>
                <c:pt idx="52">
                  <c:v>2014-08</c:v>
                </c:pt>
                <c:pt idx="53">
                  <c:v>2014-09</c:v>
                </c:pt>
                <c:pt idx="54">
                  <c:v>2014-10</c:v>
                </c:pt>
                <c:pt idx="55">
                  <c:v>2014-11</c:v>
                </c:pt>
                <c:pt idx="56">
                  <c:v>2014-12</c:v>
                </c:pt>
                <c:pt idx="57">
                  <c:v>2015-01</c:v>
                </c:pt>
                <c:pt idx="58">
                  <c:v>2015-02</c:v>
                </c:pt>
                <c:pt idx="59">
                  <c:v>2015-03</c:v>
                </c:pt>
                <c:pt idx="60">
                  <c:v>2015-04</c:v>
                </c:pt>
                <c:pt idx="61">
                  <c:v>2015-05</c:v>
                </c:pt>
                <c:pt idx="62">
                  <c:v>2015-06</c:v>
                </c:pt>
                <c:pt idx="63">
                  <c:v>2015-07</c:v>
                </c:pt>
                <c:pt idx="64">
                  <c:v>2015-08</c:v>
                </c:pt>
                <c:pt idx="65">
                  <c:v>2015-09</c:v>
                </c:pt>
                <c:pt idx="66">
                  <c:v>2015-10</c:v>
                </c:pt>
                <c:pt idx="67">
                  <c:v>2015-11</c:v>
                </c:pt>
                <c:pt idx="68">
                  <c:v>2015-12</c:v>
                </c:pt>
                <c:pt idx="69">
                  <c:v>2016-01</c:v>
                </c:pt>
                <c:pt idx="70">
                  <c:v>2016-02</c:v>
                </c:pt>
                <c:pt idx="71">
                  <c:v>2016-03</c:v>
                </c:pt>
                <c:pt idx="72">
                  <c:v>2016-04</c:v>
                </c:pt>
                <c:pt idx="73">
                  <c:v>2016-05</c:v>
                </c:pt>
              </c:strCache>
            </c:strRef>
          </c:cat>
          <c:val>
            <c:numRef>
              <c:f>checkpatch!$C$2:$C$75</c:f>
              <c:numCache>
                <c:formatCode>0.00</c:formatCode>
                <c:ptCount val="74"/>
                <c:pt idx="0">
                  <c:v>31.0</c:v>
                </c:pt>
                <c:pt idx="1">
                  <c:v>16.0</c:v>
                </c:pt>
                <c:pt idx="2">
                  <c:v>35.0</c:v>
                </c:pt>
                <c:pt idx="3">
                  <c:v>33.0</c:v>
                </c:pt>
                <c:pt idx="4">
                  <c:v>32.0</c:v>
                </c:pt>
                <c:pt idx="5">
                  <c:v>25.0</c:v>
                </c:pt>
                <c:pt idx="6">
                  <c:v>41.0</c:v>
                </c:pt>
                <c:pt idx="7">
                  <c:v>25.0</c:v>
                </c:pt>
                <c:pt idx="8">
                  <c:v>31.0</c:v>
                </c:pt>
                <c:pt idx="9">
                  <c:v>14.0</c:v>
                </c:pt>
                <c:pt idx="10">
                  <c:v>32.0</c:v>
                </c:pt>
                <c:pt idx="11">
                  <c:v>33.0</c:v>
                </c:pt>
                <c:pt idx="12">
                  <c:v>29.0</c:v>
                </c:pt>
                <c:pt idx="13">
                  <c:v>23.0</c:v>
                </c:pt>
                <c:pt idx="14">
                  <c:v>38.0</c:v>
                </c:pt>
                <c:pt idx="15">
                  <c:v>41.0</c:v>
                </c:pt>
                <c:pt idx="16">
                  <c:v>22.0</c:v>
                </c:pt>
                <c:pt idx="17">
                  <c:v>18.0</c:v>
                </c:pt>
                <c:pt idx="18">
                  <c:v>30.0</c:v>
                </c:pt>
                <c:pt idx="19">
                  <c:v>9.0</c:v>
                </c:pt>
                <c:pt idx="20">
                  <c:v>19.0</c:v>
                </c:pt>
                <c:pt idx="21">
                  <c:v>19.0</c:v>
                </c:pt>
                <c:pt idx="22">
                  <c:v>35.0</c:v>
                </c:pt>
                <c:pt idx="23">
                  <c:v>30.0</c:v>
                </c:pt>
                <c:pt idx="24">
                  <c:v>17.0</c:v>
                </c:pt>
                <c:pt idx="25">
                  <c:v>28.0</c:v>
                </c:pt>
                <c:pt idx="26">
                  <c:v>41.0</c:v>
                </c:pt>
                <c:pt idx="27">
                  <c:v>24.0</c:v>
                </c:pt>
                <c:pt idx="28">
                  <c:v>33.0</c:v>
                </c:pt>
                <c:pt idx="29">
                  <c:v>25.0</c:v>
                </c:pt>
                <c:pt idx="30">
                  <c:v>61.0</c:v>
                </c:pt>
                <c:pt idx="31">
                  <c:v>32.0</c:v>
                </c:pt>
                <c:pt idx="32">
                  <c:v>24.0</c:v>
                </c:pt>
                <c:pt idx="33">
                  <c:v>19.0</c:v>
                </c:pt>
                <c:pt idx="34">
                  <c:v>13.0</c:v>
                </c:pt>
                <c:pt idx="35">
                  <c:v>44.0</c:v>
                </c:pt>
                <c:pt idx="36">
                  <c:v>30.0</c:v>
                </c:pt>
                <c:pt idx="37">
                  <c:v>18.0</c:v>
                </c:pt>
                <c:pt idx="38">
                  <c:v>20.0</c:v>
                </c:pt>
                <c:pt idx="39">
                  <c:v>30.0</c:v>
                </c:pt>
                <c:pt idx="40">
                  <c:v>32.0</c:v>
                </c:pt>
                <c:pt idx="41">
                  <c:v>74.0</c:v>
                </c:pt>
                <c:pt idx="42">
                  <c:v>48.0</c:v>
                </c:pt>
                <c:pt idx="43">
                  <c:v>30.0</c:v>
                </c:pt>
                <c:pt idx="44">
                  <c:v>36.0</c:v>
                </c:pt>
                <c:pt idx="45">
                  <c:v>35.0</c:v>
                </c:pt>
                <c:pt idx="46">
                  <c:v>50.0</c:v>
                </c:pt>
                <c:pt idx="47">
                  <c:v>58.0</c:v>
                </c:pt>
                <c:pt idx="48">
                  <c:v>35.0</c:v>
                </c:pt>
                <c:pt idx="49">
                  <c:v>63.0</c:v>
                </c:pt>
                <c:pt idx="50">
                  <c:v>75.0</c:v>
                </c:pt>
                <c:pt idx="51">
                  <c:v>105.0</c:v>
                </c:pt>
                <c:pt idx="52">
                  <c:v>59.0</c:v>
                </c:pt>
                <c:pt idx="53">
                  <c:v>77.0</c:v>
                </c:pt>
                <c:pt idx="54">
                  <c:v>72.0</c:v>
                </c:pt>
                <c:pt idx="55">
                  <c:v>65.0</c:v>
                </c:pt>
                <c:pt idx="56">
                  <c:v>76.0</c:v>
                </c:pt>
                <c:pt idx="57">
                  <c:v>89.0</c:v>
                </c:pt>
                <c:pt idx="58">
                  <c:v>57.0</c:v>
                </c:pt>
                <c:pt idx="59">
                  <c:v>69.0</c:v>
                </c:pt>
                <c:pt idx="60">
                  <c:v>56.0</c:v>
                </c:pt>
                <c:pt idx="61">
                  <c:v>83.0</c:v>
                </c:pt>
                <c:pt idx="62">
                  <c:v>73.0</c:v>
                </c:pt>
                <c:pt idx="63">
                  <c:v>83.0</c:v>
                </c:pt>
                <c:pt idx="64">
                  <c:v>52.0</c:v>
                </c:pt>
                <c:pt idx="65">
                  <c:v>41.0</c:v>
                </c:pt>
                <c:pt idx="66">
                  <c:v>57.0</c:v>
                </c:pt>
                <c:pt idx="67">
                  <c:v>43.0</c:v>
                </c:pt>
                <c:pt idx="68">
                  <c:v>112.0</c:v>
                </c:pt>
                <c:pt idx="69">
                  <c:v>96.0</c:v>
                </c:pt>
                <c:pt idx="70">
                  <c:v>100.0</c:v>
                </c:pt>
                <c:pt idx="71">
                  <c:v>144.0</c:v>
                </c:pt>
                <c:pt idx="72">
                  <c:v>102.0</c:v>
                </c:pt>
                <c:pt idx="73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100"/>
        <c:axId val="-1906454864"/>
        <c:axId val="-1906451936"/>
      </c:barChart>
      <c:catAx>
        <c:axId val="-19064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451936"/>
        <c:crosses val="autoZero"/>
        <c:auto val="1"/>
        <c:lblAlgn val="ctr"/>
        <c:lblOffset val="100"/>
        <c:noMultiLvlLbl val="0"/>
      </c:catAx>
      <c:valAx>
        <c:axId val="-1906451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of reference or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4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908412764194"/>
          <c:y val="0.174433592142446"/>
          <c:w val="0.460217772014491"/>
          <c:h val="0.350267063391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checkpatch!$A$1:$A$75</c:f>
              <c:strCache>
                <c:ptCount val="75"/>
                <c:pt idx="1">
                  <c:v>2007-06</c:v>
                </c:pt>
                <c:pt idx="2">
                  <c:v>2007-08</c:v>
                </c:pt>
                <c:pt idx="3">
                  <c:v>2008-02</c:v>
                </c:pt>
                <c:pt idx="4">
                  <c:v>2008-04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2008-11</c:v>
                </c:pt>
                <c:pt idx="10">
                  <c:v>2008-12</c:v>
                </c:pt>
                <c:pt idx="11">
                  <c:v>2009-03</c:v>
                </c:pt>
                <c:pt idx="12">
                  <c:v>2009-06</c:v>
                </c:pt>
                <c:pt idx="13">
                  <c:v>2009-12</c:v>
                </c:pt>
                <c:pt idx="14">
                  <c:v>2010-01</c:v>
                </c:pt>
                <c:pt idx="15">
                  <c:v>2010-02</c:v>
                </c:pt>
                <c:pt idx="16">
                  <c:v>2010-03</c:v>
                </c:pt>
                <c:pt idx="17">
                  <c:v>2010-04</c:v>
                </c:pt>
                <c:pt idx="18">
                  <c:v>2010-05</c:v>
                </c:pt>
                <c:pt idx="19">
                  <c:v>2010-07</c:v>
                </c:pt>
                <c:pt idx="20">
                  <c:v>2010-08</c:v>
                </c:pt>
                <c:pt idx="21">
                  <c:v>2010-09</c:v>
                </c:pt>
                <c:pt idx="22">
                  <c:v>2010-10</c:v>
                </c:pt>
                <c:pt idx="23">
                  <c:v>2010-11</c:v>
                </c:pt>
                <c:pt idx="24">
                  <c:v>2010-12</c:v>
                </c:pt>
                <c:pt idx="25">
                  <c:v>2011-01</c:v>
                </c:pt>
                <c:pt idx="26">
                  <c:v>2011-02</c:v>
                </c:pt>
                <c:pt idx="27">
                  <c:v>2011-03</c:v>
                </c:pt>
                <c:pt idx="28">
                  <c:v>2011-07</c:v>
                </c:pt>
                <c:pt idx="29">
                  <c:v>2011-10</c:v>
                </c:pt>
                <c:pt idx="30">
                  <c:v>2011-12</c:v>
                </c:pt>
                <c:pt idx="31">
                  <c:v>2012-02</c:v>
                </c:pt>
                <c:pt idx="32">
                  <c:v>2012-03</c:v>
                </c:pt>
                <c:pt idx="33">
                  <c:v>2012-04</c:v>
                </c:pt>
                <c:pt idx="34">
                  <c:v>2012-06</c:v>
                </c:pt>
                <c:pt idx="35">
                  <c:v>2012-08</c:v>
                </c:pt>
                <c:pt idx="36">
                  <c:v>2012-10</c:v>
                </c:pt>
                <c:pt idx="37">
                  <c:v>2012-12</c:v>
                </c:pt>
                <c:pt idx="38">
                  <c:v>2013-02</c:v>
                </c:pt>
                <c:pt idx="39">
                  <c:v>2013-05</c:v>
                </c:pt>
                <c:pt idx="40">
                  <c:v>2013-06</c:v>
                </c:pt>
                <c:pt idx="41">
                  <c:v>2013-07</c:v>
                </c:pt>
                <c:pt idx="42">
                  <c:v>2013-09</c:v>
                </c:pt>
                <c:pt idx="43">
                  <c:v>2013-10</c:v>
                </c:pt>
                <c:pt idx="44">
                  <c:v>2013-11</c:v>
                </c:pt>
                <c:pt idx="45">
                  <c:v>2013-12</c:v>
                </c:pt>
                <c:pt idx="46">
                  <c:v>2014-01</c:v>
                </c:pt>
                <c:pt idx="47">
                  <c:v>2014-02</c:v>
                </c:pt>
                <c:pt idx="48">
                  <c:v>2014-03</c:v>
                </c:pt>
                <c:pt idx="49">
                  <c:v>2014-04</c:v>
                </c:pt>
                <c:pt idx="50">
                  <c:v>2014-05</c:v>
                </c:pt>
                <c:pt idx="51">
                  <c:v>2014-06</c:v>
                </c:pt>
                <c:pt idx="52">
                  <c:v>2014-07</c:v>
                </c:pt>
                <c:pt idx="53">
                  <c:v>2014-08</c:v>
                </c:pt>
                <c:pt idx="54">
                  <c:v>2014-09</c:v>
                </c:pt>
                <c:pt idx="55">
                  <c:v>2014-10</c:v>
                </c:pt>
                <c:pt idx="56">
                  <c:v>2014-11</c:v>
                </c:pt>
                <c:pt idx="57">
                  <c:v>2014-12</c:v>
                </c:pt>
                <c:pt idx="58">
                  <c:v>2015-01</c:v>
                </c:pt>
                <c:pt idx="59">
                  <c:v>2015-02</c:v>
                </c:pt>
                <c:pt idx="60">
                  <c:v>2015-03</c:v>
                </c:pt>
                <c:pt idx="61">
                  <c:v>2015-04</c:v>
                </c:pt>
                <c:pt idx="62">
                  <c:v>2015-05</c:v>
                </c:pt>
                <c:pt idx="63">
                  <c:v>2015-06</c:v>
                </c:pt>
                <c:pt idx="64">
                  <c:v>2015-07</c:v>
                </c:pt>
                <c:pt idx="65">
                  <c:v>2015-08</c:v>
                </c:pt>
                <c:pt idx="66">
                  <c:v>2015-09</c:v>
                </c:pt>
                <c:pt idx="67">
                  <c:v>2015-10</c:v>
                </c:pt>
                <c:pt idx="68">
                  <c:v>2015-11</c:v>
                </c:pt>
                <c:pt idx="69">
                  <c:v>2015-12</c:v>
                </c:pt>
                <c:pt idx="70">
                  <c:v>2016-01</c:v>
                </c:pt>
                <c:pt idx="71">
                  <c:v>2016-02</c:v>
                </c:pt>
                <c:pt idx="72">
                  <c:v>2016-03</c:v>
                </c:pt>
                <c:pt idx="73">
                  <c:v>2016-04</c:v>
                </c:pt>
                <c:pt idx="74">
                  <c:v>2016-05</c:v>
                </c:pt>
              </c:strCache>
            </c:strRef>
          </c:xVal>
          <c:yVal>
            <c:numRef>
              <c:f>checkpatch!$E$1:$E$75</c:f>
              <c:numCache>
                <c:formatCode>0.00</c:formatCode>
                <c:ptCount val="75"/>
                <c:pt idx="1">
                  <c:v>0.933333333333333</c:v>
                </c:pt>
                <c:pt idx="2">
                  <c:v>0.923076923076923</c:v>
                </c:pt>
                <c:pt idx="3">
                  <c:v>0.882352941176471</c:v>
                </c:pt>
                <c:pt idx="4">
                  <c:v>0.925925925925926</c:v>
                </c:pt>
                <c:pt idx="5">
                  <c:v>1.0</c:v>
                </c:pt>
                <c:pt idx="6">
                  <c:v>0.96551724137931</c:v>
                </c:pt>
                <c:pt idx="7">
                  <c:v>1.0</c:v>
                </c:pt>
                <c:pt idx="8">
                  <c:v>1.0</c:v>
                </c:pt>
                <c:pt idx="9">
                  <c:v>0.952380952380952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0.911111111111111</c:v>
                </c:pt>
                <c:pt idx="16">
                  <c:v>0.957746478873239</c:v>
                </c:pt>
                <c:pt idx="17">
                  <c:v>0.957446808510638</c:v>
                </c:pt>
                <c:pt idx="18">
                  <c:v>0.872340425531915</c:v>
                </c:pt>
                <c:pt idx="19">
                  <c:v>0.96078431372549</c:v>
                </c:pt>
                <c:pt idx="20">
                  <c:v>0.947368421052631</c:v>
                </c:pt>
                <c:pt idx="21">
                  <c:v>1.0</c:v>
                </c:pt>
                <c:pt idx="22">
                  <c:v>0.846153846153846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0.967213114754098</c:v>
                </c:pt>
                <c:pt idx="29">
                  <c:v>0.979166666666667</c:v>
                </c:pt>
                <c:pt idx="30">
                  <c:v>0.973684210526316</c:v>
                </c:pt>
                <c:pt idx="31">
                  <c:v>0.966666666666667</c:v>
                </c:pt>
                <c:pt idx="32">
                  <c:v>0.930232558139535</c:v>
                </c:pt>
                <c:pt idx="33">
                  <c:v>0.947368421052631</c:v>
                </c:pt>
                <c:pt idx="34">
                  <c:v>0.971428571428571</c:v>
                </c:pt>
                <c:pt idx="35">
                  <c:v>1.0</c:v>
                </c:pt>
                <c:pt idx="36">
                  <c:v>0.962616822429907</c:v>
                </c:pt>
                <c:pt idx="37">
                  <c:v>1.0</c:v>
                </c:pt>
                <c:pt idx="38">
                  <c:v>0.984375</c:v>
                </c:pt>
                <c:pt idx="39">
                  <c:v>0.666666666666667</c:v>
                </c:pt>
                <c:pt idx="40">
                  <c:v>0.988372093023256</c:v>
                </c:pt>
                <c:pt idx="41">
                  <c:v>0.984615384615385</c:v>
                </c:pt>
                <c:pt idx="42">
                  <c:v>0.938775510204082</c:v>
                </c:pt>
                <c:pt idx="43">
                  <c:v>0.833333333333333</c:v>
                </c:pt>
                <c:pt idx="44">
                  <c:v>0.958333333333333</c:v>
                </c:pt>
                <c:pt idx="45">
                  <c:v>0.881720430107527</c:v>
                </c:pt>
                <c:pt idx="46">
                  <c:v>0.887323943661972</c:v>
                </c:pt>
                <c:pt idx="47">
                  <c:v>0.928571428571429</c:v>
                </c:pt>
                <c:pt idx="48">
                  <c:v>0.96031746031746</c:v>
                </c:pt>
                <c:pt idx="49">
                  <c:v>0.978260869565217</c:v>
                </c:pt>
                <c:pt idx="50">
                  <c:v>0.986206896551724</c:v>
                </c:pt>
                <c:pt idx="51">
                  <c:v>0.994764397905759</c:v>
                </c:pt>
                <c:pt idx="52">
                  <c:v>0.992424242424242</c:v>
                </c:pt>
                <c:pt idx="53">
                  <c:v>0.990909090909091</c:v>
                </c:pt>
                <c:pt idx="54">
                  <c:v>0.82</c:v>
                </c:pt>
                <c:pt idx="55">
                  <c:v>0.984615384615385</c:v>
                </c:pt>
                <c:pt idx="56">
                  <c:v>0.986206896551724</c:v>
                </c:pt>
                <c:pt idx="57">
                  <c:v>0.993939393939394</c:v>
                </c:pt>
                <c:pt idx="58">
                  <c:v>0.981042654028436</c:v>
                </c:pt>
                <c:pt idx="59">
                  <c:v>0.885245901639344</c:v>
                </c:pt>
                <c:pt idx="60">
                  <c:v>0.863874345549738</c:v>
                </c:pt>
                <c:pt idx="61">
                  <c:v>0.989130434782609</c:v>
                </c:pt>
                <c:pt idx="62">
                  <c:v>0.986111111111111</c:v>
                </c:pt>
                <c:pt idx="63">
                  <c:v>0.963636363636364</c:v>
                </c:pt>
                <c:pt idx="64">
                  <c:v>0.970588235294118</c:v>
                </c:pt>
                <c:pt idx="65">
                  <c:v>0.955223880597015</c:v>
                </c:pt>
                <c:pt idx="66">
                  <c:v>0.970588235294118</c:v>
                </c:pt>
                <c:pt idx="67">
                  <c:v>0.858208955223881</c:v>
                </c:pt>
                <c:pt idx="68">
                  <c:v>0.776315789473684</c:v>
                </c:pt>
                <c:pt idx="69">
                  <c:v>0.99203187250996</c:v>
                </c:pt>
                <c:pt idx="70">
                  <c:v>0.981481481481481</c:v>
                </c:pt>
                <c:pt idx="71">
                  <c:v>0.955801104972376</c:v>
                </c:pt>
                <c:pt idx="72">
                  <c:v>0.98125</c:v>
                </c:pt>
                <c:pt idx="73">
                  <c:v>0.991596638655462</c:v>
                </c:pt>
                <c:pt idx="74">
                  <c:v>0.996124031007752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06499056"/>
        <c:axId val="-1906522144"/>
      </c:scatterChart>
      <c:valAx>
        <c:axId val="-190649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timeline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522144"/>
        <c:crosses val="autoZero"/>
        <c:crossBetween val="midCat"/>
      </c:valAx>
      <c:valAx>
        <c:axId val="-19065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649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3884057971014"/>
          <c:y val="0.673666351706037"/>
          <c:w val="0.141913043478261"/>
          <c:h val="0.100667296587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27</xdr:row>
      <xdr:rowOff>101600</xdr:rowOff>
    </xdr:from>
    <xdr:to>
      <xdr:col>16</xdr:col>
      <xdr:colOff>228600</xdr:colOff>
      <xdr:row>41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0</xdr:row>
      <xdr:rowOff>50800</xdr:rowOff>
    </xdr:from>
    <xdr:to>
      <xdr:col>19</xdr:col>
      <xdr:colOff>0</xdr:colOff>
      <xdr:row>25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18</xdr:row>
      <xdr:rowOff>12700</xdr:rowOff>
    </xdr:from>
    <xdr:to>
      <xdr:col>13</xdr:col>
      <xdr:colOff>749300</xdr:colOff>
      <xdr:row>30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2</xdr:row>
      <xdr:rowOff>165100</xdr:rowOff>
    </xdr:from>
    <xdr:to>
      <xdr:col>21</xdr:col>
      <xdr:colOff>691965</xdr:colOff>
      <xdr:row>27</xdr:row>
      <xdr:rowOff>17139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12</xdr:row>
      <xdr:rowOff>25400</xdr:rowOff>
    </xdr:from>
    <xdr:to>
      <xdr:col>12</xdr:col>
      <xdr:colOff>749300</xdr:colOff>
      <xdr:row>25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23</xdr:col>
      <xdr:colOff>508000</xdr:colOff>
      <xdr:row>31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25</xdr:row>
      <xdr:rowOff>50800</xdr:rowOff>
    </xdr:from>
    <xdr:to>
      <xdr:col>14</xdr:col>
      <xdr:colOff>469900</xdr:colOff>
      <xdr:row>38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2</xdr:row>
      <xdr:rowOff>38100</xdr:rowOff>
    </xdr:from>
    <xdr:to>
      <xdr:col>19</xdr:col>
      <xdr:colOff>25400</xdr:colOff>
      <xdr:row>25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kml-coccine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kml-kasa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kml-sparse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kml-checkpatch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2" zoomScale="103" workbookViewId="0">
      <selection activeCell="F2" sqref="F2"/>
    </sheetView>
  </sheetViews>
  <sheetFormatPr baseColWidth="10" defaultRowHeight="16" x14ac:dyDescent="0.2"/>
  <cols>
    <col min="2" max="2" width="7.83203125" style="3" bestFit="1" customWidth="1"/>
    <col min="3" max="3" width="21.33203125" style="1" bestFit="1" customWidth="1"/>
    <col min="4" max="4" width="8" style="1" bestFit="1" customWidth="1"/>
    <col min="5" max="5" width="7.5" style="1" bestFit="1" customWidth="1"/>
  </cols>
  <sheetData>
    <row r="1" spans="1:6" x14ac:dyDescent="0.2">
      <c r="C1" s="1" t="s">
        <v>74</v>
      </c>
      <c r="D1" s="1" t="s">
        <v>75</v>
      </c>
      <c r="E1" s="1" t="s">
        <v>76</v>
      </c>
    </row>
    <row r="2" spans="1:6" x14ac:dyDescent="0.2">
      <c r="A2">
        <v>2008</v>
      </c>
      <c r="B2" s="3" t="s">
        <v>2</v>
      </c>
      <c r="C2" s="2">
        <v>27</v>
      </c>
      <c r="D2" s="1">
        <v>0</v>
      </c>
      <c r="E2" s="1">
        <v>13</v>
      </c>
      <c r="F2">
        <f>(C2-E2)/C2</f>
        <v>0.51851851851851849</v>
      </c>
    </row>
    <row r="3" spans="1:6" x14ac:dyDescent="0.2">
      <c r="A3">
        <v>2008</v>
      </c>
      <c r="B3" s="3" t="s">
        <v>3</v>
      </c>
      <c r="C3" s="1">
        <v>4</v>
      </c>
      <c r="D3" s="1">
        <v>0</v>
      </c>
      <c r="E3" s="1">
        <v>14</v>
      </c>
      <c r="F3">
        <f t="shared" ref="F3:F66" si="0">(C3-E3)/C3</f>
        <v>-2.5</v>
      </c>
    </row>
    <row r="4" spans="1:6" x14ac:dyDescent="0.2">
      <c r="A4">
        <v>2008</v>
      </c>
      <c r="B4" s="3" t="s">
        <v>4</v>
      </c>
      <c r="C4" s="1">
        <v>21</v>
      </c>
      <c r="D4" s="1">
        <v>0</v>
      </c>
      <c r="E4" s="1">
        <v>7</v>
      </c>
      <c r="F4">
        <f t="shared" si="0"/>
        <v>0.66666666666666663</v>
      </c>
    </row>
    <row r="5" spans="1:6" x14ac:dyDescent="0.2">
      <c r="A5">
        <v>2008</v>
      </c>
      <c r="B5" s="3" t="s">
        <v>5</v>
      </c>
      <c r="C5" s="1">
        <v>25</v>
      </c>
      <c r="D5" s="1">
        <v>0</v>
      </c>
      <c r="E5" s="1">
        <v>19</v>
      </c>
      <c r="F5">
        <f t="shared" si="0"/>
        <v>0.24</v>
      </c>
    </row>
    <row r="6" spans="1:6" x14ac:dyDescent="0.2">
      <c r="A6">
        <v>2008</v>
      </c>
      <c r="B6" s="3" t="s">
        <v>6</v>
      </c>
      <c r="C6" s="1">
        <v>19</v>
      </c>
      <c r="D6" s="1">
        <v>0</v>
      </c>
      <c r="E6" s="1">
        <v>9</v>
      </c>
      <c r="F6">
        <f t="shared" si="0"/>
        <v>0.52631578947368418</v>
      </c>
    </row>
    <row r="7" spans="1:6" x14ac:dyDescent="0.2">
      <c r="A7">
        <v>2008</v>
      </c>
      <c r="B7" s="3" t="s">
        <v>7</v>
      </c>
      <c r="C7" s="1">
        <v>18</v>
      </c>
      <c r="D7" s="1">
        <v>0</v>
      </c>
      <c r="E7" s="1">
        <v>13</v>
      </c>
      <c r="F7">
        <f t="shared" si="0"/>
        <v>0.27777777777777779</v>
      </c>
    </row>
    <row r="8" spans="1:6" x14ac:dyDescent="0.2">
      <c r="A8">
        <v>2008</v>
      </c>
      <c r="B8" s="3" t="s">
        <v>8</v>
      </c>
      <c r="C8" s="1">
        <v>30</v>
      </c>
      <c r="D8" s="1">
        <v>0</v>
      </c>
      <c r="E8" s="1">
        <v>17</v>
      </c>
      <c r="F8">
        <f t="shared" si="0"/>
        <v>0.43333333333333335</v>
      </c>
    </row>
    <row r="9" spans="1:6" x14ac:dyDescent="0.2">
      <c r="A9">
        <v>2008</v>
      </c>
      <c r="B9" s="3" t="s">
        <v>9</v>
      </c>
      <c r="C9" s="1">
        <v>107</v>
      </c>
      <c r="D9" s="1">
        <v>0</v>
      </c>
      <c r="E9" s="1">
        <v>52</v>
      </c>
      <c r="F9">
        <f t="shared" si="0"/>
        <v>0.51401869158878499</v>
      </c>
    </row>
    <row r="10" spans="1:6" x14ac:dyDescent="0.2">
      <c r="A10">
        <v>2009</v>
      </c>
      <c r="B10" s="3" t="s">
        <v>10</v>
      </c>
      <c r="C10" s="1">
        <v>1</v>
      </c>
      <c r="D10" s="1">
        <v>0</v>
      </c>
      <c r="E10" s="1">
        <v>1</v>
      </c>
      <c r="F10">
        <f t="shared" si="0"/>
        <v>0</v>
      </c>
    </row>
    <row r="11" spans="1:6" x14ac:dyDescent="0.2">
      <c r="A11">
        <v>2009</v>
      </c>
      <c r="B11" s="3" t="s">
        <v>11</v>
      </c>
      <c r="C11" s="1">
        <v>2</v>
      </c>
      <c r="D11" s="1">
        <v>0</v>
      </c>
      <c r="E11" s="1">
        <v>2</v>
      </c>
      <c r="F11">
        <f t="shared" si="0"/>
        <v>0</v>
      </c>
    </row>
    <row r="12" spans="1:6" x14ac:dyDescent="0.2">
      <c r="A12">
        <v>2009</v>
      </c>
      <c r="B12" s="3" t="s">
        <v>12</v>
      </c>
      <c r="C12" s="1">
        <v>74</v>
      </c>
      <c r="D12" s="1">
        <v>0</v>
      </c>
      <c r="E12" s="1">
        <v>44</v>
      </c>
      <c r="F12">
        <f t="shared" si="0"/>
        <v>0.40540540540540543</v>
      </c>
    </row>
    <row r="13" spans="1:6" x14ac:dyDescent="0.2">
      <c r="A13">
        <v>2010</v>
      </c>
      <c r="B13" s="3" t="s">
        <v>13</v>
      </c>
      <c r="C13" s="1">
        <v>65</v>
      </c>
      <c r="D13" s="1">
        <v>2</v>
      </c>
      <c r="E13" s="1">
        <v>39</v>
      </c>
      <c r="F13">
        <f t="shared" si="0"/>
        <v>0.4</v>
      </c>
    </row>
    <row r="14" spans="1:6" x14ac:dyDescent="0.2">
      <c r="A14">
        <v>2010</v>
      </c>
      <c r="B14" s="3" t="s">
        <v>14</v>
      </c>
      <c r="C14" s="1">
        <v>13</v>
      </c>
      <c r="D14" s="1">
        <v>0</v>
      </c>
      <c r="E14" s="1">
        <v>10</v>
      </c>
      <c r="F14">
        <f t="shared" si="0"/>
        <v>0.23076923076923078</v>
      </c>
    </row>
    <row r="15" spans="1:6" x14ac:dyDescent="0.2">
      <c r="A15">
        <v>2010</v>
      </c>
      <c r="B15" s="3" t="s">
        <v>15</v>
      </c>
      <c r="C15" s="1">
        <v>61</v>
      </c>
      <c r="D15" s="1">
        <v>8</v>
      </c>
      <c r="E15" s="1">
        <v>29</v>
      </c>
      <c r="F15">
        <f t="shared" si="0"/>
        <v>0.52459016393442626</v>
      </c>
    </row>
    <row r="16" spans="1:6" x14ac:dyDescent="0.2">
      <c r="A16">
        <v>2010</v>
      </c>
      <c r="B16" s="3" t="s">
        <v>16</v>
      </c>
      <c r="C16" s="1">
        <v>8</v>
      </c>
      <c r="D16" s="1">
        <v>2</v>
      </c>
      <c r="E16" s="1">
        <v>10</v>
      </c>
      <c r="F16">
        <f t="shared" si="0"/>
        <v>-0.25</v>
      </c>
    </row>
    <row r="17" spans="1:6" x14ac:dyDescent="0.2">
      <c r="A17">
        <v>2010</v>
      </c>
      <c r="B17" s="3" t="s">
        <v>17</v>
      </c>
      <c r="C17" s="1">
        <v>73</v>
      </c>
      <c r="D17" s="1">
        <v>3</v>
      </c>
      <c r="E17" s="1">
        <v>101</v>
      </c>
      <c r="F17">
        <f t="shared" si="0"/>
        <v>-0.38356164383561642</v>
      </c>
    </row>
    <row r="18" spans="1:6" x14ac:dyDescent="0.2">
      <c r="A18">
        <v>2010</v>
      </c>
      <c r="B18" s="3" t="s">
        <v>18</v>
      </c>
      <c r="C18" s="1">
        <v>11</v>
      </c>
      <c r="D18" s="1">
        <v>2</v>
      </c>
      <c r="E18" s="1">
        <v>13</v>
      </c>
      <c r="F18">
        <f t="shared" si="0"/>
        <v>-0.18181818181818182</v>
      </c>
    </row>
    <row r="19" spans="1:6" x14ac:dyDescent="0.2">
      <c r="A19">
        <v>2010</v>
      </c>
      <c r="B19" s="3" t="s">
        <v>19</v>
      </c>
      <c r="C19" s="1">
        <v>95</v>
      </c>
      <c r="D19" s="1">
        <v>2</v>
      </c>
      <c r="E19" s="1">
        <v>83</v>
      </c>
      <c r="F19">
        <f t="shared" si="0"/>
        <v>0.12631578947368421</v>
      </c>
    </row>
    <row r="20" spans="1:6" x14ac:dyDescent="0.2">
      <c r="A20">
        <v>2010</v>
      </c>
      <c r="B20" s="3" t="s">
        <v>20</v>
      </c>
      <c r="C20" s="1">
        <v>6</v>
      </c>
      <c r="D20" s="1">
        <v>3</v>
      </c>
      <c r="E20" s="1">
        <v>19</v>
      </c>
      <c r="F20">
        <f t="shared" si="0"/>
        <v>-2.1666666666666665</v>
      </c>
    </row>
    <row r="21" spans="1:6" x14ac:dyDescent="0.2">
      <c r="A21">
        <v>2010</v>
      </c>
      <c r="B21" s="3" t="s">
        <v>21</v>
      </c>
      <c r="C21" s="1">
        <v>16</v>
      </c>
      <c r="D21" s="1">
        <v>0</v>
      </c>
      <c r="E21" s="1">
        <v>29</v>
      </c>
      <c r="F21">
        <f t="shared" si="0"/>
        <v>-0.8125</v>
      </c>
    </row>
    <row r="22" spans="1:6" x14ac:dyDescent="0.2">
      <c r="A22">
        <v>2010</v>
      </c>
      <c r="B22" s="3" t="s">
        <v>22</v>
      </c>
      <c r="C22" s="1">
        <v>2</v>
      </c>
      <c r="D22" s="1">
        <v>3</v>
      </c>
      <c r="E22" s="1">
        <v>3</v>
      </c>
      <c r="F22">
        <f t="shared" si="0"/>
        <v>-0.5</v>
      </c>
    </row>
    <row r="23" spans="1:6" x14ac:dyDescent="0.2">
      <c r="A23">
        <v>2010</v>
      </c>
      <c r="B23" s="3" t="s">
        <v>23</v>
      </c>
      <c r="C23" s="1">
        <v>3</v>
      </c>
      <c r="D23" s="1">
        <v>0</v>
      </c>
      <c r="E23" s="1">
        <v>2</v>
      </c>
      <c r="F23">
        <f t="shared" si="0"/>
        <v>0.33333333333333331</v>
      </c>
    </row>
    <row r="24" spans="1:6" x14ac:dyDescent="0.2">
      <c r="A24">
        <v>2011</v>
      </c>
      <c r="B24" s="3" t="s">
        <v>24</v>
      </c>
      <c r="C24" s="1">
        <v>6</v>
      </c>
      <c r="D24" s="1">
        <v>1</v>
      </c>
      <c r="E24" s="1">
        <v>11</v>
      </c>
      <c r="F24">
        <f t="shared" si="0"/>
        <v>-0.83333333333333337</v>
      </c>
    </row>
    <row r="25" spans="1:6" x14ac:dyDescent="0.2">
      <c r="A25">
        <v>2011</v>
      </c>
      <c r="B25" s="3" t="s">
        <v>25</v>
      </c>
      <c r="C25" s="1">
        <v>13</v>
      </c>
      <c r="D25" s="1">
        <v>0</v>
      </c>
      <c r="E25" s="1">
        <v>9</v>
      </c>
      <c r="F25">
        <f t="shared" si="0"/>
        <v>0.30769230769230771</v>
      </c>
    </row>
    <row r="26" spans="1:6" x14ac:dyDescent="0.2">
      <c r="A26">
        <v>2011</v>
      </c>
      <c r="B26" s="3" t="s">
        <v>26</v>
      </c>
      <c r="C26" s="1">
        <v>23</v>
      </c>
      <c r="D26" s="1">
        <v>11</v>
      </c>
      <c r="E26" s="1">
        <v>48</v>
      </c>
      <c r="F26">
        <f t="shared" si="0"/>
        <v>-1.0869565217391304</v>
      </c>
    </row>
    <row r="27" spans="1:6" x14ac:dyDescent="0.2">
      <c r="A27">
        <v>2011</v>
      </c>
      <c r="B27" s="3" t="s">
        <v>27</v>
      </c>
      <c r="C27" s="1">
        <v>20</v>
      </c>
      <c r="D27" s="1">
        <v>2</v>
      </c>
      <c r="E27" s="1">
        <v>10</v>
      </c>
      <c r="F27">
        <f t="shared" si="0"/>
        <v>0.5</v>
      </c>
    </row>
    <row r="28" spans="1:6" x14ac:dyDescent="0.2">
      <c r="A28">
        <v>2011</v>
      </c>
      <c r="B28" s="3" t="s">
        <v>28</v>
      </c>
      <c r="C28" s="1">
        <v>10</v>
      </c>
      <c r="D28" s="1">
        <v>1</v>
      </c>
      <c r="E28" s="1">
        <v>2</v>
      </c>
      <c r="F28">
        <f t="shared" si="0"/>
        <v>0.8</v>
      </c>
    </row>
    <row r="29" spans="1:6" x14ac:dyDescent="0.2">
      <c r="A29">
        <v>2011</v>
      </c>
      <c r="B29" s="3" t="s">
        <v>29</v>
      </c>
      <c r="C29" s="1">
        <v>24</v>
      </c>
      <c r="D29" s="1">
        <v>5</v>
      </c>
      <c r="E29" s="1">
        <v>20</v>
      </c>
      <c r="F29">
        <f t="shared" si="0"/>
        <v>0.16666666666666666</v>
      </c>
    </row>
    <row r="30" spans="1:6" x14ac:dyDescent="0.2">
      <c r="A30">
        <v>2012</v>
      </c>
      <c r="B30" s="3" t="s">
        <v>30</v>
      </c>
      <c r="C30" s="1">
        <v>13</v>
      </c>
      <c r="D30" s="1">
        <v>3</v>
      </c>
      <c r="E30" s="1">
        <v>3</v>
      </c>
      <c r="F30">
        <f t="shared" si="0"/>
        <v>0.76923076923076927</v>
      </c>
    </row>
    <row r="31" spans="1:6" x14ac:dyDescent="0.2">
      <c r="A31">
        <v>2012</v>
      </c>
      <c r="B31" s="3" t="s">
        <v>31</v>
      </c>
      <c r="C31" s="1">
        <v>8</v>
      </c>
      <c r="D31" s="1">
        <v>2</v>
      </c>
      <c r="E31" s="1">
        <v>2</v>
      </c>
      <c r="F31">
        <f t="shared" si="0"/>
        <v>0.75</v>
      </c>
    </row>
    <row r="32" spans="1:6" x14ac:dyDescent="0.2">
      <c r="A32">
        <v>2012</v>
      </c>
      <c r="B32" s="3" t="s">
        <v>32</v>
      </c>
      <c r="C32" s="1">
        <v>4</v>
      </c>
      <c r="D32" s="1">
        <v>2</v>
      </c>
      <c r="E32" s="1">
        <v>9</v>
      </c>
      <c r="F32">
        <f t="shared" si="0"/>
        <v>-1.25</v>
      </c>
    </row>
    <row r="33" spans="1:6" x14ac:dyDescent="0.2">
      <c r="A33">
        <v>2012</v>
      </c>
      <c r="B33" s="3" t="s">
        <v>33</v>
      </c>
      <c r="C33" s="1">
        <v>8</v>
      </c>
      <c r="D33" s="1">
        <v>0</v>
      </c>
      <c r="E33" s="1">
        <v>9</v>
      </c>
      <c r="F33">
        <f t="shared" si="0"/>
        <v>-0.125</v>
      </c>
    </row>
    <row r="34" spans="1:6" x14ac:dyDescent="0.2">
      <c r="A34">
        <v>2012</v>
      </c>
      <c r="B34" s="3" t="s">
        <v>34</v>
      </c>
      <c r="C34" s="1">
        <v>143</v>
      </c>
      <c r="D34" s="1">
        <v>2</v>
      </c>
      <c r="E34" s="1">
        <v>106</v>
      </c>
      <c r="F34">
        <f t="shared" si="0"/>
        <v>0.25874125874125875</v>
      </c>
    </row>
    <row r="35" spans="1:6" x14ac:dyDescent="0.2">
      <c r="A35">
        <v>2012</v>
      </c>
      <c r="B35" s="3" t="s">
        <v>35</v>
      </c>
      <c r="C35" s="1">
        <v>94</v>
      </c>
      <c r="D35" s="1">
        <v>2</v>
      </c>
      <c r="E35" s="1">
        <v>65</v>
      </c>
      <c r="F35">
        <f t="shared" si="0"/>
        <v>0.30851063829787234</v>
      </c>
    </row>
    <row r="36" spans="1:6" x14ac:dyDescent="0.2">
      <c r="A36">
        <v>2012</v>
      </c>
      <c r="B36" s="3" t="s">
        <v>36</v>
      </c>
      <c r="C36" s="1">
        <v>13</v>
      </c>
      <c r="D36" s="1">
        <v>2</v>
      </c>
      <c r="E36" s="1">
        <v>7</v>
      </c>
      <c r="F36">
        <f t="shared" si="0"/>
        <v>0.46153846153846156</v>
      </c>
    </row>
    <row r="37" spans="1:6" x14ac:dyDescent="0.2">
      <c r="A37">
        <v>2013</v>
      </c>
      <c r="B37" s="3" t="s">
        <v>37</v>
      </c>
      <c r="C37" s="1">
        <v>7</v>
      </c>
      <c r="D37" s="1">
        <v>1</v>
      </c>
      <c r="E37" s="1">
        <v>6</v>
      </c>
      <c r="F37">
        <f t="shared" si="0"/>
        <v>0.14285714285714285</v>
      </c>
    </row>
    <row r="38" spans="1:6" x14ac:dyDescent="0.2">
      <c r="A38">
        <v>2013</v>
      </c>
      <c r="B38" s="3" t="s">
        <v>38</v>
      </c>
      <c r="C38" s="1">
        <v>34</v>
      </c>
      <c r="D38" s="1">
        <v>0</v>
      </c>
      <c r="E38" s="1">
        <v>22</v>
      </c>
      <c r="F38">
        <f t="shared" si="0"/>
        <v>0.35294117647058826</v>
      </c>
    </row>
    <row r="39" spans="1:6" x14ac:dyDescent="0.2">
      <c r="A39">
        <v>2013</v>
      </c>
      <c r="B39" s="3" t="s">
        <v>39</v>
      </c>
      <c r="C39" s="1">
        <v>14</v>
      </c>
      <c r="D39" s="1">
        <v>2</v>
      </c>
      <c r="E39" s="1">
        <v>6</v>
      </c>
      <c r="F39">
        <f t="shared" si="0"/>
        <v>0.5714285714285714</v>
      </c>
    </row>
    <row r="40" spans="1:6" x14ac:dyDescent="0.2">
      <c r="A40">
        <v>2013</v>
      </c>
      <c r="B40" s="3" t="s">
        <v>40</v>
      </c>
      <c r="C40" s="1">
        <v>17</v>
      </c>
      <c r="D40" s="1">
        <v>3</v>
      </c>
      <c r="E40" s="1">
        <v>11</v>
      </c>
      <c r="F40">
        <f t="shared" si="0"/>
        <v>0.35294117647058826</v>
      </c>
    </row>
    <row r="41" spans="1:6" x14ac:dyDescent="0.2">
      <c r="A41">
        <v>2013</v>
      </c>
      <c r="B41" s="3" t="s">
        <v>41</v>
      </c>
      <c r="C41" s="1">
        <v>44</v>
      </c>
      <c r="D41" s="1">
        <v>4</v>
      </c>
      <c r="E41" s="1">
        <v>33</v>
      </c>
      <c r="F41">
        <f t="shared" si="0"/>
        <v>0.25</v>
      </c>
    </row>
    <row r="42" spans="1:6" x14ac:dyDescent="0.2">
      <c r="A42">
        <v>2013</v>
      </c>
      <c r="B42" s="3" t="s">
        <v>42</v>
      </c>
      <c r="C42" s="1">
        <v>13</v>
      </c>
      <c r="D42" s="1">
        <v>1</v>
      </c>
      <c r="E42" s="1">
        <v>33</v>
      </c>
      <c r="F42">
        <f t="shared" si="0"/>
        <v>-1.5384615384615385</v>
      </c>
    </row>
    <row r="43" spans="1:6" x14ac:dyDescent="0.2">
      <c r="A43">
        <v>2013</v>
      </c>
      <c r="B43" s="3" t="s">
        <v>43</v>
      </c>
      <c r="C43" s="1">
        <v>25</v>
      </c>
      <c r="D43" s="1">
        <v>4</v>
      </c>
      <c r="E43" s="1">
        <v>22</v>
      </c>
      <c r="F43">
        <f t="shared" si="0"/>
        <v>0.12</v>
      </c>
    </row>
    <row r="44" spans="1:6" x14ac:dyDescent="0.2">
      <c r="A44">
        <v>2013</v>
      </c>
      <c r="B44" s="3" t="s">
        <v>44</v>
      </c>
      <c r="C44" s="1">
        <v>37</v>
      </c>
      <c r="D44" s="1">
        <v>2</v>
      </c>
      <c r="E44" s="1">
        <v>35</v>
      </c>
      <c r="F44">
        <f t="shared" si="0"/>
        <v>5.4054054054054057E-2</v>
      </c>
    </row>
    <row r="45" spans="1:6" x14ac:dyDescent="0.2">
      <c r="A45">
        <v>2014</v>
      </c>
      <c r="B45" s="3" t="s">
        <v>45</v>
      </c>
      <c r="C45" s="1">
        <v>18</v>
      </c>
      <c r="D45" s="1">
        <v>0</v>
      </c>
      <c r="E45" s="1">
        <v>16</v>
      </c>
      <c r="F45">
        <f t="shared" si="0"/>
        <v>0.1111111111111111</v>
      </c>
    </row>
    <row r="46" spans="1:6" x14ac:dyDescent="0.2">
      <c r="A46">
        <v>2014</v>
      </c>
      <c r="B46" s="3" t="s">
        <v>46</v>
      </c>
      <c r="C46" s="1">
        <v>8</v>
      </c>
      <c r="D46" s="1">
        <v>4</v>
      </c>
      <c r="E46" s="1">
        <v>11</v>
      </c>
      <c r="F46">
        <f t="shared" si="0"/>
        <v>-0.375</v>
      </c>
    </row>
    <row r="47" spans="1:6" x14ac:dyDescent="0.2">
      <c r="A47">
        <v>2014</v>
      </c>
      <c r="B47" s="3" t="s">
        <v>47</v>
      </c>
      <c r="C47" s="1">
        <v>25</v>
      </c>
      <c r="D47" s="1">
        <v>10</v>
      </c>
      <c r="E47" s="1">
        <v>50</v>
      </c>
      <c r="F47">
        <f t="shared" si="0"/>
        <v>-1</v>
      </c>
    </row>
    <row r="48" spans="1:6" x14ac:dyDescent="0.2">
      <c r="A48">
        <v>2014</v>
      </c>
      <c r="B48" s="3" t="s">
        <v>48</v>
      </c>
      <c r="C48" s="1">
        <v>32</v>
      </c>
      <c r="D48" s="1">
        <v>8</v>
      </c>
      <c r="E48" s="1">
        <v>10</v>
      </c>
      <c r="F48">
        <f t="shared" si="0"/>
        <v>0.6875</v>
      </c>
    </row>
    <row r="49" spans="1:6" x14ac:dyDescent="0.2">
      <c r="A49">
        <v>2014</v>
      </c>
      <c r="B49" s="3" t="s">
        <v>49</v>
      </c>
      <c r="C49" s="1">
        <v>107</v>
      </c>
      <c r="D49" s="1">
        <v>6</v>
      </c>
      <c r="E49" s="1">
        <v>67</v>
      </c>
      <c r="F49">
        <f t="shared" si="0"/>
        <v>0.37383177570093457</v>
      </c>
    </row>
    <row r="50" spans="1:6" x14ac:dyDescent="0.2">
      <c r="A50">
        <v>2014</v>
      </c>
      <c r="B50" s="3" t="s">
        <v>50</v>
      </c>
      <c r="C50" s="1">
        <v>27</v>
      </c>
      <c r="D50" s="1">
        <v>14</v>
      </c>
      <c r="E50" s="1">
        <v>24</v>
      </c>
      <c r="F50">
        <f t="shared" si="0"/>
        <v>0.1111111111111111</v>
      </c>
    </row>
    <row r="51" spans="1:6" x14ac:dyDescent="0.2">
      <c r="A51">
        <v>2014</v>
      </c>
      <c r="B51" s="3" t="s">
        <v>51</v>
      </c>
      <c r="C51" s="1">
        <v>23</v>
      </c>
      <c r="D51" s="1">
        <v>2</v>
      </c>
      <c r="E51" s="1">
        <v>38</v>
      </c>
      <c r="F51">
        <f t="shared" si="0"/>
        <v>-0.65217391304347827</v>
      </c>
    </row>
    <row r="52" spans="1:6" x14ac:dyDescent="0.2">
      <c r="A52">
        <v>2014</v>
      </c>
      <c r="B52" s="3" t="s">
        <v>52</v>
      </c>
      <c r="C52" s="1">
        <v>69</v>
      </c>
      <c r="D52" s="1">
        <v>5</v>
      </c>
      <c r="E52" s="1">
        <v>103</v>
      </c>
      <c r="F52">
        <f t="shared" si="0"/>
        <v>-0.49275362318840582</v>
      </c>
    </row>
    <row r="53" spans="1:6" x14ac:dyDescent="0.2">
      <c r="A53">
        <v>2014</v>
      </c>
      <c r="B53" s="3" t="s">
        <v>53</v>
      </c>
      <c r="C53" s="1">
        <v>16</v>
      </c>
      <c r="D53" s="1">
        <v>4</v>
      </c>
      <c r="E53" s="1">
        <v>45</v>
      </c>
      <c r="F53">
        <f t="shared" si="0"/>
        <v>-1.8125</v>
      </c>
    </row>
    <row r="54" spans="1:6" x14ac:dyDescent="0.2">
      <c r="A54">
        <v>2014</v>
      </c>
      <c r="B54" s="3" t="s">
        <v>54</v>
      </c>
      <c r="C54" s="1">
        <v>26</v>
      </c>
      <c r="D54" s="1">
        <v>7</v>
      </c>
      <c r="E54" s="1">
        <v>63</v>
      </c>
      <c r="F54">
        <f t="shared" si="0"/>
        <v>-1.4230769230769231</v>
      </c>
    </row>
    <row r="55" spans="1:6" x14ac:dyDescent="0.2">
      <c r="A55">
        <v>2014</v>
      </c>
      <c r="B55" s="3" t="s">
        <v>55</v>
      </c>
      <c r="C55" s="1">
        <v>71</v>
      </c>
      <c r="D55" s="1">
        <v>8</v>
      </c>
      <c r="E55" s="1">
        <v>116</v>
      </c>
      <c r="F55">
        <f t="shared" si="0"/>
        <v>-0.63380281690140849</v>
      </c>
    </row>
    <row r="56" spans="1:6" x14ac:dyDescent="0.2">
      <c r="A56">
        <v>2014</v>
      </c>
      <c r="B56" s="3" t="s">
        <v>56</v>
      </c>
      <c r="C56" s="1">
        <v>91</v>
      </c>
      <c r="D56" s="1">
        <v>3</v>
      </c>
      <c r="E56" s="1">
        <v>66</v>
      </c>
      <c r="F56">
        <f t="shared" si="0"/>
        <v>0.27472527472527475</v>
      </c>
    </row>
    <row r="57" spans="1:6" x14ac:dyDescent="0.2">
      <c r="A57">
        <v>2015</v>
      </c>
      <c r="B57" s="3" t="s">
        <v>57</v>
      </c>
      <c r="C57" s="1">
        <v>29</v>
      </c>
      <c r="D57" s="1">
        <v>4</v>
      </c>
      <c r="E57" s="1">
        <v>35</v>
      </c>
      <c r="F57">
        <f t="shared" si="0"/>
        <v>-0.20689655172413793</v>
      </c>
    </row>
    <row r="58" spans="1:6" x14ac:dyDescent="0.2">
      <c r="A58">
        <v>2015</v>
      </c>
      <c r="B58" s="3" t="s">
        <v>58</v>
      </c>
      <c r="C58" s="1">
        <v>19</v>
      </c>
      <c r="D58" s="1">
        <v>8</v>
      </c>
      <c r="E58" s="1">
        <v>130</v>
      </c>
      <c r="F58">
        <f t="shared" si="0"/>
        <v>-5.8421052631578947</v>
      </c>
    </row>
    <row r="59" spans="1:6" x14ac:dyDescent="0.2">
      <c r="A59">
        <v>2015</v>
      </c>
      <c r="B59" s="3" t="s">
        <v>59</v>
      </c>
      <c r="C59" s="1">
        <v>52</v>
      </c>
      <c r="D59" s="1">
        <v>6</v>
      </c>
      <c r="E59" s="1">
        <v>193</v>
      </c>
      <c r="F59">
        <f t="shared" si="0"/>
        <v>-2.7115384615384617</v>
      </c>
    </row>
    <row r="60" spans="1:6" x14ac:dyDescent="0.2">
      <c r="A60">
        <v>2015</v>
      </c>
      <c r="B60" s="3" t="s">
        <v>60</v>
      </c>
      <c r="C60" s="1">
        <v>58</v>
      </c>
      <c r="D60" s="1">
        <v>2</v>
      </c>
      <c r="E60" s="1">
        <v>86</v>
      </c>
      <c r="F60">
        <f t="shared" si="0"/>
        <v>-0.48275862068965519</v>
      </c>
    </row>
    <row r="61" spans="1:6" x14ac:dyDescent="0.2">
      <c r="A61">
        <v>2015</v>
      </c>
      <c r="B61" s="3" t="s">
        <v>61</v>
      </c>
      <c r="C61" s="1">
        <v>102</v>
      </c>
      <c r="D61" s="1">
        <v>12</v>
      </c>
      <c r="E61" s="1">
        <v>89</v>
      </c>
      <c r="F61">
        <f t="shared" si="0"/>
        <v>0.12745098039215685</v>
      </c>
    </row>
    <row r="62" spans="1:6" x14ac:dyDescent="0.2">
      <c r="A62">
        <v>2015</v>
      </c>
      <c r="B62" s="3" t="s">
        <v>62</v>
      </c>
      <c r="C62" s="1">
        <v>55</v>
      </c>
      <c r="D62" s="1">
        <v>3</v>
      </c>
      <c r="E62" s="1">
        <v>180</v>
      </c>
      <c r="F62">
        <f t="shared" si="0"/>
        <v>-2.2727272727272729</v>
      </c>
    </row>
    <row r="63" spans="1:6" x14ac:dyDescent="0.2">
      <c r="A63">
        <v>2015</v>
      </c>
      <c r="B63" s="3" t="s">
        <v>63</v>
      </c>
      <c r="C63" s="1">
        <v>142</v>
      </c>
      <c r="D63" s="1">
        <v>9</v>
      </c>
      <c r="E63" s="1">
        <v>91</v>
      </c>
      <c r="F63">
        <f t="shared" si="0"/>
        <v>0.35915492957746481</v>
      </c>
    </row>
    <row r="64" spans="1:6" x14ac:dyDescent="0.2">
      <c r="A64">
        <v>2015</v>
      </c>
      <c r="B64" s="3" t="s">
        <v>64</v>
      </c>
      <c r="C64" s="1">
        <v>85</v>
      </c>
      <c r="D64" s="1">
        <v>2</v>
      </c>
      <c r="E64" s="1">
        <v>109</v>
      </c>
      <c r="F64">
        <f t="shared" si="0"/>
        <v>-0.28235294117647058</v>
      </c>
    </row>
    <row r="65" spans="1:6" x14ac:dyDescent="0.2">
      <c r="A65">
        <v>2015</v>
      </c>
      <c r="B65" s="3" t="s">
        <v>65</v>
      </c>
      <c r="C65" s="1">
        <v>161</v>
      </c>
      <c r="D65" s="1">
        <v>10</v>
      </c>
      <c r="E65" s="1">
        <v>128</v>
      </c>
      <c r="F65">
        <f t="shared" si="0"/>
        <v>0.20496894409937888</v>
      </c>
    </row>
    <row r="66" spans="1:6" x14ac:dyDescent="0.2">
      <c r="A66">
        <v>2015</v>
      </c>
      <c r="B66" s="3" t="s">
        <v>66</v>
      </c>
      <c r="C66" s="1">
        <v>88</v>
      </c>
      <c r="D66" s="1">
        <v>15</v>
      </c>
      <c r="E66" s="1">
        <v>74</v>
      </c>
      <c r="F66">
        <f t="shared" si="0"/>
        <v>0.15909090909090909</v>
      </c>
    </row>
    <row r="67" spans="1:6" x14ac:dyDescent="0.2">
      <c r="A67">
        <v>2015</v>
      </c>
      <c r="B67" s="3" t="s">
        <v>67</v>
      </c>
      <c r="C67" s="1">
        <v>56</v>
      </c>
      <c r="D67" s="1">
        <v>15</v>
      </c>
      <c r="E67" s="1">
        <v>94</v>
      </c>
      <c r="F67">
        <f t="shared" ref="F67:F73" si="1">(C67-E67)/C67</f>
        <v>-0.6785714285714286</v>
      </c>
    </row>
    <row r="68" spans="1:6" x14ac:dyDescent="0.2">
      <c r="A68">
        <v>2015</v>
      </c>
      <c r="B68" s="3" t="s">
        <v>68</v>
      </c>
      <c r="C68" s="1">
        <v>239</v>
      </c>
      <c r="D68" s="1">
        <v>10</v>
      </c>
      <c r="E68" s="1">
        <v>88</v>
      </c>
      <c r="F68">
        <f t="shared" si="1"/>
        <v>0.63179916317991636</v>
      </c>
    </row>
    <row r="69" spans="1:6" x14ac:dyDescent="0.2">
      <c r="A69">
        <v>2016</v>
      </c>
      <c r="B69" s="3" t="s">
        <v>69</v>
      </c>
      <c r="C69" s="1">
        <v>108</v>
      </c>
      <c r="D69" s="1">
        <v>20</v>
      </c>
      <c r="E69" s="1">
        <v>42</v>
      </c>
      <c r="F69">
        <f t="shared" si="1"/>
        <v>0.61111111111111116</v>
      </c>
    </row>
    <row r="70" spans="1:6" x14ac:dyDescent="0.2">
      <c r="A70">
        <v>2016</v>
      </c>
      <c r="B70" s="3" t="s">
        <v>70</v>
      </c>
      <c r="C70" s="1">
        <v>108</v>
      </c>
      <c r="D70" s="1">
        <v>18</v>
      </c>
      <c r="E70" s="1">
        <v>150</v>
      </c>
      <c r="F70">
        <f t="shared" si="1"/>
        <v>-0.3888888888888889</v>
      </c>
    </row>
    <row r="71" spans="1:6" x14ac:dyDescent="0.2">
      <c r="A71">
        <v>2016</v>
      </c>
      <c r="B71" s="3" t="s">
        <v>71</v>
      </c>
      <c r="C71" s="1">
        <v>80</v>
      </c>
      <c r="D71" s="1">
        <v>14</v>
      </c>
      <c r="E71" s="1">
        <v>94</v>
      </c>
      <c r="F71">
        <f t="shared" si="1"/>
        <v>-0.17499999999999999</v>
      </c>
    </row>
    <row r="72" spans="1:6" x14ac:dyDescent="0.2">
      <c r="A72">
        <v>2016</v>
      </c>
      <c r="B72" s="3" t="s">
        <v>72</v>
      </c>
      <c r="C72" s="1">
        <v>90</v>
      </c>
      <c r="D72" s="1">
        <v>8</v>
      </c>
      <c r="E72" s="1">
        <v>37</v>
      </c>
      <c r="F72">
        <f t="shared" si="1"/>
        <v>0.58888888888888891</v>
      </c>
    </row>
    <row r="73" spans="1:6" x14ac:dyDescent="0.2">
      <c r="A73">
        <v>2016</v>
      </c>
      <c r="B73" s="3" t="s">
        <v>73</v>
      </c>
      <c r="C73" s="1">
        <v>22</v>
      </c>
      <c r="D73" s="1">
        <v>4</v>
      </c>
      <c r="E73" s="1">
        <v>22</v>
      </c>
      <c r="F73">
        <f t="shared" si="1"/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3"/>
  <sheetViews>
    <sheetView workbookViewId="0">
      <selection activeCell="F10" sqref="F2:F10"/>
    </sheetView>
  </sheetViews>
  <sheetFormatPr baseColWidth="10" defaultRowHeight="16" x14ac:dyDescent="0.2"/>
  <cols>
    <col min="2" max="2" width="7.83203125" bestFit="1" customWidth="1"/>
    <col min="3" max="3" width="6.6640625" style="1" bestFit="1" customWidth="1"/>
    <col min="4" max="4" width="8" style="1" bestFit="1" customWidth="1"/>
    <col min="5" max="5" width="7.5" style="1" bestFit="1" customWidth="1"/>
  </cols>
  <sheetData>
    <row r="1" spans="2:6" x14ac:dyDescent="0.2">
      <c r="C1" s="1" t="s">
        <v>74</v>
      </c>
      <c r="D1" s="1" t="s">
        <v>75</v>
      </c>
      <c r="E1" s="1" t="s">
        <v>76</v>
      </c>
    </row>
    <row r="2" spans="2:6" x14ac:dyDescent="0.2">
      <c r="B2" t="s">
        <v>80</v>
      </c>
      <c r="C2" s="1">
        <v>0</v>
      </c>
      <c r="D2" s="1">
        <v>0</v>
      </c>
      <c r="E2" s="1">
        <v>0</v>
      </c>
    </row>
    <row r="3" spans="2:6" x14ac:dyDescent="0.2">
      <c r="B3" t="s">
        <v>78</v>
      </c>
      <c r="C3" s="1">
        <v>0</v>
      </c>
      <c r="D3" s="1">
        <v>0</v>
      </c>
      <c r="E3" s="1">
        <v>0</v>
      </c>
    </row>
    <row r="4" spans="2:6" x14ac:dyDescent="0.2">
      <c r="B4" t="s">
        <v>81</v>
      </c>
      <c r="C4" s="1">
        <v>0</v>
      </c>
      <c r="D4" s="1">
        <v>0</v>
      </c>
      <c r="E4" s="1">
        <v>0</v>
      </c>
    </row>
    <row r="5" spans="2:6" x14ac:dyDescent="0.2">
      <c r="B5" t="s">
        <v>7</v>
      </c>
      <c r="C5" s="1">
        <v>0</v>
      </c>
      <c r="D5" s="1">
        <v>0</v>
      </c>
      <c r="E5" s="1">
        <v>0</v>
      </c>
    </row>
    <row r="6" spans="2:6" x14ac:dyDescent="0.2">
      <c r="B6" t="s">
        <v>82</v>
      </c>
      <c r="C6" s="1">
        <v>0</v>
      </c>
      <c r="D6" s="1">
        <v>0</v>
      </c>
      <c r="E6" s="1">
        <v>0</v>
      </c>
    </row>
    <row r="7" spans="2:6" x14ac:dyDescent="0.2">
      <c r="B7" t="s">
        <v>20</v>
      </c>
      <c r="C7" s="1">
        <v>0</v>
      </c>
      <c r="D7" s="1">
        <v>0</v>
      </c>
      <c r="E7" s="1">
        <v>0</v>
      </c>
    </row>
    <row r="8" spans="2:6" x14ac:dyDescent="0.2">
      <c r="B8" t="s">
        <v>83</v>
      </c>
      <c r="C8" s="1">
        <v>0</v>
      </c>
      <c r="D8" s="1">
        <v>0</v>
      </c>
      <c r="E8" s="1">
        <v>0</v>
      </c>
    </row>
    <row r="9" spans="2:6" x14ac:dyDescent="0.2">
      <c r="B9" t="s">
        <v>84</v>
      </c>
      <c r="C9" s="1">
        <v>0</v>
      </c>
      <c r="D9" s="1">
        <v>0</v>
      </c>
      <c r="E9" s="1">
        <v>0</v>
      </c>
    </row>
    <row r="10" spans="2:6" x14ac:dyDescent="0.2">
      <c r="B10" t="s">
        <v>41</v>
      </c>
      <c r="C10" s="1">
        <v>0</v>
      </c>
      <c r="D10" s="1">
        <v>0</v>
      </c>
      <c r="E10" s="1">
        <v>0</v>
      </c>
    </row>
    <row r="11" spans="2:6" x14ac:dyDescent="0.2">
      <c r="B11" t="s">
        <v>51</v>
      </c>
      <c r="C11" s="2">
        <v>26</v>
      </c>
      <c r="D11" s="1">
        <v>17</v>
      </c>
      <c r="E11" s="1">
        <v>0</v>
      </c>
      <c r="F11">
        <f t="shared" ref="F11:F33" si="0">(C11-E11)/C11</f>
        <v>1</v>
      </c>
    </row>
    <row r="12" spans="2:6" x14ac:dyDescent="0.2">
      <c r="B12" t="s">
        <v>52</v>
      </c>
      <c r="C12" s="1">
        <v>7</v>
      </c>
      <c r="D12" s="1">
        <v>0</v>
      </c>
      <c r="E12" s="1">
        <v>0</v>
      </c>
      <c r="F12">
        <f t="shared" si="0"/>
        <v>1</v>
      </c>
    </row>
    <row r="13" spans="2:6" x14ac:dyDescent="0.2">
      <c r="B13" t="s">
        <v>53</v>
      </c>
      <c r="C13" s="1">
        <v>19</v>
      </c>
      <c r="D13" s="1">
        <v>8</v>
      </c>
      <c r="E13" s="1">
        <v>0</v>
      </c>
      <c r="F13">
        <f t="shared" si="0"/>
        <v>1</v>
      </c>
    </row>
    <row r="14" spans="2:6" x14ac:dyDescent="0.2">
      <c r="B14" t="s">
        <v>54</v>
      </c>
      <c r="C14" s="1">
        <v>20</v>
      </c>
      <c r="D14" s="1">
        <v>7</v>
      </c>
      <c r="E14" s="1">
        <v>0</v>
      </c>
      <c r="F14">
        <f t="shared" si="0"/>
        <v>1</v>
      </c>
    </row>
    <row r="15" spans="2:6" x14ac:dyDescent="0.2">
      <c r="B15" t="s">
        <v>55</v>
      </c>
      <c r="C15" s="1">
        <v>33</v>
      </c>
      <c r="D15" s="1">
        <v>13</v>
      </c>
      <c r="E15" s="1">
        <v>0</v>
      </c>
      <c r="F15">
        <f t="shared" si="0"/>
        <v>1</v>
      </c>
    </row>
    <row r="16" spans="2:6" x14ac:dyDescent="0.2">
      <c r="B16" t="s">
        <v>56</v>
      </c>
      <c r="C16" s="1">
        <v>1</v>
      </c>
      <c r="D16" s="1">
        <v>0</v>
      </c>
      <c r="E16" s="1">
        <v>0</v>
      </c>
      <c r="F16">
        <f t="shared" si="0"/>
        <v>1</v>
      </c>
    </row>
    <row r="17" spans="2:6" x14ac:dyDescent="0.2">
      <c r="B17" t="s">
        <v>57</v>
      </c>
      <c r="C17" s="1">
        <v>23</v>
      </c>
      <c r="D17" s="1">
        <v>11</v>
      </c>
      <c r="E17" s="1">
        <v>0</v>
      </c>
      <c r="F17">
        <f t="shared" si="0"/>
        <v>1</v>
      </c>
    </row>
    <row r="18" spans="2:6" x14ac:dyDescent="0.2">
      <c r="B18" t="s">
        <v>58</v>
      </c>
      <c r="C18" s="1">
        <v>17</v>
      </c>
      <c r="D18" s="1">
        <v>6</v>
      </c>
      <c r="E18" s="1">
        <v>0</v>
      </c>
      <c r="F18">
        <f t="shared" si="0"/>
        <v>1</v>
      </c>
    </row>
    <row r="19" spans="2:6" x14ac:dyDescent="0.2">
      <c r="B19" t="s">
        <v>59</v>
      </c>
      <c r="C19" s="1">
        <v>8</v>
      </c>
      <c r="D19" s="1">
        <v>1</v>
      </c>
      <c r="E19" s="1">
        <v>0</v>
      </c>
      <c r="F19">
        <f t="shared" si="0"/>
        <v>1</v>
      </c>
    </row>
    <row r="20" spans="2:6" x14ac:dyDescent="0.2">
      <c r="B20" t="s">
        <v>60</v>
      </c>
      <c r="C20" s="1">
        <v>10</v>
      </c>
      <c r="D20" s="1">
        <v>12</v>
      </c>
      <c r="E20" s="1">
        <v>0</v>
      </c>
      <c r="F20">
        <f t="shared" si="0"/>
        <v>1</v>
      </c>
    </row>
    <row r="21" spans="2:6" x14ac:dyDescent="0.2">
      <c r="B21" t="s">
        <v>61</v>
      </c>
      <c r="C21" s="1">
        <v>15</v>
      </c>
      <c r="D21" s="1">
        <v>7</v>
      </c>
      <c r="E21" s="1">
        <v>0</v>
      </c>
      <c r="F21">
        <f t="shared" si="0"/>
        <v>1</v>
      </c>
    </row>
    <row r="22" spans="2:6" x14ac:dyDescent="0.2">
      <c r="B22" t="s">
        <v>62</v>
      </c>
      <c r="C22" s="1">
        <v>10</v>
      </c>
      <c r="D22" s="1">
        <v>8</v>
      </c>
      <c r="E22" s="1">
        <v>0</v>
      </c>
      <c r="F22">
        <f t="shared" si="0"/>
        <v>1</v>
      </c>
    </row>
    <row r="23" spans="2:6" x14ac:dyDescent="0.2">
      <c r="B23" t="s">
        <v>63</v>
      </c>
      <c r="C23" s="1">
        <v>16</v>
      </c>
      <c r="D23" s="1">
        <v>12</v>
      </c>
      <c r="E23" s="1">
        <v>0</v>
      </c>
      <c r="F23">
        <f t="shared" si="0"/>
        <v>1</v>
      </c>
    </row>
    <row r="24" spans="2:6" x14ac:dyDescent="0.2">
      <c r="B24" t="s">
        <v>64</v>
      </c>
      <c r="C24" s="1">
        <v>25</v>
      </c>
      <c r="D24" s="1">
        <v>9</v>
      </c>
      <c r="E24" s="1">
        <v>0</v>
      </c>
      <c r="F24">
        <f t="shared" si="0"/>
        <v>1</v>
      </c>
    </row>
    <row r="25" spans="2:6" x14ac:dyDescent="0.2">
      <c r="B25" t="s">
        <v>65</v>
      </c>
      <c r="C25" s="1">
        <v>42</v>
      </c>
      <c r="D25" s="1">
        <v>6</v>
      </c>
      <c r="E25" s="1">
        <v>0</v>
      </c>
      <c r="F25">
        <f t="shared" si="0"/>
        <v>1</v>
      </c>
    </row>
    <row r="26" spans="2:6" x14ac:dyDescent="0.2">
      <c r="B26" t="s">
        <v>66</v>
      </c>
      <c r="C26" s="1">
        <v>15</v>
      </c>
      <c r="D26" s="1">
        <v>9</v>
      </c>
      <c r="E26" s="1">
        <v>0</v>
      </c>
      <c r="F26">
        <f t="shared" si="0"/>
        <v>1</v>
      </c>
    </row>
    <row r="27" spans="2:6" x14ac:dyDescent="0.2">
      <c r="B27" t="s">
        <v>67</v>
      </c>
      <c r="C27" s="1">
        <v>19</v>
      </c>
      <c r="D27" s="1">
        <v>4</v>
      </c>
      <c r="E27" s="1">
        <v>0</v>
      </c>
      <c r="F27">
        <f t="shared" si="0"/>
        <v>1</v>
      </c>
    </row>
    <row r="28" spans="2:6" x14ac:dyDescent="0.2">
      <c r="B28" t="s">
        <v>68</v>
      </c>
      <c r="C28" s="1">
        <v>35</v>
      </c>
      <c r="D28" s="1">
        <v>2</v>
      </c>
      <c r="E28" s="1">
        <v>0</v>
      </c>
      <c r="F28">
        <f t="shared" si="0"/>
        <v>1</v>
      </c>
    </row>
    <row r="29" spans="2:6" x14ac:dyDescent="0.2">
      <c r="B29" t="s">
        <v>69</v>
      </c>
      <c r="C29" s="1">
        <v>50</v>
      </c>
      <c r="D29" s="1">
        <v>12</v>
      </c>
      <c r="E29" s="1">
        <v>0</v>
      </c>
      <c r="F29">
        <f t="shared" si="0"/>
        <v>1</v>
      </c>
    </row>
    <row r="30" spans="2:6" x14ac:dyDescent="0.2">
      <c r="B30" t="s">
        <v>70</v>
      </c>
      <c r="C30" s="1">
        <v>84</v>
      </c>
      <c r="D30" s="1">
        <v>20</v>
      </c>
      <c r="E30" s="1">
        <v>1</v>
      </c>
      <c r="F30">
        <f t="shared" si="0"/>
        <v>0.98809523809523814</v>
      </c>
    </row>
    <row r="31" spans="2:6" x14ac:dyDescent="0.2">
      <c r="B31" t="s">
        <v>71</v>
      </c>
      <c r="C31" s="1">
        <v>128</v>
      </c>
      <c r="D31" s="1">
        <v>32</v>
      </c>
      <c r="E31" s="1">
        <v>0</v>
      </c>
      <c r="F31">
        <f t="shared" si="0"/>
        <v>1</v>
      </c>
    </row>
    <row r="32" spans="2:6" x14ac:dyDescent="0.2">
      <c r="B32" t="s">
        <v>72</v>
      </c>
      <c r="C32" s="1">
        <v>86</v>
      </c>
      <c r="D32" s="1">
        <v>2</v>
      </c>
      <c r="E32" s="1">
        <v>0</v>
      </c>
      <c r="F32">
        <f t="shared" si="0"/>
        <v>1</v>
      </c>
    </row>
    <row r="33" spans="2:6" x14ac:dyDescent="0.2">
      <c r="B33" t="s">
        <v>73</v>
      </c>
      <c r="C33" s="1">
        <v>84</v>
      </c>
      <c r="D33" s="1">
        <v>20</v>
      </c>
      <c r="E33" s="1">
        <v>0</v>
      </c>
      <c r="F33">
        <f t="shared" si="0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selection activeCell="M4" sqref="M4"/>
    </sheetView>
  </sheetViews>
  <sheetFormatPr baseColWidth="10" defaultRowHeight="16" x14ac:dyDescent="0.2"/>
  <cols>
    <col min="1" max="1" width="7.83203125" bestFit="1" customWidth="1"/>
    <col min="2" max="2" width="5.6640625" style="1" bestFit="1" customWidth="1"/>
    <col min="3" max="3" width="8" style="1" bestFit="1" customWidth="1"/>
    <col min="4" max="4" width="7.5" style="1" bestFit="1" customWidth="1"/>
  </cols>
  <sheetData>
    <row r="1" spans="1:5" x14ac:dyDescent="0.2">
      <c r="B1" s="1" t="s">
        <v>74</v>
      </c>
      <c r="C1" s="1" t="s">
        <v>75</v>
      </c>
      <c r="D1" s="1" t="s">
        <v>76</v>
      </c>
    </row>
    <row r="2" spans="1:5" x14ac:dyDescent="0.2">
      <c r="A2" t="s">
        <v>77</v>
      </c>
      <c r="B2" s="2">
        <v>46</v>
      </c>
      <c r="C2" s="1">
        <v>30</v>
      </c>
      <c r="D2" s="1">
        <v>3</v>
      </c>
      <c r="E2" s="1">
        <f>(B2-D2)/B2</f>
        <v>0.93478260869565222</v>
      </c>
    </row>
    <row r="3" spans="1:5" x14ac:dyDescent="0.2">
      <c r="A3" t="s">
        <v>78</v>
      </c>
      <c r="B3" s="1">
        <v>17</v>
      </c>
      <c r="C3" s="1">
        <v>8</v>
      </c>
      <c r="D3" s="1">
        <v>1</v>
      </c>
      <c r="E3" s="1">
        <f t="shared" ref="E3:E66" si="0">(B3-D3)/B3</f>
        <v>0.94117647058823528</v>
      </c>
    </row>
    <row r="4" spans="1:5" x14ac:dyDescent="0.2">
      <c r="A4" t="s">
        <v>79</v>
      </c>
      <c r="B4" s="1">
        <v>22</v>
      </c>
      <c r="C4" s="1">
        <v>11</v>
      </c>
      <c r="D4" s="1">
        <v>3</v>
      </c>
      <c r="E4" s="1">
        <f t="shared" si="0"/>
        <v>0.86363636363636365</v>
      </c>
    </row>
    <row r="5" spans="1:5" x14ac:dyDescent="0.2">
      <c r="A5" t="s">
        <v>0</v>
      </c>
      <c r="B5" s="1">
        <v>16</v>
      </c>
      <c r="C5" s="1">
        <v>25</v>
      </c>
      <c r="D5" s="1">
        <v>0</v>
      </c>
      <c r="E5" s="1">
        <f t="shared" si="0"/>
        <v>1</v>
      </c>
    </row>
    <row r="6" spans="1:5" x14ac:dyDescent="0.2">
      <c r="A6" t="s">
        <v>1</v>
      </c>
      <c r="B6" s="1">
        <v>8</v>
      </c>
      <c r="C6" s="1">
        <v>21</v>
      </c>
      <c r="D6" s="1">
        <v>1</v>
      </c>
      <c r="E6" s="1">
        <f t="shared" si="0"/>
        <v>0.875</v>
      </c>
    </row>
    <row r="7" spans="1:5" x14ac:dyDescent="0.2">
      <c r="A7" t="s">
        <v>2</v>
      </c>
      <c r="B7" s="1">
        <v>31</v>
      </c>
      <c r="C7" s="1">
        <v>20</v>
      </c>
      <c r="D7" s="1">
        <v>0</v>
      </c>
      <c r="E7" s="1">
        <f t="shared" si="0"/>
        <v>1</v>
      </c>
    </row>
    <row r="8" spans="1:5" x14ac:dyDescent="0.2">
      <c r="A8" t="s">
        <v>3</v>
      </c>
      <c r="B8" s="1">
        <v>58</v>
      </c>
      <c r="C8" s="1">
        <v>41</v>
      </c>
      <c r="D8" s="1">
        <v>3</v>
      </c>
      <c r="E8" s="1">
        <f t="shared" si="0"/>
        <v>0.94827586206896552</v>
      </c>
    </row>
    <row r="9" spans="1:5" x14ac:dyDescent="0.2">
      <c r="A9" t="s">
        <v>4</v>
      </c>
      <c r="B9" s="1">
        <v>27</v>
      </c>
      <c r="C9" s="1">
        <v>10</v>
      </c>
      <c r="D9" s="1">
        <v>1</v>
      </c>
      <c r="E9" s="1">
        <f t="shared" si="0"/>
        <v>0.96296296296296291</v>
      </c>
    </row>
    <row r="10" spans="1:5" x14ac:dyDescent="0.2">
      <c r="A10" t="s">
        <v>5</v>
      </c>
      <c r="B10" s="1">
        <v>31</v>
      </c>
      <c r="C10" s="1">
        <v>14</v>
      </c>
      <c r="D10" s="1">
        <v>0</v>
      </c>
      <c r="E10" s="1">
        <f t="shared" si="0"/>
        <v>1</v>
      </c>
    </row>
    <row r="11" spans="1:5" x14ac:dyDescent="0.2">
      <c r="A11" t="s">
        <v>6</v>
      </c>
      <c r="B11" s="1">
        <v>25</v>
      </c>
      <c r="C11" s="1">
        <v>23</v>
      </c>
      <c r="D11" s="1">
        <v>2</v>
      </c>
      <c r="E11" s="1">
        <f t="shared" si="0"/>
        <v>0.92</v>
      </c>
    </row>
    <row r="12" spans="1:5" x14ac:dyDescent="0.2">
      <c r="A12" t="s">
        <v>7</v>
      </c>
      <c r="B12" s="1">
        <v>27</v>
      </c>
      <c r="C12" s="1">
        <v>14</v>
      </c>
      <c r="D12" s="1">
        <v>1</v>
      </c>
      <c r="E12" s="1">
        <f t="shared" si="0"/>
        <v>0.96296296296296291</v>
      </c>
    </row>
    <row r="13" spans="1:5" x14ac:dyDescent="0.2">
      <c r="A13" t="s">
        <v>8</v>
      </c>
      <c r="B13" s="1">
        <v>53</v>
      </c>
      <c r="C13" s="1">
        <v>33</v>
      </c>
      <c r="D13" s="1">
        <v>1</v>
      </c>
      <c r="E13" s="1">
        <f t="shared" si="0"/>
        <v>0.98113207547169812</v>
      </c>
    </row>
    <row r="14" spans="1:5" x14ac:dyDescent="0.2">
      <c r="A14" t="s">
        <v>9</v>
      </c>
      <c r="B14" s="1">
        <v>86</v>
      </c>
      <c r="C14" s="1">
        <v>31</v>
      </c>
      <c r="D14" s="1">
        <v>1</v>
      </c>
      <c r="E14" s="1">
        <f t="shared" si="0"/>
        <v>0.98837209302325579</v>
      </c>
    </row>
    <row r="15" spans="1:5" x14ac:dyDescent="0.2">
      <c r="A15" t="s">
        <v>10</v>
      </c>
      <c r="B15" s="1">
        <v>39</v>
      </c>
      <c r="C15" s="1">
        <v>15</v>
      </c>
      <c r="D15" s="1">
        <v>1</v>
      </c>
      <c r="E15" s="1">
        <f t="shared" si="0"/>
        <v>0.97435897435897434</v>
      </c>
    </row>
    <row r="16" spans="1:5" x14ac:dyDescent="0.2">
      <c r="A16" t="s">
        <v>11</v>
      </c>
      <c r="B16" s="1">
        <v>25</v>
      </c>
      <c r="C16" s="1">
        <v>1</v>
      </c>
      <c r="D16" s="1">
        <v>1</v>
      </c>
      <c r="E16" s="1">
        <f t="shared" si="0"/>
        <v>0.96</v>
      </c>
    </row>
    <row r="17" spans="1:5" x14ac:dyDescent="0.2">
      <c r="A17" t="s">
        <v>12</v>
      </c>
      <c r="B17" s="1">
        <v>27</v>
      </c>
      <c r="C17" s="1">
        <v>19</v>
      </c>
      <c r="D17" s="1">
        <v>1</v>
      </c>
      <c r="E17" s="1">
        <f t="shared" si="0"/>
        <v>0.96296296296296291</v>
      </c>
    </row>
    <row r="18" spans="1:5" x14ac:dyDescent="0.2">
      <c r="A18" t="s">
        <v>13</v>
      </c>
      <c r="B18" s="1">
        <v>54</v>
      </c>
      <c r="C18" s="1">
        <v>26</v>
      </c>
      <c r="D18" s="1">
        <v>1</v>
      </c>
      <c r="E18" s="1">
        <f t="shared" si="0"/>
        <v>0.98148148148148151</v>
      </c>
    </row>
    <row r="19" spans="1:5" x14ac:dyDescent="0.2">
      <c r="A19" t="s">
        <v>14</v>
      </c>
      <c r="B19" s="1">
        <v>40</v>
      </c>
      <c r="C19" s="1">
        <v>13</v>
      </c>
      <c r="D19" s="1">
        <v>1</v>
      </c>
      <c r="E19" s="1">
        <f t="shared" si="0"/>
        <v>0.97499999999999998</v>
      </c>
    </row>
    <row r="20" spans="1:5" x14ac:dyDescent="0.2">
      <c r="A20" t="s">
        <v>15</v>
      </c>
      <c r="B20" s="1">
        <v>35</v>
      </c>
      <c r="C20" s="1">
        <v>18</v>
      </c>
      <c r="D20" s="1">
        <v>0</v>
      </c>
      <c r="E20" s="1">
        <f t="shared" si="0"/>
        <v>1</v>
      </c>
    </row>
    <row r="21" spans="1:5" x14ac:dyDescent="0.2">
      <c r="A21" t="s">
        <v>16</v>
      </c>
      <c r="B21" s="1">
        <v>19</v>
      </c>
      <c r="C21" s="1">
        <v>5</v>
      </c>
      <c r="D21" s="1">
        <v>0</v>
      </c>
      <c r="E21" s="1">
        <f t="shared" si="0"/>
        <v>1</v>
      </c>
    </row>
    <row r="22" spans="1:5" x14ac:dyDescent="0.2">
      <c r="A22" t="s">
        <v>17</v>
      </c>
      <c r="B22" s="1">
        <v>12</v>
      </c>
      <c r="C22" s="1">
        <v>11</v>
      </c>
      <c r="D22" s="1">
        <v>0</v>
      </c>
      <c r="E22" s="1">
        <f t="shared" si="0"/>
        <v>1</v>
      </c>
    </row>
    <row r="23" spans="1:5" x14ac:dyDescent="0.2">
      <c r="A23" t="s">
        <v>18</v>
      </c>
      <c r="B23" s="1">
        <v>34</v>
      </c>
      <c r="C23" s="1">
        <v>3</v>
      </c>
      <c r="D23" s="1">
        <v>0</v>
      </c>
      <c r="E23" s="1">
        <f t="shared" si="0"/>
        <v>1</v>
      </c>
    </row>
    <row r="24" spans="1:5" x14ac:dyDescent="0.2">
      <c r="A24" t="s">
        <v>19</v>
      </c>
      <c r="B24" s="1">
        <v>24</v>
      </c>
      <c r="C24" s="1">
        <v>2</v>
      </c>
      <c r="D24" s="1">
        <v>0</v>
      </c>
      <c r="E24" s="1">
        <f t="shared" si="0"/>
        <v>1</v>
      </c>
    </row>
    <row r="25" spans="1:5" x14ac:dyDescent="0.2">
      <c r="A25" t="s">
        <v>20</v>
      </c>
      <c r="B25" s="1">
        <v>24</v>
      </c>
      <c r="C25" s="1">
        <v>6</v>
      </c>
      <c r="D25" s="1">
        <v>1</v>
      </c>
      <c r="E25" s="1">
        <f t="shared" si="0"/>
        <v>0.95833333333333337</v>
      </c>
    </row>
    <row r="26" spans="1:5" x14ac:dyDescent="0.2">
      <c r="A26" t="s">
        <v>21</v>
      </c>
      <c r="B26" s="1">
        <v>16</v>
      </c>
      <c r="C26" s="1">
        <v>6</v>
      </c>
      <c r="D26" s="1">
        <v>0</v>
      </c>
      <c r="E26" s="1">
        <f t="shared" si="0"/>
        <v>1</v>
      </c>
    </row>
    <row r="27" spans="1:5" x14ac:dyDescent="0.2">
      <c r="A27" t="s">
        <v>22</v>
      </c>
      <c r="B27" s="1">
        <v>27</v>
      </c>
      <c r="C27" s="1">
        <v>22</v>
      </c>
      <c r="D27" s="1">
        <v>2</v>
      </c>
      <c r="E27" s="1">
        <f t="shared" si="0"/>
        <v>0.92592592592592593</v>
      </c>
    </row>
    <row r="28" spans="1:5" x14ac:dyDescent="0.2">
      <c r="A28" t="s">
        <v>23</v>
      </c>
      <c r="B28" s="1">
        <v>23</v>
      </c>
      <c r="C28" s="1">
        <v>2</v>
      </c>
      <c r="D28" s="1">
        <v>4</v>
      </c>
      <c r="E28" s="1">
        <f t="shared" si="0"/>
        <v>0.82608695652173914</v>
      </c>
    </row>
    <row r="29" spans="1:5" x14ac:dyDescent="0.2">
      <c r="A29" t="s">
        <v>24</v>
      </c>
      <c r="B29" s="1">
        <v>19</v>
      </c>
      <c r="C29" s="1">
        <v>8</v>
      </c>
      <c r="D29" s="1">
        <v>2</v>
      </c>
      <c r="E29" s="1">
        <f t="shared" si="0"/>
        <v>0.89473684210526316</v>
      </c>
    </row>
    <row r="30" spans="1:5" x14ac:dyDescent="0.2">
      <c r="A30" t="s">
        <v>25</v>
      </c>
      <c r="B30" s="1">
        <v>30</v>
      </c>
      <c r="C30" s="1">
        <v>14</v>
      </c>
      <c r="D30" s="1">
        <v>1</v>
      </c>
      <c r="E30" s="1">
        <f t="shared" si="0"/>
        <v>0.96666666666666667</v>
      </c>
    </row>
    <row r="31" spans="1:5" x14ac:dyDescent="0.2">
      <c r="A31" t="s">
        <v>26</v>
      </c>
      <c r="B31" s="1">
        <v>29</v>
      </c>
      <c r="C31" s="1">
        <v>16</v>
      </c>
      <c r="D31" s="1">
        <v>2</v>
      </c>
      <c r="E31" s="1">
        <f t="shared" si="0"/>
        <v>0.93103448275862066</v>
      </c>
    </row>
    <row r="32" spans="1:5" x14ac:dyDescent="0.2">
      <c r="A32" t="s">
        <v>27</v>
      </c>
      <c r="B32" s="1">
        <v>12</v>
      </c>
      <c r="C32" s="1">
        <v>5</v>
      </c>
      <c r="D32" s="1">
        <v>0</v>
      </c>
      <c r="E32" s="1">
        <f t="shared" si="0"/>
        <v>1</v>
      </c>
    </row>
    <row r="33" spans="1:5" x14ac:dyDescent="0.2">
      <c r="A33" t="s">
        <v>28</v>
      </c>
      <c r="B33" s="1">
        <v>14</v>
      </c>
      <c r="C33" s="1">
        <v>4</v>
      </c>
      <c r="D33" s="1">
        <v>0</v>
      </c>
      <c r="E33" s="1">
        <f t="shared" si="0"/>
        <v>1</v>
      </c>
    </row>
    <row r="34" spans="1:5" x14ac:dyDescent="0.2">
      <c r="A34" t="s">
        <v>29</v>
      </c>
      <c r="B34" s="1">
        <v>20</v>
      </c>
      <c r="C34" s="1">
        <v>10</v>
      </c>
      <c r="D34" s="1">
        <v>0</v>
      </c>
      <c r="E34" s="1">
        <f t="shared" si="0"/>
        <v>1</v>
      </c>
    </row>
    <row r="35" spans="1:5" x14ac:dyDescent="0.2">
      <c r="A35" t="s">
        <v>30</v>
      </c>
      <c r="B35" s="1">
        <v>16</v>
      </c>
      <c r="C35" s="1">
        <v>8</v>
      </c>
      <c r="D35" s="1">
        <v>0</v>
      </c>
      <c r="E35" s="1">
        <f t="shared" si="0"/>
        <v>1</v>
      </c>
    </row>
    <row r="36" spans="1:5" x14ac:dyDescent="0.2">
      <c r="A36" t="s">
        <v>31</v>
      </c>
      <c r="B36" s="1">
        <v>14</v>
      </c>
      <c r="C36" s="1">
        <v>21</v>
      </c>
      <c r="D36" s="1">
        <v>0</v>
      </c>
      <c r="E36" s="1">
        <f t="shared" si="0"/>
        <v>1</v>
      </c>
    </row>
    <row r="37" spans="1:5" x14ac:dyDescent="0.2">
      <c r="A37" t="s">
        <v>32</v>
      </c>
      <c r="B37" s="1">
        <v>26</v>
      </c>
      <c r="C37" s="1">
        <v>8</v>
      </c>
      <c r="D37" s="1">
        <v>0</v>
      </c>
      <c r="E37" s="1">
        <f t="shared" si="0"/>
        <v>1</v>
      </c>
    </row>
    <row r="38" spans="1:5" x14ac:dyDescent="0.2">
      <c r="A38" t="s">
        <v>33</v>
      </c>
      <c r="B38" s="1">
        <v>32</v>
      </c>
      <c r="C38" s="1">
        <v>11</v>
      </c>
      <c r="D38" s="1">
        <v>0</v>
      </c>
      <c r="E38" s="1">
        <f t="shared" si="0"/>
        <v>1</v>
      </c>
    </row>
    <row r="39" spans="1:5" x14ac:dyDescent="0.2">
      <c r="A39" t="s">
        <v>34</v>
      </c>
      <c r="B39" s="1">
        <v>43</v>
      </c>
      <c r="C39" s="1">
        <v>7</v>
      </c>
      <c r="D39" s="1">
        <v>1</v>
      </c>
      <c r="E39" s="1">
        <f t="shared" si="0"/>
        <v>0.97674418604651159</v>
      </c>
    </row>
    <row r="40" spans="1:5" x14ac:dyDescent="0.2">
      <c r="A40" t="s">
        <v>35</v>
      </c>
      <c r="B40" s="1">
        <v>39</v>
      </c>
      <c r="C40" s="1">
        <v>12</v>
      </c>
      <c r="D40" s="1">
        <v>0</v>
      </c>
      <c r="E40" s="1">
        <f t="shared" si="0"/>
        <v>1</v>
      </c>
    </row>
    <row r="41" spans="1:5" x14ac:dyDescent="0.2">
      <c r="A41" t="s">
        <v>36</v>
      </c>
      <c r="B41" s="1">
        <v>23</v>
      </c>
      <c r="C41" s="1">
        <v>16</v>
      </c>
      <c r="D41" s="1">
        <v>1</v>
      </c>
      <c r="E41" s="1">
        <f t="shared" si="0"/>
        <v>0.95652173913043481</v>
      </c>
    </row>
    <row r="42" spans="1:5" x14ac:dyDescent="0.2">
      <c r="A42" t="s">
        <v>37</v>
      </c>
      <c r="B42" s="1">
        <v>44</v>
      </c>
      <c r="C42" s="1">
        <v>33</v>
      </c>
      <c r="D42" s="1">
        <v>8</v>
      </c>
      <c r="E42" s="1">
        <f t="shared" si="0"/>
        <v>0.81818181818181823</v>
      </c>
    </row>
    <row r="43" spans="1:5" x14ac:dyDescent="0.2">
      <c r="A43" t="s">
        <v>38</v>
      </c>
      <c r="B43" s="1">
        <v>35</v>
      </c>
      <c r="C43" s="1">
        <v>9</v>
      </c>
      <c r="D43" s="1">
        <v>0</v>
      </c>
      <c r="E43" s="1">
        <f t="shared" si="0"/>
        <v>1</v>
      </c>
    </row>
    <row r="44" spans="1:5" x14ac:dyDescent="0.2">
      <c r="A44" t="s">
        <v>39</v>
      </c>
      <c r="B44" s="1">
        <v>23</v>
      </c>
      <c r="C44" s="1">
        <v>19</v>
      </c>
      <c r="D44" s="1">
        <v>0</v>
      </c>
      <c r="E44" s="1">
        <f t="shared" si="0"/>
        <v>1</v>
      </c>
    </row>
    <row r="45" spans="1:5" x14ac:dyDescent="0.2">
      <c r="A45" t="s">
        <v>40</v>
      </c>
      <c r="B45" s="1">
        <v>40</v>
      </c>
      <c r="C45" s="1">
        <v>7</v>
      </c>
      <c r="D45" s="1">
        <v>0</v>
      </c>
      <c r="E45" s="1">
        <f t="shared" si="0"/>
        <v>1</v>
      </c>
    </row>
    <row r="46" spans="1:5" x14ac:dyDescent="0.2">
      <c r="A46" t="s">
        <v>41</v>
      </c>
      <c r="B46" s="1">
        <v>54</v>
      </c>
      <c r="C46" s="1">
        <v>14</v>
      </c>
      <c r="D46" s="1">
        <v>1</v>
      </c>
      <c r="E46" s="1">
        <f t="shared" si="0"/>
        <v>0.98148148148148151</v>
      </c>
    </row>
    <row r="47" spans="1:5" x14ac:dyDescent="0.2">
      <c r="A47" t="s">
        <v>42</v>
      </c>
      <c r="B47" s="1">
        <v>56</v>
      </c>
      <c r="C47" s="1">
        <v>18</v>
      </c>
      <c r="D47" s="1">
        <v>0</v>
      </c>
      <c r="E47" s="1">
        <f t="shared" si="0"/>
        <v>1</v>
      </c>
    </row>
    <row r="48" spans="1:5" x14ac:dyDescent="0.2">
      <c r="A48" t="s">
        <v>43</v>
      </c>
      <c r="B48" s="1">
        <v>47</v>
      </c>
      <c r="C48" s="1">
        <v>11</v>
      </c>
      <c r="D48" s="1">
        <v>0</v>
      </c>
      <c r="E48" s="1">
        <f t="shared" si="0"/>
        <v>1</v>
      </c>
    </row>
    <row r="49" spans="1:5" x14ac:dyDescent="0.2">
      <c r="A49" t="s">
        <v>44</v>
      </c>
      <c r="B49" s="1">
        <v>55</v>
      </c>
      <c r="C49" s="1">
        <v>18</v>
      </c>
      <c r="D49" s="1">
        <v>1</v>
      </c>
      <c r="E49" s="1">
        <f t="shared" si="0"/>
        <v>0.98181818181818181</v>
      </c>
    </row>
    <row r="50" spans="1:5" x14ac:dyDescent="0.2">
      <c r="A50" t="s">
        <v>45</v>
      </c>
      <c r="B50" s="1">
        <v>48</v>
      </c>
      <c r="C50" s="1">
        <v>4</v>
      </c>
      <c r="D50" s="1">
        <v>0</v>
      </c>
      <c r="E50" s="1">
        <f t="shared" si="0"/>
        <v>1</v>
      </c>
    </row>
    <row r="51" spans="1:5" x14ac:dyDescent="0.2">
      <c r="A51" t="s">
        <v>46</v>
      </c>
      <c r="B51" s="1">
        <v>35</v>
      </c>
      <c r="C51" s="1">
        <v>26</v>
      </c>
      <c r="D51" s="1">
        <v>0</v>
      </c>
      <c r="E51" s="1">
        <f t="shared" si="0"/>
        <v>1</v>
      </c>
    </row>
    <row r="52" spans="1:5" x14ac:dyDescent="0.2">
      <c r="A52" t="s">
        <v>47</v>
      </c>
      <c r="B52" s="1">
        <v>43</v>
      </c>
      <c r="C52" s="1">
        <v>10</v>
      </c>
      <c r="D52" s="1">
        <v>0</v>
      </c>
      <c r="E52" s="1">
        <f t="shared" si="0"/>
        <v>1</v>
      </c>
    </row>
    <row r="53" spans="1:5" x14ac:dyDescent="0.2">
      <c r="A53" t="s">
        <v>48</v>
      </c>
      <c r="B53" s="1">
        <v>76</v>
      </c>
      <c r="C53" s="1">
        <v>15</v>
      </c>
      <c r="D53" s="1">
        <v>2</v>
      </c>
      <c r="E53" s="1">
        <f t="shared" si="0"/>
        <v>0.97368421052631582</v>
      </c>
    </row>
    <row r="54" spans="1:5" x14ac:dyDescent="0.2">
      <c r="A54" t="s">
        <v>49</v>
      </c>
      <c r="B54" s="1">
        <v>45</v>
      </c>
      <c r="C54" s="1">
        <v>27</v>
      </c>
      <c r="D54" s="1">
        <v>0</v>
      </c>
      <c r="E54" s="1">
        <f t="shared" si="0"/>
        <v>1</v>
      </c>
    </row>
    <row r="55" spans="1:5" x14ac:dyDescent="0.2">
      <c r="A55" t="s">
        <v>50</v>
      </c>
      <c r="B55" s="1">
        <v>85</v>
      </c>
      <c r="C55" s="1">
        <v>22</v>
      </c>
      <c r="D55" s="1">
        <v>1</v>
      </c>
      <c r="E55" s="1">
        <f t="shared" si="0"/>
        <v>0.9882352941176471</v>
      </c>
    </row>
    <row r="56" spans="1:5" x14ac:dyDescent="0.2">
      <c r="A56" t="s">
        <v>51</v>
      </c>
      <c r="B56" s="1">
        <v>77</v>
      </c>
      <c r="C56" s="1">
        <v>30</v>
      </c>
      <c r="D56" s="1">
        <v>1</v>
      </c>
      <c r="E56" s="1">
        <f t="shared" si="0"/>
        <v>0.98701298701298701</v>
      </c>
    </row>
    <row r="57" spans="1:5" x14ac:dyDescent="0.2">
      <c r="A57" t="s">
        <v>52</v>
      </c>
      <c r="B57" s="1">
        <v>50</v>
      </c>
      <c r="C57" s="1">
        <v>16</v>
      </c>
      <c r="D57" s="1">
        <v>0</v>
      </c>
      <c r="E57" s="1">
        <f t="shared" si="0"/>
        <v>1</v>
      </c>
    </row>
    <row r="58" spans="1:5" x14ac:dyDescent="0.2">
      <c r="A58" t="s">
        <v>53</v>
      </c>
      <c r="B58" s="1">
        <v>67</v>
      </c>
      <c r="C58" s="1">
        <v>19</v>
      </c>
      <c r="D58" s="1">
        <v>2</v>
      </c>
      <c r="E58" s="1">
        <f t="shared" si="0"/>
        <v>0.97014925373134331</v>
      </c>
    </row>
    <row r="59" spans="1:5" x14ac:dyDescent="0.2">
      <c r="A59" t="s">
        <v>54</v>
      </c>
      <c r="B59" s="1">
        <v>62</v>
      </c>
      <c r="C59" s="1">
        <v>9</v>
      </c>
      <c r="D59" s="1">
        <v>3</v>
      </c>
      <c r="E59" s="1">
        <f t="shared" si="0"/>
        <v>0.95161290322580649</v>
      </c>
    </row>
    <row r="60" spans="1:5" x14ac:dyDescent="0.2">
      <c r="A60" t="s">
        <v>55</v>
      </c>
      <c r="B60" s="1">
        <v>64</v>
      </c>
      <c r="C60" s="1">
        <v>11</v>
      </c>
      <c r="D60" s="1">
        <v>0</v>
      </c>
      <c r="E60" s="1">
        <f t="shared" si="0"/>
        <v>1</v>
      </c>
    </row>
    <row r="61" spans="1:5" x14ac:dyDescent="0.2">
      <c r="A61" t="s">
        <v>56</v>
      </c>
      <c r="B61" s="1">
        <v>132</v>
      </c>
      <c r="C61" s="1">
        <v>26</v>
      </c>
      <c r="D61" s="1">
        <v>2</v>
      </c>
      <c r="E61" s="1">
        <f t="shared" si="0"/>
        <v>0.98484848484848486</v>
      </c>
    </row>
    <row r="62" spans="1:5" x14ac:dyDescent="0.2">
      <c r="A62" t="s">
        <v>57</v>
      </c>
      <c r="B62" s="1">
        <v>99</v>
      </c>
      <c r="C62" s="1">
        <v>18</v>
      </c>
      <c r="D62" s="1">
        <v>0</v>
      </c>
      <c r="E62" s="1">
        <f t="shared" si="0"/>
        <v>1</v>
      </c>
    </row>
    <row r="63" spans="1:5" x14ac:dyDescent="0.2">
      <c r="A63" t="s">
        <v>58</v>
      </c>
      <c r="B63" s="1">
        <v>88</v>
      </c>
      <c r="C63" s="1">
        <v>18</v>
      </c>
      <c r="D63" s="1">
        <v>0</v>
      </c>
      <c r="E63" s="1">
        <f t="shared" si="0"/>
        <v>1</v>
      </c>
    </row>
    <row r="64" spans="1:5" x14ac:dyDescent="0.2">
      <c r="A64" t="s">
        <v>59</v>
      </c>
      <c r="B64" s="1">
        <v>70</v>
      </c>
      <c r="C64" s="1">
        <v>29</v>
      </c>
      <c r="D64" s="1">
        <v>1</v>
      </c>
      <c r="E64" s="1">
        <f t="shared" si="0"/>
        <v>0.98571428571428577</v>
      </c>
    </row>
    <row r="65" spans="1:5" x14ac:dyDescent="0.2">
      <c r="A65" t="s">
        <v>60</v>
      </c>
      <c r="B65" s="1">
        <v>35</v>
      </c>
      <c r="C65" s="1">
        <v>17</v>
      </c>
      <c r="D65" s="1">
        <v>0</v>
      </c>
      <c r="E65" s="1">
        <f t="shared" si="0"/>
        <v>1</v>
      </c>
    </row>
    <row r="66" spans="1:5" x14ac:dyDescent="0.2">
      <c r="A66" t="s">
        <v>61</v>
      </c>
      <c r="B66" s="1">
        <v>52</v>
      </c>
      <c r="C66" s="1">
        <v>32</v>
      </c>
      <c r="D66" s="1">
        <v>0</v>
      </c>
      <c r="E66" s="1">
        <f t="shared" si="0"/>
        <v>1</v>
      </c>
    </row>
    <row r="67" spans="1:5" x14ac:dyDescent="0.2">
      <c r="A67" t="s">
        <v>62</v>
      </c>
      <c r="B67" s="1">
        <v>66</v>
      </c>
      <c r="C67" s="1">
        <v>23</v>
      </c>
      <c r="D67" s="1">
        <v>1</v>
      </c>
      <c r="E67" s="1">
        <f t="shared" ref="E67:E78" si="1">(B67-D67)/B67</f>
        <v>0.98484848484848486</v>
      </c>
    </row>
    <row r="68" spans="1:5" x14ac:dyDescent="0.2">
      <c r="A68" t="s">
        <v>63</v>
      </c>
      <c r="B68" s="1">
        <v>31</v>
      </c>
      <c r="C68" s="1">
        <v>14</v>
      </c>
      <c r="D68" s="1">
        <v>0</v>
      </c>
      <c r="E68" s="1">
        <f t="shared" si="1"/>
        <v>1</v>
      </c>
    </row>
    <row r="69" spans="1:5" x14ac:dyDescent="0.2">
      <c r="A69" t="s">
        <v>64</v>
      </c>
      <c r="B69" s="1">
        <v>80</v>
      </c>
      <c r="C69" s="1">
        <v>16</v>
      </c>
      <c r="D69" s="1">
        <v>2</v>
      </c>
      <c r="E69" s="1">
        <f t="shared" si="1"/>
        <v>0.97499999999999998</v>
      </c>
    </row>
    <row r="70" spans="1:5" x14ac:dyDescent="0.2">
      <c r="A70" t="s">
        <v>65</v>
      </c>
      <c r="B70" s="1">
        <v>50</v>
      </c>
      <c r="C70" s="1">
        <v>27</v>
      </c>
      <c r="D70" s="1">
        <v>1</v>
      </c>
      <c r="E70" s="1">
        <f t="shared" si="1"/>
        <v>0.98</v>
      </c>
    </row>
    <row r="71" spans="1:5" x14ac:dyDescent="0.2">
      <c r="A71" t="s">
        <v>66</v>
      </c>
      <c r="B71" s="1">
        <v>51</v>
      </c>
      <c r="C71" s="1">
        <v>66</v>
      </c>
      <c r="D71" s="1">
        <v>3</v>
      </c>
      <c r="E71" s="1">
        <f t="shared" si="1"/>
        <v>0.94117647058823528</v>
      </c>
    </row>
    <row r="72" spans="1:5" x14ac:dyDescent="0.2">
      <c r="A72" t="s">
        <v>67</v>
      </c>
      <c r="B72" s="1">
        <v>40</v>
      </c>
      <c r="C72" s="1">
        <v>21</v>
      </c>
      <c r="D72" s="1">
        <v>0</v>
      </c>
      <c r="E72" s="1">
        <f t="shared" si="1"/>
        <v>1</v>
      </c>
    </row>
    <row r="73" spans="1:5" x14ac:dyDescent="0.2">
      <c r="A73" t="s">
        <v>68</v>
      </c>
      <c r="B73" s="1">
        <v>52</v>
      </c>
      <c r="C73" s="1">
        <v>37</v>
      </c>
      <c r="D73" s="1">
        <v>1</v>
      </c>
      <c r="E73" s="1">
        <f t="shared" si="1"/>
        <v>0.98076923076923073</v>
      </c>
    </row>
    <row r="74" spans="1:5" x14ac:dyDescent="0.2">
      <c r="A74" t="s">
        <v>69</v>
      </c>
      <c r="B74" s="1">
        <v>40</v>
      </c>
      <c r="C74" s="1">
        <v>32</v>
      </c>
      <c r="D74" s="1">
        <v>0</v>
      </c>
      <c r="E74" s="1">
        <f t="shared" si="1"/>
        <v>1</v>
      </c>
    </row>
    <row r="75" spans="1:5" x14ac:dyDescent="0.2">
      <c r="A75" t="s">
        <v>70</v>
      </c>
      <c r="B75" s="1">
        <v>92</v>
      </c>
      <c r="C75" s="1">
        <v>26</v>
      </c>
      <c r="D75" s="1">
        <v>1</v>
      </c>
      <c r="E75" s="1">
        <f t="shared" si="1"/>
        <v>0.98913043478260865</v>
      </c>
    </row>
    <row r="76" spans="1:5" x14ac:dyDescent="0.2">
      <c r="A76" t="s">
        <v>71</v>
      </c>
      <c r="B76" s="1">
        <v>62</v>
      </c>
      <c r="C76" s="1">
        <v>24</v>
      </c>
      <c r="D76" s="1">
        <v>0</v>
      </c>
      <c r="E76" s="1">
        <f t="shared" si="1"/>
        <v>1</v>
      </c>
    </row>
    <row r="77" spans="1:5" x14ac:dyDescent="0.2">
      <c r="A77" t="s">
        <v>72</v>
      </c>
      <c r="B77" s="1">
        <v>60</v>
      </c>
      <c r="C77" s="1">
        <v>36</v>
      </c>
      <c r="D77" s="1">
        <v>1</v>
      </c>
      <c r="E77" s="1">
        <f t="shared" si="1"/>
        <v>0.98333333333333328</v>
      </c>
    </row>
    <row r="78" spans="1:5" x14ac:dyDescent="0.2">
      <c r="A78" t="s">
        <v>73</v>
      </c>
      <c r="B78" s="1">
        <v>76</v>
      </c>
      <c r="C78" s="1">
        <v>38</v>
      </c>
      <c r="D78" s="1">
        <v>0</v>
      </c>
      <c r="E78" s="1">
        <f t="shared" si="1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tabSelected="1" workbookViewId="0">
      <selection activeCell="E2" sqref="E2"/>
    </sheetView>
  </sheetViews>
  <sheetFormatPr baseColWidth="10" defaultRowHeight="16" x14ac:dyDescent="0.2"/>
  <cols>
    <col min="1" max="1" width="7.83203125" bestFit="1" customWidth="1"/>
    <col min="2" max="4" width="7.5" style="1" bestFit="1" customWidth="1"/>
  </cols>
  <sheetData>
    <row r="1" spans="1:5" x14ac:dyDescent="0.2">
      <c r="B1" s="1" t="s">
        <v>74</v>
      </c>
      <c r="C1" s="1" t="s">
        <v>75</v>
      </c>
      <c r="D1" s="1" t="s">
        <v>76</v>
      </c>
    </row>
    <row r="2" spans="1:5" x14ac:dyDescent="0.2">
      <c r="A2" t="s">
        <v>0</v>
      </c>
      <c r="B2" s="2">
        <v>15</v>
      </c>
      <c r="C2" s="1">
        <v>31</v>
      </c>
      <c r="D2" s="1">
        <v>1</v>
      </c>
      <c r="E2" s="1">
        <f>(B2-D2)/B2</f>
        <v>0.93333333333333335</v>
      </c>
    </row>
    <row r="3" spans="1:5" x14ac:dyDescent="0.2">
      <c r="A3" t="s">
        <v>1</v>
      </c>
      <c r="B3" s="1">
        <v>13</v>
      </c>
      <c r="C3" s="1">
        <v>16</v>
      </c>
      <c r="D3" s="1">
        <v>1</v>
      </c>
      <c r="E3" s="1">
        <f t="shared" ref="E3:E66" si="0">(B3-D3)/B3</f>
        <v>0.92307692307692313</v>
      </c>
    </row>
    <row r="4" spans="1:5" x14ac:dyDescent="0.2">
      <c r="A4" t="s">
        <v>2</v>
      </c>
      <c r="B4" s="1">
        <v>17</v>
      </c>
      <c r="C4" s="1">
        <v>35</v>
      </c>
      <c r="D4" s="1">
        <v>2</v>
      </c>
      <c r="E4" s="1">
        <f t="shared" si="0"/>
        <v>0.88235294117647056</v>
      </c>
    </row>
    <row r="5" spans="1:5" x14ac:dyDescent="0.2">
      <c r="A5" t="s">
        <v>3</v>
      </c>
      <c r="B5" s="1">
        <v>27</v>
      </c>
      <c r="C5" s="1">
        <v>33</v>
      </c>
      <c r="D5" s="1">
        <v>2</v>
      </c>
      <c r="E5" s="1">
        <f t="shared" si="0"/>
        <v>0.92592592592592593</v>
      </c>
    </row>
    <row r="6" spans="1:5" x14ac:dyDescent="0.2">
      <c r="A6" t="s">
        <v>4</v>
      </c>
      <c r="B6" s="1">
        <v>46</v>
      </c>
      <c r="C6" s="1">
        <v>32</v>
      </c>
      <c r="D6" s="1">
        <v>0</v>
      </c>
      <c r="E6" s="1">
        <f t="shared" si="0"/>
        <v>1</v>
      </c>
    </row>
    <row r="7" spans="1:5" x14ac:dyDescent="0.2">
      <c r="A7" t="s">
        <v>5</v>
      </c>
      <c r="B7" s="1">
        <v>29</v>
      </c>
      <c r="C7" s="1">
        <v>25</v>
      </c>
      <c r="D7" s="1">
        <v>1</v>
      </c>
      <c r="E7" s="1">
        <f t="shared" si="0"/>
        <v>0.96551724137931039</v>
      </c>
    </row>
    <row r="8" spans="1:5" x14ac:dyDescent="0.2">
      <c r="A8" t="s">
        <v>6</v>
      </c>
      <c r="B8" s="1">
        <v>40</v>
      </c>
      <c r="C8" s="1">
        <v>41</v>
      </c>
      <c r="D8" s="1">
        <v>0</v>
      </c>
      <c r="E8" s="1">
        <f t="shared" si="0"/>
        <v>1</v>
      </c>
    </row>
    <row r="9" spans="1:5" x14ac:dyDescent="0.2">
      <c r="A9" t="s">
        <v>7</v>
      </c>
      <c r="B9" s="1">
        <v>27</v>
      </c>
      <c r="C9" s="1">
        <v>25</v>
      </c>
      <c r="D9" s="1">
        <v>0</v>
      </c>
      <c r="E9" s="1">
        <f t="shared" si="0"/>
        <v>1</v>
      </c>
    </row>
    <row r="10" spans="1:5" x14ac:dyDescent="0.2">
      <c r="A10" t="s">
        <v>8</v>
      </c>
      <c r="B10" s="1">
        <v>21</v>
      </c>
      <c r="C10" s="1">
        <v>31</v>
      </c>
      <c r="D10" s="1">
        <v>1</v>
      </c>
      <c r="E10" s="1">
        <f t="shared" si="0"/>
        <v>0.95238095238095233</v>
      </c>
    </row>
    <row r="11" spans="1:5" x14ac:dyDescent="0.2">
      <c r="A11" t="s">
        <v>9</v>
      </c>
      <c r="B11" s="1">
        <v>25</v>
      </c>
      <c r="C11" s="1">
        <v>14</v>
      </c>
      <c r="D11" s="1">
        <v>0</v>
      </c>
      <c r="E11" s="1">
        <f t="shared" si="0"/>
        <v>1</v>
      </c>
    </row>
    <row r="12" spans="1:5" x14ac:dyDescent="0.2">
      <c r="A12" t="s">
        <v>10</v>
      </c>
      <c r="B12" s="1">
        <v>21</v>
      </c>
      <c r="C12" s="1">
        <v>32</v>
      </c>
      <c r="D12" s="1">
        <v>0</v>
      </c>
      <c r="E12" s="1">
        <f t="shared" si="0"/>
        <v>1</v>
      </c>
    </row>
    <row r="13" spans="1:5" x14ac:dyDescent="0.2">
      <c r="A13" t="s">
        <v>11</v>
      </c>
      <c r="B13" s="1">
        <v>18</v>
      </c>
      <c r="C13" s="1">
        <v>33</v>
      </c>
      <c r="D13" s="1">
        <v>0</v>
      </c>
      <c r="E13" s="1">
        <f t="shared" si="0"/>
        <v>1</v>
      </c>
    </row>
    <row r="14" spans="1:5" x14ac:dyDescent="0.2">
      <c r="A14" t="s">
        <v>12</v>
      </c>
      <c r="B14" s="1">
        <v>20</v>
      </c>
      <c r="C14" s="1">
        <v>29</v>
      </c>
      <c r="D14" s="1">
        <v>0</v>
      </c>
      <c r="E14" s="1">
        <f t="shared" si="0"/>
        <v>1</v>
      </c>
    </row>
    <row r="15" spans="1:5" x14ac:dyDescent="0.2">
      <c r="A15" t="s">
        <v>13</v>
      </c>
      <c r="B15" s="1">
        <v>39</v>
      </c>
      <c r="C15" s="1">
        <v>23</v>
      </c>
      <c r="D15" s="1">
        <v>0</v>
      </c>
      <c r="E15" s="1">
        <f t="shared" si="0"/>
        <v>1</v>
      </c>
    </row>
    <row r="16" spans="1:5" x14ac:dyDescent="0.2">
      <c r="A16" t="s">
        <v>14</v>
      </c>
      <c r="B16" s="1">
        <v>45</v>
      </c>
      <c r="C16" s="1">
        <v>38</v>
      </c>
      <c r="D16" s="1">
        <v>4</v>
      </c>
      <c r="E16" s="1">
        <f t="shared" si="0"/>
        <v>0.91111111111111109</v>
      </c>
    </row>
    <row r="17" spans="1:5" x14ac:dyDescent="0.2">
      <c r="A17" t="s">
        <v>15</v>
      </c>
      <c r="B17" s="1">
        <v>142</v>
      </c>
      <c r="C17" s="1">
        <v>41</v>
      </c>
      <c r="D17" s="1">
        <v>6</v>
      </c>
      <c r="E17" s="1">
        <f t="shared" si="0"/>
        <v>0.95774647887323938</v>
      </c>
    </row>
    <row r="18" spans="1:5" x14ac:dyDescent="0.2">
      <c r="A18" t="s">
        <v>16</v>
      </c>
      <c r="B18" s="1">
        <v>47</v>
      </c>
      <c r="C18" s="1">
        <v>22</v>
      </c>
      <c r="D18" s="1">
        <v>2</v>
      </c>
      <c r="E18" s="1">
        <f t="shared" si="0"/>
        <v>0.95744680851063835</v>
      </c>
    </row>
    <row r="19" spans="1:5" x14ac:dyDescent="0.2">
      <c r="A19" t="s">
        <v>17</v>
      </c>
      <c r="B19" s="1">
        <v>47</v>
      </c>
      <c r="C19" s="1">
        <v>18</v>
      </c>
      <c r="D19" s="1">
        <v>6</v>
      </c>
      <c r="E19" s="1">
        <f t="shared" si="0"/>
        <v>0.87234042553191493</v>
      </c>
    </row>
    <row r="20" spans="1:5" x14ac:dyDescent="0.2">
      <c r="A20" t="s">
        <v>18</v>
      </c>
      <c r="B20" s="1">
        <v>51</v>
      </c>
      <c r="C20" s="1">
        <v>30</v>
      </c>
      <c r="D20" s="1">
        <v>2</v>
      </c>
      <c r="E20" s="1">
        <f t="shared" si="0"/>
        <v>0.96078431372549022</v>
      </c>
    </row>
    <row r="21" spans="1:5" x14ac:dyDescent="0.2">
      <c r="A21" t="s">
        <v>19</v>
      </c>
      <c r="B21" s="1">
        <v>19</v>
      </c>
      <c r="C21" s="1">
        <v>9</v>
      </c>
      <c r="D21" s="1">
        <v>1</v>
      </c>
      <c r="E21" s="1">
        <f t="shared" si="0"/>
        <v>0.94736842105263153</v>
      </c>
    </row>
    <row r="22" spans="1:5" x14ac:dyDescent="0.2">
      <c r="A22" t="s">
        <v>20</v>
      </c>
      <c r="B22" s="1">
        <v>20</v>
      </c>
      <c r="C22" s="1">
        <v>19</v>
      </c>
      <c r="D22" s="1">
        <v>0</v>
      </c>
      <c r="E22" s="1">
        <f t="shared" si="0"/>
        <v>1</v>
      </c>
    </row>
    <row r="23" spans="1:5" x14ac:dyDescent="0.2">
      <c r="A23" t="s">
        <v>21</v>
      </c>
      <c r="B23" s="1">
        <v>13</v>
      </c>
      <c r="C23" s="1">
        <v>19</v>
      </c>
      <c r="D23" s="1">
        <v>2</v>
      </c>
      <c r="E23" s="1">
        <f t="shared" si="0"/>
        <v>0.84615384615384615</v>
      </c>
    </row>
    <row r="24" spans="1:5" x14ac:dyDescent="0.2">
      <c r="A24" t="s">
        <v>22</v>
      </c>
      <c r="B24" s="1">
        <v>40</v>
      </c>
      <c r="C24" s="1">
        <v>35</v>
      </c>
      <c r="D24" s="1">
        <v>0</v>
      </c>
      <c r="E24" s="1">
        <f t="shared" si="0"/>
        <v>1</v>
      </c>
    </row>
    <row r="25" spans="1:5" x14ac:dyDescent="0.2">
      <c r="A25" t="s">
        <v>23</v>
      </c>
      <c r="B25" s="1">
        <v>30</v>
      </c>
      <c r="C25" s="1">
        <v>30</v>
      </c>
      <c r="D25" s="1">
        <v>0</v>
      </c>
      <c r="E25" s="1">
        <f t="shared" si="0"/>
        <v>1</v>
      </c>
    </row>
    <row r="26" spans="1:5" x14ac:dyDescent="0.2">
      <c r="A26" t="s">
        <v>24</v>
      </c>
      <c r="B26" s="1">
        <v>30</v>
      </c>
      <c r="C26" s="1">
        <v>17</v>
      </c>
      <c r="D26" s="1">
        <v>0</v>
      </c>
      <c r="E26" s="1">
        <f t="shared" si="0"/>
        <v>1</v>
      </c>
    </row>
    <row r="27" spans="1:5" x14ac:dyDescent="0.2">
      <c r="A27" t="s">
        <v>25</v>
      </c>
      <c r="B27" s="1">
        <v>18</v>
      </c>
      <c r="C27" s="1">
        <v>28</v>
      </c>
      <c r="D27" s="1">
        <v>0</v>
      </c>
      <c r="E27" s="1">
        <f t="shared" si="0"/>
        <v>1</v>
      </c>
    </row>
    <row r="28" spans="1:5" x14ac:dyDescent="0.2">
      <c r="A28" t="s">
        <v>26</v>
      </c>
      <c r="B28" s="1">
        <v>25</v>
      </c>
      <c r="C28" s="1">
        <v>41</v>
      </c>
      <c r="D28" s="1">
        <v>0</v>
      </c>
      <c r="E28" s="1">
        <f t="shared" si="0"/>
        <v>1</v>
      </c>
    </row>
    <row r="29" spans="1:5" x14ac:dyDescent="0.2">
      <c r="A29" t="s">
        <v>27</v>
      </c>
      <c r="B29" s="1">
        <v>122</v>
      </c>
      <c r="C29" s="1">
        <v>24</v>
      </c>
      <c r="D29" s="1">
        <v>4</v>
      </c>
      <c r="E29" s="1">
        <f t="shared" si="0"/>
        <v>0.96721311475409832</v>
      </c>
    </row>
    <row r="30" spans="1:5" x14ac:dyDescent="0.2">
      <c r="A30" t="s">
        <v>28</v>
      </c>
      <c r="B30" s="1">
        <v>96</v>
      </c>
      <c r="C30" s="1">
        <v>33</v>
      </c>
      <c r="D30" s="1">
        <v>2</v>
      </c>
      <c r="E30" s="1">
        <f t="shared" si="0"/>
        <v>0.97916666666666663</v>
      </c>
    </row>
    <row r="31" spans="1:5" x14ac:dyDescent="0.2">
      <c r="A31" t="s">
        <v>29</v>
      </c>
      <c r="B31" s="1">
        <v>76</v>
      </c>
      <c r="C31" s="1">
        <v>25</v>
      </c>
      <c r="D31" s="1">
        <v>2</v>
      </c>
      <c r="E31" s="1">
        <f t="shared" si="0"/>
        <v>0.97368421052631582</v>
      </c>
    </row>
    <row r="32" spans="1:5" x14ac:dyDescent="0.2">
      <c r="A32" t="s">
        <v>30</v>
      </c>
      <c r="B32" s="1">
        <v>30</v>
      </c>
      <c r="C32" s="1">
        <v>61</v>
      </c>
      <c r="D32" s="1">
        <v>1</v>
      </c>
      <c r="E32" s="1">
        <f t="shared" si="0"/>
        <v>0.96666666666666667</v>
      </c>
    </row>
    <row r="33" spans="1:5" x14ac:dyDescent="0.2">
      <c r="A33" t="s">
        <v>31</v>
      </c>
      <c r="B33" s="1">
        <v>43</v>
      </c>
      <c r="C33" s="1">
        <v>32</v>
      </c>
      <c r="D33" s="1">
        <v>3</v>
      </c>
      <c r="E33" s="1">
        <f t="shared" si="0"/>
        <v>0.93023255813953487</v>
      </c>
    </row>
    <row r="34" spans="1:5" x14ac:dyDescent="0.2">
      <c r="A34" t="s">
        <v>32</v>
      </c>
      <c r="B34" s="1">
        <v>19</v>
      </c>
      <c r="C34" s="1">
        <v>24</v>
      </c>
      <c r="D34" s="1">
        <v>1</v>
      </c>
      <c r="E34" s="1">
        <f t="shared" si="0"/>
        <v>0.94736842105263153</v>
      </c>
    </row>
    <row r="35" spans="1:5" x14ac:dyDescent="0.2">
      <c r="A35" t="s">
        <v>33</v>
      </c>
      <c r="B35" s="1">
        <v>35</v>
      </c>
      <c r="C35" s="1">
        <v>19</v>
      </c>
      <c r="D35" s="1">
        <v>1</v>
      </c>
      <c r="E35" s="1">
        <f t="shared" si="0"/>
        <v>0.97142857142857142</v>
      </c>
    </row>
    <row r="36" spans="1:5" x14ac:dyDescent="0.2">
      <c r="A36" t="s">
        <v>34</v>
      </c>
      <c r="B36" s="1">
        <v>43</v>
      </c>
      <c r="C36" s="1">
        <v>13</v>
      </c>
      <c r="D36" s="1">
        <v>0</v>
      </c>
      <c r="E36" s="1">
        <f t="shared" si="0"/>
        <v>1</v>
      </c>
    </row>
    <row r="37" spans="1:5" x14ac:dyDescent="0.2">
      <c r="A37" t="s">
        <v>35</v>
      </c>
      <c r="B37" s="1">
        <v>107</v>
      </c>
      <c r="C37" s="1">
        <v>44</v>
      </c>
      <c r="D37" s="1">
        <v>4</v>
      </c>
      <c r="E37" s="1">
        <f t="shared" si="0"/>
        <v>0.96261682242990654</v>
      </c>
    </row>
    <row r="38" spans="1:5" x14ac:dyDescent="0.2">
      <c r="A38" t="s">
        <v>36</v>
      </c>
      <c r="B38" s="1">
        <v>34</v>
      </c>
      <c r="C38" s="1">
        <v>30</v>
      </c>
      <c r="D38" s="1">
        <v>0</v>
      </c>
      <c r="E38" s="1">
        <f t="shared" si="0"/>
        <v>1</v>
      </c>
    </row>
    <row r="39" spans="1:5" x14ac:dyDescent="0.2">
      <c r="A39" t="s">
        <v>37</v>
      </c>
      <c r="B39" s="1">
        <v>64</v>
      </c>
      <c r="C39" s="1">
        <v>18</v>
      </c>
      <c r="D39" s="1">
        <v>1</v>
      </c>
      <c r="E39" s="1">
        <f t="shared" si="0"/>
        <v>0.984375</v>
      </c>
    </row>
    <row r="40" spans="1:5" x14ac:dyDescent="0.2">
      <c r="A40" t="s">
        <v>38</v>
      </c>
      <c r="B40" s="1">
        <v>63</v>
      </c>
      <c r="C40" s="1">
        <v>20</v>
      </c>
      <c r="D40" s="1">
        <v>21</v>
      </c>
      <c r="E40" s="1">
        <f t="shared" si="0"/>
        <v>0.66666666666666663</v>
      </c>
    </row>
    <row r="41" spans="1:5" x14ac:dyDescent="0.2">
      <c r="A41" t="s">
        <v>39</v>
      </c>
      <c r="B41" s="1">
        <v>86</v>
      </c>
      <c r="C41" s="1">
        <v>30</v>
      </c>
      <c r="D41" s="1">
        <v>1</v>
      </c>
      <c r="E41" s="1">
        <f t="shared" si="0"/>
        <v>0.98837209302325579</v>
      </c>
    </row>
    <row r="42" spans="1:5" x14ac:dyDescent="0.2">
      <c r="A42" t="s">
        <v>40</v>
      </c>
      <c r="B42" s="1">
        <v>65</v>
      </c>
      <c r="C42" s="1">
        <v>32</v>
      </c>
      <c r="D42" s="1">
        <v>1</v>
      </c>
      <c r="E42" s="1">
        <f t="shared" si="0"/>
        <v>0.98461538461538467</v>
      </c>
    </row>
    <row r="43" spans="1:5" x14ac:dyDescent="0.2">
      <c r="A43" t="s">
        <v>41</v>
      </c>
      <c r="B43" s="1">
        <v>49</v>
      </c>
      <c r="C43" s="1">
        <v>74</v>
      </c>
      <c r="D43" s="1">
        <v>3</v>
      </c>
      <c r="E43" s="1">
        <f t="shared" si="0"/>
        <v>0.93877551020408168</v>
      </c>
    </row>
    <row r="44" spans="1:5" x14ac:dyDescent="0.2">
      <c r="A44" t="s">
        <v>42</v>
      </c>
      <c r="B44" s="1">
        <v>78</v>
      </c>
      <c r="C44" s="1">
        <v>48</v>
      </c>
      <c r="D44" s="1">
        <v>13</v>
      </c>
      <c r="E44" s="1">
        <f t="shared" si="0"/>
        <v>0.83333333333333337</v>
      </c>
    </row>
    <row r="45" spans="1:5" x14ac:dyDescent="0.2">
      <c r="A45" t="s">
        <v>43</v>
      </c>
      <c r="B45" s="1">
        <v>48</v>
      </c>
      <c r="C45" s="1">
        <v>30</v>
      </c>
      <c r="D45" s="1">
        <v>2</v>
      </c>
      <c r="E45" s="1">
        <f t="shared" si="0"/>
        <v>0.95833333333333337</v>
      </c>
    </row>
    <row r="46" spans="1:5" x14ac:dyDescent="0.2">
      <c r="A46" t="s">
        <v>44</v>
      </c>
      <c r="B46" s="1">
        <v>93</v>
      </c>
      <c r="C46" s="1">
        <v>36</v>
      </c>
      <c r="D46" s="1">
        <v>11</v>
      </c>
      <c r="E46" s="1">
        <f t="shared" si="0"/>
        <v>0.88172043010752688</v>
      </c>
    </row>
    <row r="47" spans="1:5" x14ac:dyDescent="0.2">
      <c r="A47" t="s">
        <v>45</v>
      </c>
      <c r="B47" s="1">
        <v>71</v>
      </c>
      <c r="C47" s="1">
        <v>35</v>
      </c>
      <c r="D47" s="1">
        <v>8</v>
      </c>
      <c r="E47" s="1">
        <f t="shared" si="0"/>
        <v>0.88732394366197187</v>
      </c>
    </row>
    <row r="48" spans="1:5" x14ac:dyDescent="0.2">
      <c r="A48" t="s">
        <v>46</v>
      </c>
      <c r="B48" s="1">
        <v>84</v>
      </c>
      <c r="C48" s="1">
        <v>50</v>
      </c>
      <c r="D48" s="1">
        <v>6</v>
      </c>
      <c r="E48" s="1">
        <f t="shared" si="0"/>
        <v>0.9285714285714286</v>
      </c>
    </row>
    <row r="49" spans="1:5" x14ac:dyDescent="0.2">
      <c r="A49" t="s">
        <v>47</v>
      </c>
      <c r="B49" s="1">
        <v>126</v>
      </c>
      <c r="C49" s="1">
        <v>58</v>
      </c>
      <c r="D49" s="1">
        <v>5</v>
      </c>
      <c r="E49" s="1">
        <f t="shared" si="0"/>
        <v>0.96031746031746035</v>
      </c>
    </row>
    <row r="50" spans="1:5" x14ac:dyDescent="0.2">
      <c r="A50" t="s">
        <v>48</v>
      </c>
      <c r="B50" s="1">
        <v>92</v>
      </c>
      <c r="C50" s="1">
        <v>35</v>
      </c>
      <c r="D50" s="1">
        <v>2</v>
      </c>
      <c r="E50" s="1">
        <f t="shared" si="0"/>
        <v>0.97826086956521741</v>
      </c>
    </row>
    <row r="51" spans="1:5" x14ac:dyDescent="0.2">
      <c r="A51" t="s">
        <v>49</v>
      </c>
      <c r="B51" s="1">
        <v>145</v>
      </c>
      <c r="C51" s="1">
        <v>63</v>
      </c>
      <c r="D51" s="1">
        <v>2</v>
      </c>
      <c r="E51" s="1">
        <f t="shared" si="0"/>
        <v>0.98620689655172411</v>
      </c>
    </row>
    <row r="52" spans="1:5" x14ac:dyDescent="0.2">
      <c r="A52" t="s">
        <v>50</v>
      </c>
      <c r="B52" s="1">
        <v>191</v>
      </c>
      <c r="C52" s="1">
        <v>75</v>
      </c>
      <c r="D52" s="1">
        <v>1</v>
      </c>
      <c r="E52" s="1">
        <f t="shared" si="0"/>
        <v>0.99476439790575921</v>
      </c>
    </row>
    <row r="53" spans="1:5" x14ac:dyDescent="0.2">
      <c r="A53" t="s">
        <v>51</v>
      </c>
      <c r="B53" s="1">
        <v>264</v>
      </c>
      <c r="C53" s="1">
        <v>105</v>
      </c>
      <c r="D53" s="1">
        <v>2</v>
      </c>
      <c r="E53" s="1">
        <f t="shared" si="0"/>
        <v>0.99242424242424243</v>
      </c>
    </row>
    <row r="54" spans="1:5" x14ac:dyDescent="0.2">
      <c r="A54" t="s">
        <v>52</v>
      </c>
      <c r="B54" s="1">
        <v>220</v>
      </c>
      <c r="C54" s="1">
        <v>59</v>
      </c>
      <c r="D54" s="1">
        <v>2</v>
      </c>
      <c r="E54" s="1">
        <f t="shared" si="0"/>
        <v>0.99090909090909096</v>
      </c>
    </row>
    <row r="55" spans="1:5" x14ac:dyDescent="0.2">
      <c r="A55" t="s">
        <v>53</v>
      </c>
      <c r="B55" s="1">
        <v>100</v>
      </c>
      <c r="C55" s="1">
        <v>77</v>
      </c>
      <c r="D55" s="1">
        <v>18</v>
      </c>
      <c r="E55" s="1">
        <f t="shared" si="0"/>
        <v>0.82</v>
      </c>
    </row>
    <row r="56" spans="1:5" x14ac:dyDescent="0.2">
      <c r="A56" t="s">
        <v>54</v>
      </c>
      <c r="B56" s="1">
        <v>130</v>
      </c>
      <c r="C56" s="1">
        <v>72</v>
      </c>
      <c r="D56" s="1">
        <v>2</v>
      </c>
      <c r="E56" s="1">
        <f t="shared" si="0"/>
        <v>0.98461538461538467</v>
      </c>
    </row>
    <row r="57" spans="1:5" x14ac:dyDescent="0.2">
      <c r="A57" t="s">
        <v>55</v>
      </c>
      <c r="B57" s="1">
        <v>145</v>
      </c>
      <c r="C57" s="1">
        <v>65</v>
      </c>
      <c r="D57" s="1">
        <v>2</v>
      </c>
      <c r="E57" s="1">
        <f t="shared" si="0"/>
        <v>0.98620689655172411</v>
      </c>
    </row>
    <row r="58" spans="1:5" x14ac:dyDescent="0.2">
      <c r="A58" t="s">
        <v>56</v>
      </c>
      <c r="B58" s="1">
        <v>165</v>
      </c>
      <c r="C58" s="1">
        <v>76</v>
      </c>
      <c r="D58" s="1">
        <v>1</v>
      </c>
      <c r="E58" s="1">
        <f t="shared" si="0"/>
        <v>0.9939393939393939</v>
      </c>
    </row>
    <row r="59" spans="1:5" x14ac:dyDescent="0.2">
      <c r="A59" t="s">
        <v>57</v>
      </c>
      <c r="B59" s="1">
        <v>211</v>
      </c>
      <c r="C59" s="1">
        <v>89</v>
      </c>
      <c r="D59" s="1">
        <v>4</v>
      </c>
      <c r="E59" s="1">
        <f t="shared" si="0"/>
        <v>0.98104265402843605</v>
      </c>
    </row>
    <row r="60" spans="1:5" x14ac:dyDescent="0.2">
      <c r="A60" t="s">
        <v>58</v>
      </c>
      <c r="B60" s="1">
        <v>122</v>
      </c>
      <c r="C60" s="1">
        <v>57</v>
      </c>
      <c r="D60" s="1">
        <v>14</v>
      </c>
      <c r="E60" s="1">
        <f t="shared" si="0"/>
        <v>0.88524590163934425</v>
      </c>
    </row>
    <row r="61" spans="1:5" x14ac:dyDescent="0.2">
      <c r="A61" t="s">
        <v>59</v>
      </c>
      <c r="B61" s="1">
        <v>191</v>
      </c>
      <c r="C61" s="1">
        <v>69</v>
      </c>
      <c r="D61" s="1">
        <v>26</v>
      </c>
      <c r="E61" s="1">
        <f t="shared" si="0"/>
        <v>0.86387434554973819</v>
      </c>
    </row>
    <row r="62" spans="1:5" x14ac:dyDescent="0.2">
      <c r="A62" t="s">
        <v>60</v>
      </c>
      <c r="B62" s="1">
        <v>92</v>
      </c>
      <c r="C62" s="1">
        <v>56</v>
      </c>
      <c r="D62" s="1">
        <v>1</v>
      </c>
      <c r="E62" s="1">
        <f t="shared" si="0"/>
        <v>0.98913043478260865</v>
      </c>
    </row>
    <row r="63" spans="1:5" x14ac:dyDescent="0.2">
      <c r="A63" t="s">
        <v>61</v>
      </c>
      <c r="B63" s="1">
        <v>144</v>
      </c>
      <c r="C63" s="1">
        <v>83</v>
      </c>
      <c r="D63" s="1">
        <v>2</v>
      </c>
      <c r="E63" s="1">
        <f t="shared" si="0"/>
        <v>0.98611111111111116</v>
      </c>
    </row>
    <row r="64" spans="1:5" x14ac:dyDescent="0.2">
      <c r="A64" t="s">
        <v>62</v>
      </c>
      <c r="B64" s="1">
        <v>220</v>
      </c>
      <c r="C64" s="1">
        <v>73</v>
      </c>
      <c r="D64" s="1">
        <v>8</v>
      </c>
      <c r="E64" s="1">
        <f t="shared" si="0"/>
        <v>0.96363636363636362</v>
      </c>
    </row>
    <row r="65" spans="1:5" x14ac:dyDescent="0.2">
      <c r="A65" t="s">
        <v>63</v>
      </c>
      <c r="B65" s="1">
        <v>136</v>
      </c>
      <c r="C65" s="1">
        <v>83</v>
      </c>
      <c r="D65" s="1">
        <v>4</v>
      </c>
      <c r="E65" s="1">
        <f t="shared" si="0"/>
        <v>0.97058823529411764</v>
      </c>
    </row>
    <row r="66" spans="1:5" x14ac:dyDescent="0.2">
      <c r="A66" t="s">
        <v>64</v>
      </c>
      <c r="B66" s="1">
        <v>134</v>
      </c>
      <c r="C66" s="1">
        <v>52</v>
      </c>
      <c r="D66" s="1">
        <v>6</v>
      </c>
      <c r="E66" s="1">
        <f t="shared" si="0"/>
        <v>0.95522388059701491</v>
      </c>
    </row>
    <row r="67" spans="1:5" x14ac:dyDescent="0.2">
      <c r="A67" t="s">
        <v>65</v>
      </c>
      <c r="B67" s="1">
        <v>204</v>
      </c>
      <c r="C67" s="1">
        <v>41</v>
      </c>
      <c r="D67" s="1">
        <v>6</v>
      </c>
      <c r="E67" s="1">
        <f t="shared" ref="E67:E130" si="1">(B67-D67)/B67</f>
        <v>0.97058823529411764</v>
      </c>
    </row>
    <row r="68" spans="1:5" x14ac:dyDescent="0.2">
      <c r="A68" t="s">
        <v>66</v>
      </c>
      <c r="B68" s="1">
        <v>134</v>
      </c>
      <c r="C68" s="1">
        <v>57</v>
      </c>
      <c r="D68" s="1">
        <v>19</v>
      </c>
      <c r="E68" s="1">
        <f t="shared" si="1"/>
        <v>0.85820895522388063</v>
      </c>
    </row>
    <row r="69" spans="1:5" x14ac:dyDescent="0.2">
      <c r="A69" t="s">
        <v>67</v>
      </c>
      <c r="B69" s="1">
        <v>76</v>
      </c>
      <c r="C69" s="1">
        <v>43</v>
      </c>
      <c r="D69" s="1">
        <v>17</v>
      </c>
      <c r="E69" s="1">
        <f t="shared" si="1"/>
        <v>0.77631578947368418</v>
      </c>
    </row>
    <row r="70" spans="1:5" x14ac:dyDescent="0.2">
      <c r="A70" t="s">
        <v>68</v>
      </c>
      <c r="B70" s="1">
        <v>251</v>
      </c>
      <c r="C70" s="1">
        <v>112</v>
      </c>
      <c r="D70" s="1">
        <v>2</v>
      </c>
      <c r="E70" s="1">
        <f t="shared" si="1"/>
        <v>0.99203187250996017</v>
      </c>
    </row>
    <row r="71" spans="1:5" x14ac:dyDescent="0.2">
      <c r="A71" t="s">
        <v>69</v>
      </c>
      <c r="B71" s="1">
        <v>270</v>
      </c>
      <c r="C71" s="1">
        <v>96</v>
      </c>
      <c r="D71" s="1">
        <v>5</v>
      </c>
      <c r="E71" s="1">
        <f t="shared" si="1"/>
        <v>0.98148148148148151</v>
      </c>
    </row>
    <row r="72" spans="1:5" x14ac:dyDescent="0.2">
      <c r="A72" t="s">
        <v>70</v>
      </c>
      <c r="B72" s="1">
        <v>362</v>
      </c>
      <c r="C72" s="1">
        <v>100</v>
      </c>
      <c r="D72" s="1">
        <v>16</v>
      </c>
      <c r="E72" s="1">
        <f t="shared" si="1"/>
        <v>0.95580110497237569</v>
      </c>
    </row>
    <row r="73" spans="1:5" x14ac:dyDescent="0.2">
      <c r="A73" t="s">
        <v>71</v>
      </c>
      <c r="B73" s="1">
        <v>320</v>
      </c>
      <c r="C73" s="1">
        <v>144</v>
      </c>
      <c r="D73" s="1">
        <v>6</v>
      </c>
      <c r="E73" s="1">
        <f t="shared" si="1"/>
        <v>0.98124999999999996</v>
      </c>
    </row>
    <row r="74" spans="1:5" x14ac:dyDescent="0.2">
      <c r="A74" t="s">
        <v>72</v>
      </c>
      <c r="B74" s="1">
        <v>238</v>
      </c>
      <c r="C74" s="1">
        <v>102</v>
      </c>
      <c r="D74" s="1">
        <v>2</v>
      </c>
      <c r="E74" s="1">
        <f t="shared" si="1"/>
        <v>0.99159663865546221</v>
      </c>
    </row>
    <row r="75" spans="1:5" x14ac:dyDescent="0.2">
      <c r="A75" t="s">
        <v>73</v>
      </c>
      <c r="B75" s="1">
        <v>258</v>
      </c>
      <c r="C75" s="1">
        <v>88</v>
      </c>
      <c r="D75" s="1">
        <v>1</v>
      </c>
      <c r="E75" s="1">
        <f t="shared" si="1"/>
        <v>0.99612403100775193</v>
      </c>
    </row>
    <row r="76" spans="1:5" x14ac:dyDescent="0.2">
      <c r="E76" s="1" t="e">
        <f t="shared" si="1"/>
        <v>#DIV/0!</v>
      </c>
    </row>
    <row r="77" spans="1:5" x14ac:dyDescent="0.2">
      <c r="E77" s="1" t="e">
        <f t="shared" si="1"/>
        <v>#DIV/0!</v>
      </c>
    </row>
    <row r="78" spans="1:5" x14ac:dyDescent="0.2">
      <c r="E78" s="1" t="e">
        <f t="shared" si="1"/>
        <v>#DIV/0!</v>
      </c>
    </row>
    <row r="79" spans="1:5" x14ac:dyDescent="0.2">
      <c r="E79" s="1" t="e">
        <f t="shared" si="1"/>
        <v>#DIV/0!</v>
      </c>
    </row>
    <row r="80" spans="1:5" x14ac:dyDescent="0.2">
      <c r="E80" s="1" t="e">
        <f t="shared" si="1"/>
        <v>#DIV/0!</v>
      </c>
    </row>
    <row r="81" spans="5:5" x14ac:dyDescent="0.2">
      <c r="E81" s="1" t="e">
        <f t="shared" si="1"/>
        <v>#DIV/0!</v>
      </c>
    </row>
    <row r="82" spans="5:5" x14ac:dyDescent="0.2">
      <c r="E82" s="1" t="e">
        <f t="shared" si="1"/>
        <v>#DIV/0!</v>
      </c>
    </row>
    <row r="83" spans="5:5" x14ac:dyDescent="0.2">
      <c r="E83" s="1" t="e">
        <f t="shared" si="1"/>
        <v>#DIV/0!</v>
      </c>
    </row>
    <row r="84" spans="5:5" x14ac:dyDescent="0.2">
      <c r="E84" s="1" t="e">
        <f t="shared" si="1"/>
        <v>#DIV/0!</v>
      </c>
    </row>
    <row r="85" spans="5:5" x14ac:dyDescent="0.2">
      <c r="E85" s="1" t="e">
        <f t="shared" si="1"/>
        <v>#DIV/0!</v>
      </c>
    </row>
    <row r="86" spans="5:5" x14ac:dyDescent="0.2">
      <c r="E86" s="1" t="e">
        <f t="shared" si="1"/>
        <v>#DIV/0!</v>
      </c>
    </row>
    <row r="87" spans="5:5" x14ac:dyDescent="0.2">
      <c r="E87" s="1" t="e">
        <f t="shared" si="1"/>
        <v>#DIV/0!</v>
      </c>
    </row>
    <row r="88" spans="5:5" x14ac:dyDescent="0.2">
      <c r="E88" s="1" t="e">
        <f t="shared" si="1"/>
        <v>#DIV/0!</v>
      </c>
    </row>
    <row r="89" spans="5:5" x14ac:dyDescent="0.2">
      <c r="E89" s="1" t="e">
        <f t="shared" si="1"/>
        <v>#DIV/0!</v>
      </c>
    </row>
    <row r="90" spans="5:5" x14ac:dyDescent="0.2">
      <c r="E90" s="1" t="e">
        <f t="shared" si="1"/>
        <v>#DIV/0!</v>
      </c>
    </row>
    <row r="91" spans="5:5" x14ac:dyDescent="0.2">
      <c r="E91" s="1" t="e">
        <f t="shared" si="1"/>
        <v>#DIV/0!</v>
      </c>
    </row>
    <row r="92" spans="5:5" x14ac:dyDescent="0.2">
      <c r="E92" s="1" t="e">
        <f t="shared" si="1"/>
        <v>#DIV/0!</v>
      </c>
    </row>
    <row r="93" spans="5:5" x14ac:dyDescent="0.2">
      <c r="E93" s="1" t="e">
        <f t="shared" si="1"/>
        <v>#DIV/0!</v>
      </c>
    </row>
    <row r="94" spans="5:5" x14ac:dyDescent="0.2">
      <c r="E94" s="1" t="e">
        <f t="shared" si="1"/>
        <v>#DIV/0!</v>
      </c>
    </row>
    <row r="95" spans="5:5" x14ac:dyDescent="0.2">
      <c r="E95" s="1" t="e">
        <f t="shared" si="1"/>
        <v>#DIV/0!</v>
      </c>
    </row>
    <row r="96" spans="5:5" x14ac:dyDescent="0.2">
      <c r="E96" s="1" t="e">
        <f t="shared" si="1"/>
        <v>#DIV/0!</v>
      </c>
    </row>
    <row r="97" spans="5:5" x14ac:dyDescent="0.2">
      <c r="E97" s="1" t="e">
        <f t="shared" si="1"/>
        <v>#DIV/0!</v>
      </c>
    </row>
    <row r="98" spans="5:5" x14ac:dyDescent="0.2">
      <c r="E98" s="1" t="e">
        <f t="shared" si="1"/>
        <v>#DIV/0!</v>
      </c>
    </row>
    <row r="99" spans="5:5" x14ac:dyDescent="0.2">
      <c r="E99" s="1" t="e">
        <f t="shared" si="1"/>
        <v>#DIV/0!</v>
      </c>
    </row>
    <row r="100" spans="5:5" x14ac:dyDescent="0.2">
      <c r="E100" s="1" t="e">
        <f t="shared" si="1"/>
        <v>#DIV/0!</v>
      </c>
    </row>
    <row r="101" spans="5:5" x14ac:dyDescent="0.2">
      <c r="E101" s="1" t="e">
        <f t="shared" si="1"/>
        <v>#DIV/0!</v>
      </c>
    </row>
    <row r="102" spans="5:5" x14ac:dyDescent="0.2">
      <c r="E102" s="1" t="e">
        <f t="shared" si="1"/>
        <v>#DIV/0!</v>
      </c>
    </row>
    <row r="103" spans="5:5" x14ac:dyDescent="0.2">
      <c r="E103" s="1" t="e">
        <f t="shared" si="1"/>
        <v>#DIV/0!</v>
      </c>
    </row>
    <row r="104" spans="5:5" x14ac:dyDescent="0.2">
      <c r="E104" s="1" t="e">
        <f t="shared" si="1"/>
        <v>#DIV/0!</v>
      </c>
    </row>
    <row r="105" spans="5:5" x14ac:dyDescent="0.2">
      <c r="E105" s="1" t="e">
        <f t="shared" si="1"/>
        <v>#DIV/0!</v>
      </c>
    </row>
    <row r="106" spans="5:5" x14ac:dyDescent="0.2">
      <c r="E106" s="1" t="e">
        <f t="shared" si="1"/>
        <v>#DIV/0!</v>
      </c>
    </row>
    <row r="107" spans="5:5" x14ac:dyDescent="0.2">
      <c r="E107" s="1" t="e">
        <f t="shared" si="1"/>
        <v>#DIV/0!</v>
      </c>
    </row>
    <row r="108" spans="5:5" x14ac:dyDescent="0.2">
      <c r="E108" s="1" t="e">
        <f t="shared" si="1"/>
        <v>#DIV/0!</v>
      </c>
    </row>
    <row r="109" spans="5:5" x14ac:dyDescent="0.2">
      <c r="E109" s="1" t="e">
        <f t="shared" si="1"/>
        <v>#DIV/0!</v>
      </c>
    </row>
    <row r="110" spans="5:5" x14ac:dyDescent="0.2">
      <c r="E110" s="1" t="e">
        <f t="shared" si="1"/>
        <v>#DIV/0!</v>
      </c>
    </row>
    <row r="111" spans="5:5" x14ac:dyDescent="0.2">
      <c r="E111" s="1" t="e">
        <f t="shared" si="1"/>
        <v>#DIV/0!</v>
      </c>
    </row>
    <row r="112" spans="5:5" x14ac:dyDescent="0.2">
      <c r="E112" s="1" t="e">
        <f t="shared" si="1"/>
        <v>#DIV/0!</v>
      </c>
    </row>
    <row r="113" spans="5:5" x14ac:dyDescent="0.2">
      <c r="E113" s="1" t="e">
        <f t="shared" si="1"/>
        <v>#DIV/0!</v>
      </c>
    </row>
    <row r="114" spans="5:5" x14ac:dyDescent="0.2">
      <c r="E114" s="1" t="e">
        <f t="shared" si="1"/>
        <v>#DIV/0!</v>
      </c>
    </row>
    <row r="115" spans="5:5" x14ac:dyDescent="0.2">
      <c r="E115" s="1" t="e">
        <f t="shared" si="1"/>
        <v>#DIV/0!</v>
      </c>
    </row>
    <row r="116" spans="5:5" x14ac:dyDescent="0.2">
      <c r="E116" s="1" t="e">
        <f t="shared" si="1"/>
        <v>#DIV/0!</v>
      </c>
    </row>
    <row r="117" spans="5:5" x14ac:dyDescent="0.2">
      <c r="E117" s="1" t="e">
        <f t="shared" si="1"/>
        <v>#DIV/0!</v>
      </c>
    </row>
    <row r="118" spans="5:5" x14ac:dyDescent="0.2">
      <c r="E118" s="1" t="e">
        <f t="shared" si="1"/>
        <v>#DIV/0!</v>
      </c>
    </row>
    <row r="119" spans="5:5" x14ac:dyDescent="0.2">
      <c r="E119" s="1" t="e">
        <f t="shared" si="1"/>
        <v>#DIV/0!</v>
      </c>
    </row>
    <row r="120" spans="5:5" x14ac:dyDescent="0.2">
      <c r="E120" s="1" t="e">
        <f t="shared" si="1"/>
        <v>#DIV/0!</v>
      </c>
    </row>
    <row r="121" spans="5:5" x14ac:dyDescent="0.2">
      <c r="E121" s="1" t="e">
        <f t="shared" si="1"/>
        <v>#DIV/0!</v>
      </c>
    </row>
    <row r="122" spans="5:5" x14ac:dyDescent="0.2">
      <c r="E122" s="1" t="e">
        <f t="shared" si="1"/>
        <v>#DIV/0!</v>
      </c>
    </row>
    <row r="123" spans="5:5" x14ac:dyDescent="0.2">
      <c r="E123" s="1" t="e">
        <f t="shared" si="1"/>
        <v>#DIV/0!</v>
      </c>
    </row>
    <row r="124" spans="5:5" x14ac:dyDescent="0.2">
      <c r="E124" s="1" t="e">
        <f t="shared" si="1"/>
        <v>#DIV/0!</v>
      </c>
    </row>
    <row r="125" spans="5:5" x14ac:dyDescent="0.2">
      <c r="E125" s="1" t="e">
        <f t="shared" si="1"/>
        <v>#DIV/0!</v>
      </c>
    </row>
    <row r="126" spans="5:5" x14ac:dyDescent="0.2">
      <c r="E126" s="1" t="e">
        <f t="shared" si="1"/>
        <v>#DIV/0!</v>
      </c>
    </row>
    <row r="127" spans="5:5" x14ac:dyDescent="0.2">
      <c r="E127" s="1" t="e">
        <f t="shared" si="1"/>
        <v>#DIV/0!</v>
      </c>
    </row>
    <row r="128" spans="5:5" x14ac:dyDescent="0.2">
      <c r="E128" s="1" t="e">
        <f t="shared" si="1"/>
        <v>#DIV/0!</v>
      </c>
    </row>
    <row r="129" spans="5:5" x14ac:dyDescent="0.2">
      <c r="E129" s="1" t="e">
        <f t="shared" si="1"/>
        <v>#DIV/0!</v>
      </c>
    </row>
    <row r="130" spans="5:5" x14ac:dyDescent="0.2">
      <c r="E130" s="1" t="e">
        <f t="shared" si="1"/>
        <v>#DIV/0!</v>
      </c>
    </row>
    <row r="131" spans="5:5" x14ac:dyDescent="0.2">
      <c r="E131" s="1" t="e">
        <f t="shared" ref="E131:E166" si="2">(B131-D131)/B131</f>
        <v>#DIV/0!</v>
      </c>
    </row>
    <row r="132" spans="5:5" x14ac:dyDescent="0.2">
      <c r="E132" s="1" t="e">
        <f t="shared" si="2"/>
        <v>#DIV/0!</v>
      </c>
    </row>
    <row r="133" spans="5:5" x14ac:dyDescent="0.2">
      <c r="E133" s="1" t="e">
        <f t="shared" si="2"/>
        <v>#DIV/0!</v>
      </c>
    </row>
    <row r="134" spans="5:5" x14ac:dyDescent="0.2">
      <c r="E134" s="1" t="e">
        <f t="shared" si="2"/>
        <v>#DIV/0!</v>
      </c>
    </row>
    <row r="135" spans="5:5" x14ac:dyDescent="0.2">
      <c r="E135" s="1" t="e">
        <f t="shared" si="2"/>
        <v>#DIV/0!</v>
      </c>
    </row>
    <row r="136" spans="5:5" x14ac:dyDescent="0.2">
      <c r="E136" s="1" t="e">
        <f t="shared" si="2"/>
        <v>#DIV/0!</v>
      </c>
    </row>
    <row r="137" spans="5:5" x14ac:dyDescent="0.2">
      <c r="E137" s="1" t="e">
        <f t="shared" si="2"/>
        <v>#DIV/0!</v>
      </c>
    </row>
    <row r="138" spans="5:5" x14ac:dyDescent="0.2">
      <c r="E138" s="1" t="e">
        <f t="shared" si="2"/>
        <v>#DIV/0!</v>
      </c>
    </row>
    <row r="139" spans="5:5" x14ac:dyDescent="0.2">
      <c r="E139" s="1" t="e">
        <f t="shared" si="2"/>
        <v>#DIV/0!</v>
      </c>
    </row>
    <row r="140" spans="5:5" x14ac:dyDescent="0.2">
      <c r="E140" s="1" t="e">
        <f t="shared" si="2"/>
        <v>#DIV/0!</v>
      </c>
    </row>
    <row r="141" spans="5:5" x14ac:dyDescent="0.2">
      <c r="E141" s="1" t="e">
        <f t="shared" si="2"/>
        <v>#DIV/0!</v>
      </c>
    </row>
    <row r="142" spans="5:5" x14ac:dyDescent="0.2">
      <c r="E142" s="1" t="e">
        <f t="shared" si="2"/>
        <v>#DIV/0!</v>
      </c>
    </row>
    <row r="143" spans="5:5" x14ac:dyDescent="0.2">
      <c r="E143" s="1" t="e">
        <f t="shared" si="2"/>
        <v>#DIV/0!</v>
      </c>
    </row>
    <row r="144" spans="5:5" x14ac:dyDescent="0.2">
      <c r="E144" s="1" t="e">
        <f t="shared" si="2"/>
        <v>#DIV/0!</v>
      </c>
    </row>
    <row r="145" spans="5:5" x14ac:dyDescent="0.2">
      <c r="E145" s="1" t="e">
        <f t="shared" si="2"/>
        <v>#DIV/0!</v>
      </c>
    </row>
    <row r="146" spans="5:5" x14ac:dyDescent="0.2">
      <c r="E146" s="1" t="e">
        <f t="shared" si="2"/>
        <v>#DIV/0!</v>
      </c>
    </row>
    <row r="147" spans="5:5" x14ac:dyDescent="0.2">
      <c r="E147" s="1" t="e">
        <f t="shared" si="2"/>
        <v>#DIV/0!</v>
      </c>
    </row>
    <row r="148" spans="5:5" x14ac:dyDescent="0.2">
      <c r="E148" s="1" t="e">
        <f t="shared" si="2"/>
        <v>#DIV/0!</v>
      </c>
    </row>
    <row r="149" spans="5:5" x14ac:dyDescent="0.2">
      <c r="E149" s="1" t="e">
        <f t="shared" si="2"/>
        <v>#DIV/0!</v>
      </c>
    </row>
    <row r="150" spans="5:5" x14ac:dyDescent="0.2">
      <c r="E150" s="1" t="e">
        <f t="shared" si="2"/>
        <v>#DIV/0!</v>
      </c>
    </row>
    <row r="151" spans="5:5" x14ac:dyDescent="0.2">
      <c r="E151" s="1" t="e">
        <f t="shared" si="2"/>
        <v>#DIV/0!</v>
      </c>
    </row>
    <row r="152" spans="5:5" x14ac:dyDescent="0.2">
      <c r="E152" s="1" t="e">
        <f t="shared" si="2"/>
        <v>#DIV/0!</v>
      </c>
    </row>
    <row r="153" spans="5:5" x14ac:dyDescent="0.2">
      <c r="E153" s="1" t="e">
        <f t="shared" si="2"/>
        <v>#DIV/0!</v>
      </c>
    </row>
    <row r="154" spans="5:5" x14ac:dyDescent="0.2">
      <c r="E154" s="1" t="e">
        <f t="shared" si="2"/>
        <v>#DIV/0!</v>
      </c>
    </row>
    <row r="155" spans="5:5" x14ac:dyDescent="0.2">
      <c r="E155" s="1" t="e">
        <f t="shared" si="2"/>
        <v>#DIV/0!</v>
      </c>
    </row>
    <row r="156" spans="5:5" x14ac:dyDescent="0.2">
      <c r="E156" s="1" t="e">
        <f t="shared" si="2"/>
        <v>#DIV/0!</v>
      </c>
    </row>
    <row r="157" spans="5:5" x14ac:dyDescent="0.2">
      <c r="E157" s="1" t="e">
        <f t="shared" si="2"/>
        <v>#DIV/0!</v>
      </c>
    </row>
    <row r="158" spans="5:5" x14ac:dyDescent="0.2">
      <c r="E158" s="1" t="e">
        <f t="shared" si="2"/>
        <v>#DIV/0!</v>
      </c>
    </row>
    <row r="159" spans="5:5" x14ac:dyDescent="0.2">
      <c r="E159" s="1" t="e">
        <f t="shared" si="2"/>
        <v>#DIV/0!</v>
      </c>
    </row>
    <row r="160" spans="5:5" x14ac:dyDescent="0.2">
      <c r="E160" s="1" t="e">
        <f t="shared" si="2"/>
        <v>#DIV/0!</v>
      </c>
    </row>
    <row r="161" spans="5:5" x14ac:dyDescent="0.2">
      <c r="E161" s="1" t="e">
        <f t="shared" si="2"/>
        <v>#DIV/0!</v>
      </c>
    </row>
    <row r="162" spans="5:5" x14ac:dyDescent="0.2">
      <c r="E162" s="1" t="e">
        <f t="shared" si="2"/>
        <v>#DIV/0!</v>
      </c>
    </row>
    <row r="163" spans="5:5" x14ac:dyDescent="0.2">
      <c r="E163" s="1" t="e">
        <f t="shared" si="2"/>
        <v>#DIV/0!</v>
      </c>
    </row>
    <row r="164" spans="5:5" x14ac:dyDescent="0.2">
      <c r="E164" s="1" t="e">
        <f t="shared" si="2"/>
        <v>#DIV/0!</v>
      </c>
    </row>
    <row r="165" spans="5:5" x14ac:dyDescent="0.2">
      <c r="E165" s="1" t="e">
        <f t="shared" si="2"/>
        <v>#DIV/0!</v>
      </c>
    </row>
    <row r="166" spans="5:5" x14ac:dyDescent="0.2">
      <c r="E166" s="1" t="e">
        <f t="shared" si="2"/>
        <v>#DIV/0!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coccinelle</vt:lpstr>
      <vt:lpstr>kasan</vt:lpstr>
      <vt:lpstr>sparse</vt:lpstr>
      <vt:lpstr>checkpatch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2017-02-02T11:44:14Z</dcterms:created>
  <dcterms:modified xsi:type="dcterms:W3CDTF">2017-02-06T09:28:44Z</dcterms:modified>
</cp:coreProperties>
</file>