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ilkoyuncu/Documents/"/>
    </mc:Choice>
  </mc:AlternateContent>
  <bookViews>
    <workbookView xWindow="0" yWindow="460" windowWidth="33600" windowHeight="20460" tabRatio="500"/>
  </bookViews>
  <sheets>
    <sheet name="Sheet1 (2)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E19" i="2"/>
  <c r="F19" i="2"/>
  <c r="G19" i="2"/>
  <c r="D19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E13" i="2"/>
  <c r="F13" i="2"/>
  <c r="G13" i="2"/>
  <c r="D13" i="2"/>
  <c r="E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F7" i="2"/>
  <c r="G7" i="2"/>
  <c r="D7" i="2"/>
</calcChain>
</file>

<file path=xl/sharedStrings.xml><?xml version="1.0" encoding="utf-8"?>
<sst xmlns="http://schemas.openxmlformats.org/spreadsheetml/2006/main" count="66" uniqueCount="12">
  <si>
    <t>Ident/GenericString</t>
  </si>
  <si>
    <t>GenericList/Left</t>
  </si>
  <si>
    <t>Compound/ExprStatement</t>
  </si>
  <si>
    <t>Program/Declaration</t>
  </si>
  <si>
    <t>upd</t>
  </si>
  <si>
    <t>mv</t>
  </si>
  <si>
    <t>add</t>
  </si>
  <si>
    <t>del</t>
  </si>
  <si>
    <t>Left/Constant</t>
  </si>
  <si>
    <t>Compound/If</t>
  </si>
  <si>
    <t>Program/CppTop</t>
  </si>
  <si>
    <t>If/Compound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</si>
</sst>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Helvetica Neue"/>
    </font>
    <font>
      <b/>
      <sz val="14"/>
      <color rgb="FF000000"/>
      <name val="Helvetica Neue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HMG </a:t>
            </a:r>
            <a:r>
              <a:rPr lang="en-US" baseline="0"/>
              <a:t>Patches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'Sheet1 (2)'!$D$6</c:f>
              <c:strCache>
                <c:ptCount val="1"/>
                <c:pt idx="0">
                  <c:v>upd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(2)'!$C$7:$C$11</c:f>
              <c:strCache>
                <c:ptCount val="5"/>
                <c:pt idx="0">
                  <c:v>Ident/GenericString</c:v>
                </c:pt>
                <c:pt idx="1">
                  <c:v>GenericList/Left</c:v>
                </c:pt>
                <c:pt idx="2">
                  <c:v>Compound/ExprStatement</c:v>
                </c:pt>
                <c:pt idx="3">
                  <c:v>Program/Declaration</c:v>
                </c:pt>
                <c:pt idx="4">
                  <c:v>Compound/If</c:v>
                </c:pt>
              </c:strCache>
            </c:strRef>
          </c:cat>
          <c:val>
            <c:numRef>
              <c:f>'Sheet1 (2)'!$D$7:$D$11</c:f>
              <c:numCache>
                <c:formatCode>General</c:formatCode>
                <c:ptCount val="5"/>
                <c:pt idx="0">
                  <c:v>0.0</c:v>
                </c:pt>
                <c:pt idx="1">
                  <c:v>33.03703703703704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'Sheet1 (2)'!$E$6</c:f>
              <c:strCache>
                <c:ptCount val="1"/>
                <c:pt idx="0">
                  <c:v>mv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(2)'!$C$7:$C$11</c:f>
              <c:strCache>
                <c:ptCount val="5"/>
                <c:pt idx="0">
                  <c:v>Ident/GenericString</c:v>
                </c:pt>
                <c:pt idx="1">
                  <c:v>GenericList/Left</c:v>
                </c:pt>
                <c:pt idx="2">
                  <c:v>Compound/ExprStatement</c:v>
                </c:pt>
                <c:pt idx="3">
                  <c:v>Program/Declaration</c:v>
                </c:pt>
                <c:pt idx="4">
                  <c:v>Compound/If</c:v>
                </c:pt>
              </c:strCache>
            </c:strRef>
          </c:cat>
          <c:val>
            <c:numRef>
              <c:f>'Sheet1 (2)'!$E$7:$E$11</c:f>
              <c:numCache>
                <c:formatCode>General</c:formatCode>
                <c:ptCount val="5"/>
                <c:pt idx="0">
                  <c:v>8.5679012345679</c:v>
                </c:pt>
                <c:pt idx="1">
                  <c:v>19.18518518518519</c:v>
                </c:pt>
                <c:pt idx="2">
                  <c:v>14.37037037037037</c:v>
                </c:pt>
                <c:pt idx="3">
                  <c:v>4.098765432098765</c:v>
                </c:pt>
                <c:pt idx="4">
                  <c:v>0.320987654320988</c:v>
                </c:pt>
              </c:numCache>
            </c:numRef>
          </c:val>
        </c:ser>
        <c:ser>
          <c:idx val="2"/>
          <c:order val="2"/>
          <c:tx>
            <c:strRef>
              <c:f>'Sheet1 (2)'!$F$6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(2)'!$C$7:$C$11</c:f>
              <c:strCache>
                <c:ptCount val="5"/>
                <c:pt idx="0">
                  <c:v>Ident/GenericString</c:v>
                </c:pt>
                <c:pt idx="1">
                  <c:v>GenericList/Left</c:v>
                </c:pt>
                <c:pt idx="2">
                  <c:v>Compound/ExprStatement</c:v>
                </c:pt>
                <c:pt idx="3">
                  <c:v>Program/Declaration</c:v>
                </c:pt>
                <c:pt idx="4">
                  <c:v>Compound/If</c:v>
                </c:pt>
              </c:strCache>
            </c:strRef>
          </c:cat>
          <c:val>
            <c:numRef>
              <c:f>'Sheet1 (2)'!$F$7:$F$11</c:f>
              <c:numCache>
                <c:formatCode>General</c:formatCode>
                <c:ptCount val="5"/>
                <c:pt idx="0">
                  <c:v>5.506172839506172</c:v>
                </c:pt>
                <c:pt idx="1">
                  <c:v>0.296296296296296</c:v>
                </c:pt>
                <c:pt idx="2">
                  <c:v>6.0</c:v>
                </c:pt>
                <c:pt idx="3">
                  <c:v>2.0</c:v>
                </c:pt>
                <c:pt idx="4">
                  <c:v>5.80246913580247</c:v>
                </c:pt>
              </c:numCache>
            </c:numRef>
          </c:val>
        </c:ser>
        <c:ser>
          <c:idx val="3"/>
          <c:order val="3"/>
          <c:tx>
            <c:strRef>
              <c:f>'Sheet1 (2)'!$G$6</c:f>
              <c:strCache>
                <c:ptCount val="1"/>
                <c:pt idx="0">
                  <c:v>del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(2)'!$C$7:$C$11</c:f>
              <c:strCache>
                <c:ptCount val="5"/>
                <c:pt idx="0">
                  <c:v>Ident/GenericString</c:v>
                </c:pt>
                <c:pt idx="1">
                  <c:v>GenericList/Left</c:v>
                </c:pt>
                <c:pt idx="2">
                  <c:v>Compound/ExprStatement</c:v>
                </c:pt>
                <c:pt idx="3">
                  <c:v>Program/Declaration</c:v>
                </c:pt>
                <c:pt idx="4">
                  <c:v>Compound/If</c:v>
                </c:pt>
              </c:strCache>
            </c:strRef>
          </c:cat>
          <c:val>
            <c:numRef>
              <c:f>'Sheet1 (2)'!$G$7:$G$11</c:f>
              <c:numCache>
                <c:formatCode>General</c:formatCode>
                <c:ptCount val="5"/>
                <c:pt idx="0">
                  <c:v>47.50617283950617</c:v>
                </c:pt>
                <c:pt idx="1">
                  <c:v>0.0</c:v>
                </c:pt>
                <c:pt idx="2">
                  <c:v>20.04938271604938</c:v>
                </c:pt>
                <c:pt idx="3">
                  <c:v>14.76543209876543</c:v>
                </c:pt>
                <c:pt idx="4">
                  <c:v>7.283950617283951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69699488"/>
        <c:axId val="-1969696656"/>
      </c:barChart>
      <c:catAx>
        <c:axId val="-196969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96656"/>
        <c:crosses val="autoZero"/>
        <c:auto val="1"/>
        <c:lblAlgn val="ctr"/>
        <c:lblOffset val="100"/>
        <c:noMultiLvlLbl val="0"/>
      </c:catAx>
      <c:valAx>
        <c:axId val="-196969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 of patches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748207161807"/>
          <c:y val="0.17242705303227"/>
          <c:w val="0.227000186472486"/>
          <c:h val="0.2703831388808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Patches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'Sheet1 (2)'!$D$18</c:f>
              <c:strCache>
                <c:ptCount val="1"/>
                <c:pt idx="0">
                  <c:v>upd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(2)'!$C$19:$C$23</c:f>
              <c:strCache>
                <c:ptCount val="5"/>
                <c:pt idx="0">
                  <c:v>Program/CppTop</c:v>
                </c:pt>
                <c:pt idx="1">
                  <c:v>Ident/GenericString</c:v>
                </c:pt>
                <c:pt idx="2">
                  <c:v>Program/Declaration</c:v>
                </c:pt>
                <c:pt idx="3">
                  <c:v>Compound/ExprStatement</c:v>
                </c:pt>
                <c:pt idx="4">
                  <c:v>Compound/If</c:v>
                </c:pt>
              </c:strCache>
            </c:strRef>
          </c:cat>
          <c:val>
            <c:numRef>
              <c:f>'Sheet1 (2)'!$D$19:$D$23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29.62834317471344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'Sheet1 (2)'!$E$18</c:f>
              <c:strCache>
                <c:ptCount val="1"/>
                <c:pt idx="0">
                  <c:v>mv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(2)'!$C$19:$C$23</c:f>
              <c:strCache>
                <c:ptCount val="5"/>
                <c:pt idx="0">
                  <c:v>Program/CppTop</c:v>
                </c:pt>
                <c:pt idx="1">
                  <c:v>Ident/GenericString</c:v>
                </c:pt>
                <c:pt idx="2">
                  <c:v>Program/Declaration</c:v>
                </c:pt>
                <c:pt idx="3">
                  <c:v>Compound/ExprStatement</c:v>
                </c:pt>
                <c:pt idx="4">
                  <c:v>Compound/If</c:v>
                </c:pt>
              </c:strCache>
            </c:strRef>
          </c:cat>
          <c:val>
            <c:numRef>
              <c:f>'Sheet1 (2)'!$E$19:$E$23</c:f>
              <c:numCache>
                <c:formatCode>General</c:formatCode>
                <c:ptCount val="5"/>
                <c:pt idx="0">
                  <c:v>26.51962486974644</c:v>
                </c:pt>
                <c:pt idx="1">
                  <c:v>13.33796457103161</c:v>
                </c:pt>
                <c:pt idx="2">
                  <c:v>19.12122264675234</c:v>
                </c:pt>
                <c:pt idx="3">
                  <c:v>4.22021535255297</c:v>
                </c:pt>
                <c:pt idx="4">
                  <c:v>7.155262243834664</c:v>
                </c:pt>
              </c:numCache>
            </c:numRef>
          </c:val>
        </c:ser>
        <c:ser>
          <c:idx val="2"/>
          <c:order val="2"/>
          <c:tx>
            <c:strRef>
              <c:f>'Sheet1 (2)'!$F$18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(2)'!$C$19:$C$23</c:f>
              <c:strCache>
                <c:ptCount val="5"/>
                <c:pt idx="0">
                  <c:v>Program/CppTop</c:v>
                </c:pt>
                <c:pt idx="1">
                  <c:v>Ident/GenericString</c:v>
                </c:pt>
                <c:pt idx="2">
                  <c:v>Program/Declaration</c:v>
                </c:pt>
                <c:pt idx="3">
                  <c:v>Compound/ExprStatement</c:v>
                </c:pt>
                <c:pt idx="4">
                  <c:v>Compound/If</c:v>
                </c:pt>
              </c:strCache>
            </c:strRef>
          </c:cat>
          <c:val>
            <c:numRef>
              <c:f>'Sheet1 (2)'!$F$19:$F$23</c:f>
              <c:numCache>
                <c:formatCode>General</c:formatCode>
                <c:ptCount val="5"/>
                <c:pt idx="0">
                  <c:v>28.37790899617923</c:v>
                </c:pt>
                <c:pt idx="1">
                  <c:v>31.05244876693296</c:v>
                </c:pt>
                <c:pt idx="2">
                  <c:v>1.233067037165682</c:v>
                </c:pt>
                <c:pt idx="3">
                  <c:v>16.77665856200069</c:v>
                </c:pt>
                <c:pt idx="4">
                  <c:v>9.430357763112191</c:v>
                </c:pt>
              </c:numCache>
            </c:numRef>
          </c:val>
        </c:ser>
        <c:ser>
          <c:idx val="3"/>
          <c:order val="3"/>
          <c:tx>
            <c:strRef>
              <c:f>'Sheet1 (2)'!$G$18</c:f>
              <c:strCache>
                <c:ptCount val="1"/>
                <c:pt idx="0">
                  <c:v>del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(2)'!$C$19:$C$23</c:f>
              <c:strCache>
                <c:ptCount val="5"/>
                <c:pt idx="0">
                  <c:v>Program/CppTop</c:v>
                </c:pt>
                <c:pt idx="1">
                  <c:v>Ident/GenericString</c:v>
                </c:pt>
                <c:pt idx="2">
                  <c:v>Program/Declaration</c:v>
                </c:pt>
                <c:pt idx="3">
                  <c:v>Compound/ExprStatement</c:v>
                </c:pt>
                <c:pt idx="4">
                  <c:v>Compound/If</c:v>
                </c:pt>
              </c:strCache>
            </c:strRef>
          </c:cat>
          <c:val>
            <c:numRef>
              <c:f>'Sheet1 (2)'!$G$19:$G$23</c:f>
              <c:numCache>
                <c:formatCode>General</c:formatCode>
                <c:ptCount val="5"/>
                <c:pt idx="0">
                  <c:v>13.23376172282042</c:v>
                </c:pt>
                <c:pt idx="1">
                  <c:v>11.3581104550191</c:v>
                </c:pt>
                <c:pt idx="2">
                  <c:v>0.0</c:v>
                </c:pt>
                <c:pt idx="3">
                  <c:v>9.517193469954845</c:v>
                </c:pt>
                <c:pt idx="4">
                  <c:v>1.840916985064258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69661200"/>
        <c:axId val="-1969657936"/>
      </c:barChart>
      <c:catAx>
        <c:axId val="-196966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57936"/>
        <c:crosses val="autoZero"/>
        <c:auto val="1"/>
        <c:lblAlgn val="ctr"/>
        <c:lblOffset val="100"/>
        <c:noMultiLvlLbl val="0"/>
      </c:catAx>
      <c:valAx>
        <c:axId val="-19696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% of patches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0068447644843"/>
              <c:y val="0.860692746187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046356560438"/>
          <c:y val="0.170413336569686"/>
          <c:w val="0.219553652883933"/>
          <c:h val="0.2732737188517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DLH Patches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'Sheet1 (2)'!$D$12</c:f>
              <c:strCache>
                <c:ptCount val="1"/>
                <c:pt idx="0">
                  <c:v>upd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(2)'!$C$13:$C$17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'Sheet1 (2)'!$D$13:$D$17</c:f>
              <c:numCache>
                <c:formatCode>General</c:formatCode>
                <c:ptCount val="5"/>
                <c:pt idx="0">
                  <c:v>0.0</c:v>
                </c:pt>
                <c:pt idx="1">
                  <c:v>19.34156378600823</c:v>
                </c:pt>
                <c:pt idx="2">
                  <c:v>0.0</c:v>
                </c:pt>
                <c:pt idx="3">
                  <c:v>0.0</c:v>
                </c:pt>
                <c:pt idx="4">
                  <c:v>5.349794238683127</c:v>
                </c:pt>
              </c:numCache>
            </c:numRef>
          </c:val>
        </c:ser>
        <c:ser>
          <c:idx val="1"/>
          <c:order val="1"/>
          <c:tx>
            <c:strRef>
              <c:f>'Sheet1 (2)'!$E$12</c:f>
              <c:strCache>
                <c:ptCount val="1"/>
                <c:pt idx="0">
                  <c:v>mv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(2)'!$C$13:$C$17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'Sheet1 (2)'!$E$13:$E$17</c:f>
              <c:numCache>
                <c:formatCode>General</c:formatCode>
                <c:ptCount val="5"/>
                <c:pt idx="0">
                  <c:v>17.69547325102881</c:v>
                </c:pt>
                <c:pt idx="1">
                  <c:v>10.42524005486968</c:v>
                </c:pt>
                <c:pt idx="2">
                  <c:v>4.252400548696845</c:v>
                </c:pt>
                <c:pt idx="3">
                  <c:v>2.606310013717421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'Sheet1 (2)'!$F$12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(2)'!$C$13:$C$17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'Sheet1 (2)'!$F$13:$F$17</c:f>
              <c:numCache>
                <c:formatCode>General</c:formatCode>
                <c:ptCount val="5"/>
                <c:pt idx="0">
                  <c:v>16.46090534979424</c:v>
                </c:pt>
                <c:pt idx="1">
                  <c:v>0.685871056241427</c:v>
                </c:pt>
                <c:pt idx="2">
                  <c:v>12.62002743484225</c:v>
                </c:pt>
                <c:pt idx="3">
                  <c:v>6.310013717421124</c:v>
                </c:pt>
                <c:pt idx="4">
                  <c:v>0.411522633744856</c:v>
                </c:pt>
              </c:numCache>
            </c:numRef>
          </c:val>
        </c:ser>
        <c:ser>
          <c:idx val="3"/>
          <c:order val="3"/>
          <c:tx>
            <c:strRef>
              <c:f>'Sheet1 (2)'!$G$12</c:f>
              <c:strCache>
                <c:ptCount val="1"/>
                <c:pt idx="0">
                  <c:v>del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(2)'!$C$13:$C$17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'Sheet1 (2)'!$G$13:$G$17</c:f>
              <c:numCache>
                <c:formatCode>General</c:formatCode>
                <c:ptCount val="5"/>
                <c:pt idx="0">
                  <c:v>6.035665294924553</c:v>
                </c:pt>
                <c:pt idx="1">
                  <c:v>0.0</c:v>
                </c:pt>
                <c:pt idx="2">
                  <c:v>4.526748971193416</c:v>
                </c:pt>
                <c:pt idx="3">
                  <c:v>5.075445816186557</c:v>
                </c:pt>
                <c:pt idx="4">
                  <c:v>1.371742112482853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69625728"/>
        <c:axId val="-1969622464"/>
      </c:barChart>
      <c:catAx>
        <c:axId val="-196962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22464"/>
        <c:crosses val="autoZero"/>
        <c:auto val="1"/>
        <c:lblAlgn val="ctr"/>
        <c:lblOffset val="100"/>
        <c:noMultiLvlLbl val="0"/>
      </c:catAx>
      <c:valAx>
        <c:axId val="-196962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% of patches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501364692695112"/>
              <c:y val="0.847311806872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35930923584"/>
          <c:y val="0.196818786610896"/>
          <c:w val="0.219864067106057"/>
          <c:h val="0.2731336741192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Automated</a:t>
            </a:r>
            <a:r>
              <a:rPr lang="en-US" baseline="0"/>
              <a:t> Patches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upd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Sheet1!$C$7:$C$11</c:f>
              <c:strCache>
                <c:ptCount val="5"/>
                <c:pt idx="0">
                  <c:v>Ident/GenericString</c:v>
                </c:pt>
                <c:pt idx="1">
                  <c:v>GenericList/Left</c:v>
                </c:pt>
                <c:pt idx="2">
                  <c:v>Compound/ExprStatement</c:v>
                </c:pt>
                <c:pt idx="3">
                  <c:v>Program/Declaration</c:v>
                </c:pt>
                <c:pt idx="4">
                  <c:v>Compound/If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1338.0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mv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Sheet1!$C$7:$C$11</c:f>
              <c:strCache>
                <c:ptCount val="5"/>
                <c:pt idx="0">
                  <c:v>Ident/GenericString</c:v>
                </c:pt>
                <c:pt idx="1">
                  <c:v>GenericList/Left</c:v>
                </c:pt>
                <c:pt idx="2">
                  <c:v>Compound/ExprStatement</c:v>
                </c:pt>
                <c:pt idx="3">
                  <c:v>Program/Declaration</c:v>
                </c:pt>
                <c:pt idx="4">
                  <c:v>Compound/If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777.0</c:v>
                </c:pt>
                <c:pt idx="1">
                  <c:v>347.0</c:v>
                </c:pt>
                <c:pt idx="2">
                  <c:v>582.0</c:v>
                </c:pt>
                <c:pt idx="3">
                  <c:v>13.0</c:v>
                </c:pt>
                <c:pt idx="4">
                  <c:v>166.0</c:v>
                </c:pt>
              </c:numCache>
            </c:numRef>
          </c:val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Sheet1!$C$7:$C$11</c:f>
              <c:strCache>
                <c:ptCount val="5"/>
                <c:pt idx="0">
                  <c:v>Ident/GenericString</c:v>
                </c:pt>
                <c:pt idx="1">
                  <c:v>GenericList/Left</c:v>
                </c:pt>
                <c:pt idx="2">
                  <c:v>Compound/ExprStatement</c:v>
                </c:pt>
                <c:pt idx="3">
                  <c:v>Program/Declaration</c:v>
                </c:pt>
                <c:pt idx="4">
                  <c:v>Compound/If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  <c:pt idx="0">
                  <c:v>12.0</c:v>
                </c:pt>
                <c:pt idx="1">
                  <c:v>223.0</c:v>
                </c:pt>
                <c:pt idx="2">
                  <c:v>243.0</c:v>
                </c:pt>
                <c:pt idx="3">
                  <c:v>235.0</c:v>
                </c:pt>
                <c:pt idx="4">
                  <c:v>81.0</c:v>
                </c:pt>
              </c:numCache>
            </c:numRef>
          </c:val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del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Sheet1!$C$7:$C$11</c:f>
              <c:strCache>
                <c:ptCount val="5"/>
                <c:pt idx="0">
                  <c:v>Ident/GenericString</c:v>
                </c:pt>
                <c:pt idx="1">
                  <c:v>GenericList/Left</c:v>
                </c:pt>
                <c:pt idx="2">
                  <c:v>Compound/ExprStatement</c:v>
                </c:pt>
                <c:pt idx="3">
                  <c:v>Program/Declaration</c:v>
                </c:pt>
                <c:pt idx="4">
                  <c:v>Compound/If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0">
                  <c:v>0.0</c:v>
                </c:pt>
                <c:pt idx="1">
                  <c:v>1924.0</c:v>
                </c:pt>
                <c:pt idx="2">
                  <c:v>812.0</c:v>
                </c:pt>
                <c:pt idx="3">
                  <c:v>295.0</c:v>
                </c:pt>
                <c:pt idx="4">
                  <c:v>598.0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69581136"/>
        <c:axId val="-1969577872"/>
      </c:barChart>
      <c:catAx>
        <c:axId val="-196958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77872"/>
        <c:crosses val="autoZero"/>
        <c:auto val="1"/>
        <c:lblAlgn val="ctr"/>
        <c:lblOffset val="100"/>
        <c:noMultiLvlLbl val="0"/>
      </c:catAx>
      <c:valAx>
        <c:axId val="-196957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 Manual Patches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upd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Sheet1!$C$20:$C$24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141.0</c:v>
                </c:pt>
                <c:pt idx="1">
                  <c:v>0.0</c:v>
                </c:pt>
                <c:pt idx="2">
                  <c:v>39.0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mv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Sheet1!$C$20:$C$24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Sheet1!$E$20:$E$24</c:f>
              <c:numCache>
                <c:formatCode>General</c:formatCode>
                <c:ptCount val="5"/>
                <c:pt idx="0">
                  <c:v>76.0</c:v>
                </c:pt>
                <c:pt idx="1">
                  <c:v>129.0</c:v>
                </c:pt>
                <c:pt idx="2">
                  <c:v>0.0</c:v>
                </c:pt>
                <c:pt idx="3">
                  <c:v>31.0</c:v>
                </c:pt>
                <c:pt idx="4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Sheet1!$F$19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Sheet1!$C$20:$C$24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Sheet1!$F$20:$F$24</c:f>
              <c:numCache>
                <c:formatCode>General</c:formatCode>
                <c:ptCount val="5"/>
                <c:pt idx="0">
                  <c:v>5.0</c:v>
                </c:pt>
                <c:pt idx="1">
                  <c:v>120.0</c:v>
                </c:pt>
                <c:pt idx="2">
                  <c:v>3.0</c:v>
                </c:pt>
                <c:pt idx="3">
                  <c:v>92.0</c:v>
                </c:pt>
                <c:pt idx="4">
                  <c:v>46.0</c:v>
                </c:pt>
              </c:numCache>
            </c:numRef>
          </c:val>
        </c:ser>
        <c:ser>
          <c:idx val="3"/>
          <c:order val="3"/>
          <c:tx>
            <c:strRef>
              <c:f>Sheet1!$G$19</c:f>
              <c:strCache>
                <c:ptCount val="1"/>
                <c:pt idx="0">
                  <c:v>del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Sheet1!$C$20:$C$24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Sheet1!$G$20:$G$24</c:f>
              <c:numCache>
                <c:formatCode>General</c:formatCode>
                <c:ptCount val="5"/>
                <c:pt idx="0">
                  <c:v>0.0</c:v>
                </c:pt>
                <c:pt idx="1">
                  <c:v>44.0</c:v>
                </c:pt>
                <c:pt idx="2">
                  <c:v>10.0</c:v>
                </c:pt>
                <c:pt idx="3">
                  <c:v>33.0</c:v>
                </c:pt>
                <c:pt idx="4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969542704"/>
        <c:axId val="-1969539440"/>
      </c:barChart>
      <c:catAx>
        <c:axId val="-196954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39440"/>
        <c:crosses val="autoZero"/>
        <c:auto val="1"/>
        <c:lblAlgn val="ctr"/>
        <c:lblOffset val="100"/>
        <c:noMultiLvlLbl val="0"/>
      </c:catAx>
      <c:valAx>
        <c:axId val="-19695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5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Patches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upd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Sheet1!$C$26:$C$30</c:f>
              <c:strCache>
                <c:ptCount val="5"/>
                <c:pt idx="0">
                  <c:v>Program/CppTop</c:v>
                </c:pt>
                <c:pt idx="1">
                  <c:v>Ident/GenericString</c:v>
                </c:pt>
                <c:pt idx="2">
                  <c:v>Program/Declaration</c:v>
                </c:pt>
                <c:pt idx="3">
                  <c:v>Compound/ExprStatement</c:v>
                </c:pt>
                <c:pt idx="4">
                  <c:v>Compound/If</c:v>
                </c:pt>
              </c:strCache>
            </c:strRef>
          </c:cat>
          <c:val>
            <c:numRef>
              <c:f>Sheet1!$D$26:$D$30</c:f>
              <c:numCache>
                <c:formatCode>General</c:formatCode>
                <c:ptCount val="5"/>
                <c:pt idx="0">
                  <c:v>0.0</c:v>
                </c:pt>
                <c:pt idx="1">
                  <c:v>1706.0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Sheet1!$E$25</c:f>
              <c:strCache>
                <c:ptCount val="1"/>
                <c:pt idx="0">
                  <c:v>mv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Sheet1!$C$26:$C$30</c:f>
              <c:strCache>
                <c:ptCount val="5"/>
                <c:pt idx="0">
                  <c:v>Program/CppTop</c:v>
                </c:pt>
                <c:pt idx="1">
                  <c:v>Ident/GenericString</c:v>
                </c:pt>
                <c:pt idx="2">
                  <c:v>Program/Declaration</c:v>
                </c:pt>
                <c:pt idx="3">
                  <c:v>Compound/ExprStatement</c:v>
                </c:pt>
                <c:pt idx="4">
                  <c:v>Compound/If</c:v>
                </c:pt>
              </c:strCache>
            </c:strRef>
          </c:cat>
          <c:val>
            <c:numRef>
              <c:f>Sheet1!$E$26:$E$30</c:f>
              <c:numCache>
                <c:formatCode>General</c:formatCode>
                <c:ptCount val="5"/>
                <c:pt idx="0">
                  <c:v>412.0</c:v>
                </c:pt>
                <c:pt idx="1">
                  <c:v>1101.0</c:v>
                </c:pt>
                <c:pt idx="2">
                  <c:v>243.0</c:v>
                </c:pt>
                <c:pt idx="3">
                  <c:v>1527.0</c:v>
                </c:pt>
                <c:pt idx="4">
                  <c:v>768.0</c:v>
                </c:pt>
              </c:numCache>
            </c:numRef>
          </c:val>
        </c:ser>
        <c:ser>
          <c:idx val="2"/>
          <c:order val="2"/>
          <c:tx>
            <c:strRef>
              <c:f>Sheet1!$F$25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Sheet1!$C$26:$C$30</c:f>
              <c:strCache>
                <c:ptCount val="5"/>
                <c:pt idx="0">
                  <c:v>Program/CppTop</c:v>
                </c:pt>
                <c:pt idx="1">
                  <c:v>Ident/GenericString</c:v>
                </c:pt>
                <c:pt idx="2">
                  <c:v>Program/Declaration</c:v>
                </c:pt>
                <c:pt idx="3">
                  <c:v>Compound/ExprStatement</c:v>
                </c:pt>
                <c:pt idx="4">
                  <c:v>Compound/If</c:v>
                </c:pt>
              </c:strCache>
            </c:strRef>
          </c:cat>
          <c:val>
            <c:numRef>
              <c:f>Sheet1!$F$26:$F$30</c:f>
              <c:numCache>
                <c:formatCode>General</c:formatCode>
                <c:ptCount val="5"/>
                <c:pt idx="0">
                  <c:v>543.0</c:v>
                </c:pt>
                <c:pt idx="1">
                  <c:v>71.0</c:v>
                </c:pt>
                <c:pt idx="2">
                  <c:v>966.0</c:v>
                </c:pt>
                <c:pt idx="3">
                  <c:v>1634.0</c:v>
                </c:pt>
                <c:pt idx="4">
                  <c:v>1788.0</c:v>
                </c:pt>
              </c:numCache>
            </c:numRef>
          </c:val>
        </c:ser>
        <c:ser>
          <c:idx val="3"/>
          <c:order val="3"/>
          <c:tx>
            <c:strRef>
              <c:f>Sheet1!$G$25</c:f>
              <c:strCache>
                <c:ptCount val="1"/>
                <c:pt idx="0">
                  <c:v>del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Sheet1!$C$26:$C$30</c:f>
              <c:strCache>
                <c:ptCount val="5"/>
                <c:pt idx="0">
                  <c:v>Program/CppTop</c:v>
                </c:pt>
                <c:pt idx="1">
                  <c:v>Ident/GenericString</c:v>
                </c:pt>
                <c:pt idx="2">
                  <c:v>Program/Declaration</c:v>
                </c:pt>
                <c:pt idx="3">
                  <c:v>Compound/ExprStatement</c:v>
                </c:pt>
                <c:pt idx="4">
                  <c:v>Compound/If</c:v>
                </c:pt>
              </c:strCache>
            </c:strRef>
          </c:cat>
          <c:val>
            <c:numRef>
              <c:f>Sheet1!$G$26:$G$30</c:f>
              <c:numCache>
                <c:formatCode>General</c:formatCode>
                <c:ptCount val="5"/>
                <c:pt idx="0">
                  <c:v>106.0</c:v>
                </c:pt>
                <c:pt idx="1">
                  <c:v>0.0</c:v>
                </c:pt>
                <c:pt idx="2">
                  <c:v>548.0</c:v>
                </c:pt>
                <c:pt idx="3">
                  <c:v>762.0</c:v>
                </c:pt>
                <c:pt idx="4">
                  <c:v>654.0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0900208"/>
        <c:axId val="-2060897376"/>
      </c:barChart>
      <c:catAx>
        <c:axId val="-206090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897376"/>
        <c:crosses val="autoZero"/>
        <c:auto val="1"/>
        <c:lblAlgn val="ctr"/>
        <c:lblOffset val="100"/>
        <c:noMultiLvlLbl val="0"/>
      </c:catAx>
      <c:valAx>
        <c:axId val="-20608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 Manual Patches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upd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Sheet1!$C$20:$C$24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141.0</c:v>
                </c:pt>
                <c:pt idx="1">
                  <c:v>0.0</c:v>
                </c:pt>
                <c:pt idx="2">
                  <c:v>39.0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mv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Sheet1!$C$20:$C$24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Sheet1!$E$20:$E$24</c:f>
              <c:numCache>
                <c:formatCode>General</c:formatCode>
                <c:ptCount val="5"/>
                <c:pt idx="0">
                  <c:v>76.0</c:v>
                </c:pt>
                <c:pt idx="1">
                  <c:v>129.0</c:v>
                </c:pt>
                <c:pt idx="2">
                  <c:v>0.0</c:v>
                </c:pt>
                <c:pt idx="3">
                  <c:v>31.0</c:v>
                </c:pt>
                <c:pt idx="4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Sheet1!$F$19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Sheet1!$C$20:$C$24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Sheet1!$F$20:$F$24</c:f>
              <c:numCache>
                <c:formatCode>General</c:formatCode>
                <c:ptCount val="5"/>
                <c:pt idx="0">
                  <c:v>5.0</c:v>
                </c:pt>
                <c:pt idx="1">
                  <c:v>120.0</c:v>
                </c:pt>
                <c:pt idx="2">
                  <c:v>3.0</c:v>
                </c:pt>
                <c:pt idx="3">
                  <c:v>92.0</c:v>
                </c:pt>
                <c:pt idx="4">
                  <c:v>46.0</c:v>
                </c:pt>
              </c:numCache>
            </c:numRef>
          </c:val>
        </c:ser>
        <c:ser>
          <c:idx val="3"/>
          <c:order val="3"/>
          <c:tx>
            <c:strRef>
              <c:f>Sheet1!$G$19</c:f>
              <c:strCache>
                <c:ptCount val="1"/>
                <c:pt idx="0">
                  <c:v>del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Sheet1!$C$20:$C$24</c:f>
              <c:strCache>
                <c:ptCount val="5"/>
                <c:pt idx="0">
                  <c:v>Ident/GenericString</c:v>
                </c:pt>
                <c:pt idx="1">
                  <c:v>Compound/ExprStatement</c:v>
                </c:pt>
                <c:pt idx="2">
                  <c:v>Left/Constant</c:v>
                </c:pt>
                <c:pt idx="3">
                  <c:v>Compound/If</c:v>
                </c:pt>
                <c:pt idx="4">
                  <c:v>If/Compound</c:v>
                </c:pt>
              </c:strCache>
            </c:strRef>
          </c:cat>
          <c:val>
            <c:numRef>
              <c:f>Sheet1!$G$20:$G$24</c:f>
              <c:numCache>
                <c:formatCode>General</c:formatCode>
                <c:ptCount val="5"/>
                <c:pt idx="0">
                  <c:v>0.0</c:v>
                </c:pt>
                <c:pt idx="1">
                  <c:v>44.0</c:v>
                </c:pt>
                <c:pt idx="2">
                  <c:v>10.0</c:v>
                </c:pt>
                <c:pt idx="3">
                  <c:v>33.0</c:v>
                </c:pt>
                <c:pt idx="4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0863952"/>
        <c:axId val="-2060860688"/>
      </c:barChart>
      <c:catAx>
        <c:axId val="-206086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860688"/>
        <c:crosses val="autoZero"/>
        <c:auto val="1"/>
        <c:lblAlgn val="ctr"/>
        <c:lblOffset val="100"/>
        <c:noMultiLvlLbl val="0"/>
      </c:catAx>
      <c:valAx>
        <c:axId val="-20608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8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310827</xdr:colOff>
      <xdr:row>4</xdr:row>
      <xdr:rowOff>142240</xdr:rowOff>
    </xdr:from>
    <xdr:to>
      <xdr:col>13</xdr:col>
      <xdr:colOff>441271</xdr:colOff>
      <xdr:row>15</xdr:row>
      <xdr:rowOff>161440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322880</xdr:colOff>
      <xdr:row>4</xdr:row>
      <xdr:rowOff>135180</xdr:rowOff>
    </xdr:from>
    <xdr:to>
      <xdr:col>24</xdr:col>
      <xdr:colOff>753389</xdr:colOff>
      <xdr:row>15</xdr:row>
      <xdr:rowOff>161440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619932</xdr:colOff>
      <xdr:row>4</xdr:row>
      <xdr:rowOff>135179</xdr:rowOff>
    </xdr:from>
    <xdr:to>
      <xdr:col>19</xdr:col>
      <xdr:colOff>215255</xdr:colOff>
      <xdr:row>15</xdr:row>
      <xdr:rowOff>129152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310827</xdr:colOff>
      <xdr:row>4</xdr:row>
      <xdr:rowOff>142241</xdr:rowOff>
    </xdr:from>
    <xdr:to>
      <xdr:col>13</xdr:col>
      <xdr:colOff>742627</xdr:colOff>
      <xdr:row>12</xdr:row>
      <xdr:rowOff>193729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727559</xdr:colOff>
      <xdr:row>4</xdr:row>
      <xdr:rowOff>135180</xdr:rowOff>
    </xdr:from>
    <xdr:to>
      <xdr:col>19</xdr:col>
      <xdr:colOff>322882</xdr:colOff>
      <xdr:row>12</xdr:row>
      <xdr:rowOff>193728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322880</xdr:colOff>
      <xdr:row>4</xdr:row>
      <xdr:rowOff>135181</xdr:rowOff>
    </xdr:from>
    <xdr:to>
      <xdr:col>24</xdr:col>
      <xdr:colOff>753389</xdr:colOff>
      <xdr:row>12</xdr:row>
      <xdr:rowOff>182966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749085</xdr:colOff>
      <xdr:row>4</xdr:row>
      <xdr:rowOff>145942</xdr:rowOff>
    </xdr:from>
    <xdr:to>
      <xdr:col>19</xdr:col>
      <xdr:colOff>344408</xdr:colOff>
      <xdr:row>12</xdr:row>
      <xdr:rowOff>204490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42"/>
  <sheetViews>
    <sheetView tabSelected="1" topLeftCell="E1" zoomScale="118" workbookViewId="0">
      <selection activeCell="V25" sqref="V25"/>
    </sheetView>
  </sheetViews>
  <sheetFormatPr baseColWidth="10" defaultRowHeight="16" x14ac:dyDescent="0.2"/>
  <cols>
    <col min="3" max="3" width="31.5" bestFit="1" customWidth="1"/>
  </cols>
  <sheetData>
    <row r="6" spans="2:7" x14ac:dyDescent="0.2">
      <c r="D6" t="s">
        <v>4</v>
      </c>
      <c r="E6" t="s">
        <v>5</v>
      </c>
      <c r="F6" t="s">
        <v>6</v>
      </c>
      <c r="G6" t="s">
        <v>7</v>
      </c>
    </row>
    <row r="7" spans="2:7" ht="18" x14ac:dyDescent="0.2">
      <c r="B7" s="1">
        <v>4050</v>
      </c>
      <c r="C7" s="1" t="s">
        <v>0</v>
      </c>
      <c r="D7">
        <f>(D26*100)/$B$7</f>
        <v>0</v>
      </c>
      <c r="E7">
        <f>(E26*100)/$B$7</f>
        <v>8.567901234567902</v>
      </c>
      <c r="F7">
        <f t="shared" ref="F7:G7" si="0">(F26*100)/$B$7</f>
        <v>5.5061728395061724</v>
      </c>
      <c r="G7">
        <f t="shared" si="0"/>
        <v>47.506172839506171</v>
      </c>
    </row>
    <row r="8" spans="2:7" ht="18" x14ac:dyDescent="0.2">
      <c r="B8" s="1"/>
      <c r="C8" s="1" t="s">
        <v>1</v>
      </c>
      <c r="D8">
        <f>(D27*100)/$B$7</f>
        <v>33.037037037037038</v>
      </c>
      <c r="E8">
        <f t="shared" ref="E8:G8" si="1">(E27*100)/$B$7</f>
        <v>19.185185185185187</v>
      </c>
      <c r="F8">
        <f t="shared" si="1"/>
        <v>0.29629629629629628</v>
      </c>
      <c r="G8">
        <f t="shared" si="1"/>
        <v>0</v>
      </c>
    </row>
    <row r="9" spans="2:7" ht="18" x14ac:dyDescent="0.2">
      <c r="B9" s="1"/>
      <c r="C9" s="1" t="s">
        <v>2</v>
      </c>
      <c r="D9">
        <f t="shared" ref="D9:G9" si="2">(D28*100)/$B$7</f>
        <v>0</v>
      </c>
      <c r="E9">
        <f t="shared" si="2"/>
        <v>14.37037037037037</v>
      </c>
      <c r="F9">
        <f t="shared" si="2"/>
        <v>6</v>
      </c>
      <c r="G9">
        <f t="shared" si="2"/>
        <v>20.049382716049383</v>
      </c>
    </row>
    <row r="10" spans="2:7" ht="18" x14ac:dyDescent="0.2">
      <c r="B10" s="1"/>
      <c r="C10" s="1" t="s">
        <v>3</v>
      </c>
      <c r="D10">
        <f t="shared" ref="D10:G10" si="3">(D29*100)/$B$7</f>
        <v>0</v>
      </c>
      <c r="E10">
        <f t="shared" si="3"/>
        <v>4.0987654320987659</v>
      </c>
      <c r="F10">
        <f t="shared" si="3"/>
        <v>2</v>
      </c>
      <c r="G10">
        <f t="shared" si="3"/>
        <v>14.765432098765432</v>
      </c>
    </row>
    <row r="11" spans="2:7" ht="18" x14ac:dyDescent="0.2">
      <c r="B11" s="1"/>
      <c r="C11" s="1" t="s">
        <v>9</v>
      </c>
      <c r="D11">
        <f t="shared" ref="D11:G11" si="4">(D30*100)/$B$7</f>
        <v>0</v>
      </c>
      <c r="E11">
        <f t="shared" si="4"/>
        <v>0.32098765432098764</v>
      </c>
      <c r="F11">
        <f t="shared" si="4"/>
        <v>5.8024691358024691</v>
      </c>
      <c r="G11">
        <f t="shared" si="4"/>
        <v>7.283950617283951</v>
      </c>
    </row>
    <row r="12" spans="2:7" ht="18" x14ac:dyDescent="0.2">
      <c r="C12" s="2"/>
      <c r="D12" t="s">
        <v>4</v>
      </c>
      <c r="E12" t="s">
        <v>5</v>
      </c>
      <c r="F12" t="s">
        <v>6</v>
      </c>
      <c r="G12" t="s">
        <v>7</v>
      </c>
    </row>
    <row r="13" spans="2:7" ht="19" x14ac:dyDescent="0.25">
      <c r="B13" s="3">
        <v>729</v>
      </c>
      <c r="C13" s="1" t="s">
        <v>0</v>
      </c>
      <c r="D13">
        <f>(D32*100)/$B$13</f>
        <v>0</v>
      </c>
      <c r="E13">
        <f t="shared" ref="E13:G13" si="5">(E32*100)/$B$13</f>
        <v>17.695473251028808</v>
      </c>
      <c r="F13">
        <f t="shared" si="5"/>
        <v>16.460905349794238</v>
      </c>
      <c r="G13">
        <f t="shared" si="5"/>
        <v>6.0356652949245539</v>
      </c>
    </row>
    <row r="14" spans="2:7" ht="18" x14ac:dyDescent="0.2">
      <c r="B14" s="2"/>
      <c r="C14" s="1" t="s">
        <v>2</v>
      </c>
      <c r="D14">
        <f t="shared" ref="D14:G14" si="6">(D33*100)/$B$13</f>
        <v>19.34156378600823</v>
      </c>
      <c r="E14">
        <f t="shared" si="6"/>
        <v>10.425240054869684</v>
      </c>
      <c r="F14">
        <f t="shared" si="6"/>
        <v>0.68587105624142664</v>
      </c>
      <c r="G14">
        <f t="shared" si="6"/>
        <v>0</v>
      </c>
    </row>
    <row r="15" spans="2:7" ht="18" x14ac:dyDescent="0.2">
      <c r="B15" s="2"/>
      <c r="C15" s="1" t="s">
        <v>8</v>
      </c>
      <c r="D15">
        <f t="shared" ref="D15:G15" si="7">(D34*100)/$B$13</f>
        <v>0</v>
      </c>
      <c r="E15">
        <f t="shared" si="7"/>
        <v>4.252400548696845</v>
      </c>
      <c r="F15">
        <f t="shared" si="7"/>
        <v>12.62002743484225</v>
      </c>
      <c r="G15">
        <f t="shared" si="7"/>
        <v>4.5267489711934159</v>
      </c>
    </row>
    <row r="16" spans="2:7" ht="18" x14ac:dyDescent="0.2">
      <c r="B16" s="2"/>
      <c r="C16" s="1" t="s">
        <v>9</v>
      </c>
      <c r="D16">
        <f t="shared" ref="D16:G16" si="8">(D35*100)/$B$13</f>
        <v>0</v>
      </c>
      <c r="E16">
        <f t="shared" si="8"/>
        <v>2.6063100137174211</v>
      </c>
      <c r="F16">
        <f t="shared" si="8"/>
        <v>6.3100137174211248</v>
      </c>
      <c r="G16">
        <f t="shared" si="8"/>
        <v>5.0754458161865568</v>
      </c>
    </row>
    <row r="17" spans="1:7" ht="18" x14ac:dyDescent="0.2">
      <c r="C17" s="1" t="s">
        <v>11</v>
      </c>
      <c r="D17">
        <f t="shared" ref="D17:G17" si="9">(D36*100)/$B$13</f>
        <v>5.3497942386831276</v>
      </c>
      <c r="E17">
        <f t="shared" si="9"/>
        <v>0</v>
      </c>
      <c r="F17">
        <f t="shared" si="9"/>
        <v>0.41152263374485598</v>
      </c>
      <c r="G17">
        <f t="shared" si="9"/>
        <v>1.3717421124828533</v>
      </c>
    </row>
    <row r="18" spans="1:7" ht="18" x14ac:dyDescent="0.2">
      <c r="A18" s="1"/>
      <c r="D18" t="s">
        <v>4</v>
      </c>
      <c r="E18" t="s">
        <v>5</v>
      </c>
      <c r="F18" t="s">
        <v>6</v>
      </c>
      <c r="G18" t="s">
        <v>7</v>
      </c>
    </row>
    <row r="19" spans="1:7" ht="19" x14ac:dyDescent="0.25">
      <c r="A19" s="1"/>
      <c r="B19" s="3">
        <v>5758</v>
      </c>
      <c r="C19" s="1" t="s">
        <v>10</v>
      </c>
      <c r="D19">
        <f>(D38*100)/$B$19</f>
        <v>0</v>
      </c>
      <c r="E19">
        <f t="shared" ref="E19:G19" si="10">(E38*100)/$B$19</f>
        <v>26.519624869746441</v>
      </c>
      <c r="F19">
        <f t="shared" si="10"/>
        <v>28.377908996179229</v>
      </c>
      <c r="G19">
        <f t="shared" si="10"/>
        <v>13.233761722820423</v>
      </c>
    </row>
    <row r="20" spans="1:7" ht="18" x14ac:dyDescent="0.2">
      <c r="A20" s="1"/>
      <c r="B20" s="1"/>
      <c r="C20" s="1" t="s">
        <v>0</v>
      </c>
      <c r="D20">
        <f t="shared" ref="D20:G20" si="11">(D39*100)/$B$19</f>
        <v>0</v>
      </c>
      <c r="E20">
        <f t="shared" si="11"/>
        <v>13.337964571031609</v>
      </c>
      <c r="F20">
        <f t="shared" si="11"/>
        <v>31.052448766932962</v>
      </c>
      <c r="G20">
        <f t="shared" si="11"/>
        <v>11.358110455019103</v>
      </c>
    </row>
    <row r="21" spans="1:7" ht="18" x14ac:dyDescent="0.2">
      <c r="A21" s="1"/>
      <c r="B21" s="1"/>
      <c r="C21" s="1" t="s">
        <v>3</v>
      </c>
      <c r="D21">
        <f t="shared" ref="D21:G21" si="12">(D40*100)/$B$19</f>
        <v>29.628343174713443</v>
      </c>
      <c r="E21">
        <f t="shared" si="12"/>
        <v>19.121222646752344</v>
      </c>
      <c r="F21">
        <f t="shared" si="12"/>
        <v>1.2330670371656824</v>
      </c>
      <c r="G21">
        <f t="shared" si="12"/>
        <v>0</v>
      </c>
    </row>
    <row r="22" spans="1:7" ht="18" x14ac:dyDescent="0.2">
      <c r="B22" s="1"/>
      <c r="C22" s="1" t="s">
        <v>2</v>
      </c>
      <c r="D22">
        <f t="shared" ref="D22:G22" si="13">(D41*100)/$B$19</f>
        <v>0</v>
      </c>
      <c r="E22">
        <f t="shared" si="13"/>
        <v>4.2202153525529695</v>
      </c>
      <c r="F22">
        <f t="shared" si="13"/>
        <v>16.776658562000694</v>
      </c>
      <c r="G22">
        <f t="shared" si="13"/>
        <v>9.5171934699548455</v>
      </c>
    </row>
    <row r="23" spans="1:7" ht="18" x14ac:dyDescent="0.2">
      <c r="C23" s="1" t="s">
        <v>9</v>
      </c>
      <c r="D23">
        <f t="shared" ref="D23:G23" si="14">(D42*100)/$B$19</f>
        <v>0</v>
      </c>
      <c r="E23">
        <f t="shared" si="14"/>
        <v>7.1552622438346649</v>
      </c>
      <c r="F23">
        <f t="shared" si="14"/>
        <v>9.4303577631121911</v>
      </c>
      <c r="G23">
        <f t="shared" si="14"/>
        <v>1.8409169850642584</v>
      </c>
    </row>
    <row r="25" spans="1:7" ht="18" x14ac:dyDescent="0.2">
      <c r="C25" s="1"/>
      <c r="D25" t="s">
        <v>4</v>
      </c>
      <c r="E25" t="s">
        <v>5</v>
      </c>
      <c r="F25" t="s">
        <v>6</v>
      </c>
      <c r="G25" t="s">
        <v>7</v>
      </c>
    </row>
    <row r="26" spans="1:7" ht="19" x14ac:dyDescent="0.25">
      <c r="C26" s="1"/>
      <c r="D26">
        <v>0</v>
      </c>
      <c r="E26" s="3">
        <v>347</v>
      </c>
      <c r="F26">
        <v>223</v>
      </c>
      <c r="G26">
        <v>1924</v>
      </c>
    </row>
    <row r="27" spans="1:7" ht="18" x14ac:dyDescent="0.2">
      <c r="C27" s="1"/>
      <c r="D27">
        <v>1338</v>
      </c>
      <c r="E27">
        <v>777</v>
      </c>
      <c r="F27" s="1">
        <v>12</v>
      </c>
      <c r="G27" s="1">
        <v>0</v>
      </c>
    </row>
    <row r="28" spans="1:7" ht="18" x14ac:dyDescent="0.2">
      <c r="C28" s="1"/>
      <c r="D28">
        <v>0</v>
      </c>
      <c r="E28" s="2">
        <v>582</v>
      </c>
      <c r="F28">
        <v>243</v>
      </c>
      <c r="G28">
        <v>812</v>
      </c>
    </row>
    <row r="29" spans="1:7" ht="18" x14ac:dyDescent="0.2">
      <c r="C29" s="1"/>
      <c r="D29">
        <v>0</v>
      </c>
      <c r="E29">
        <v>166</v>
      </c>
      <c r="F29">
        <v>81</v>
      </c>
      <c r="G29">
        <v>598</v>
      </c>
    </row>
    <row r="30" spans="1:7" ht="18" x14ac:dyDescent="0.2">
      <c r="D30">
        <v>0</v>
      </c>
      <c r="E30" s="2">
        <v>13</v>
      </c>
      <c r="F30">
        <v>235</v>
      </c>
      <c r="G30">
        <v>295</v>
      </c>
    </row>
    <row r="31" spans="1:7" x14ac:dyDescent="0.2">
      <c r="D31" t="s">
        <v>4</v>
      </c>
      <c r="E31" t="s">
        <v>5</v>
      </c>
      <c r="F31" t="s">
        <v>6</v>
      </c>
      <c r="G31" t="s">
        <v>7</v>
      </c>
    </row>
    <row r="32" spans="1:7" ht="18" x14ac:dyDescent="0.2">
      <c r="D32">
        <v>0</v>
      </c>
      <c r="E32">
        <v>129</v>
      </c>
      <c r="F32" s="1">
        <v>120</v>
      </c>
      <c r="G32">
        <v>44</v>
      </c>
    </row>
    <row r="33" spans="4:7" ht="18" x14ac:dyDescent="0.2">
      <c r="D33">
        <v>141</v>
      </c>
      <c r="E33">
        <v>76</v>
      </c>
      <c r="F33" s="1">
        <v>5</v>
      </c>
      <c r="G33">
        <v>0</v>
      </c>
    </row>
    <row r="34" spans="4:7" ht="18" x14ac:dyDescent="0.2">
      <c r="D34">
        <v>0</v>
      </c>
      <c r="E34">
        <v>31</v>
      </c>
      <c r="F34" s="1">
        <v>92</v>
      </c>
      <c r="G34">
        <v>33</v>
      </c>
    </row>
    <row r="35" spans="4:7" ht="18" x14ac:dyDescent="0.2">
      <c r="D35">
        <v>0</v>
      </c>
      <c r="E35" s="1">
        <v>19</v>
      </c>
      <c r="F35" s="1">
        <v>46</v>
      </c>
      <c r="G35" s="1">
        <v>37</v>
      </c>
    </row>
    <row r="36" spans="4:7" ht="18" x14ac:dyDescent="0.2">
      <c r="D36">
        <v>39</v>
      </c>
      <c r="E36">
        <v>0</v>
      </c>
      <c r="F36" s="1">
        <v>3</v>
      </c>
      <c r="G36">
        <v>10</v>
      </c>
    </row>
    <row r="37" spans="4:7" x14ac:dyDescent="0.2">
      <c r="D37" t="s">
        <v>4</v>
      </c>
      <c r="E37" t="s">
        <v>5</v>
      </c>
      <c r="F37" t="s">
        <v>6</v>
      </c>
      <c r="G37" t="s">
        <v>7</v>
      </c>
    </row>
    <row r="38" spans="4:7" x14ac:dyDescent="0.2">
      <c r="D38">
        <v>0</v>
      </c>
      <c r="E38">
        <v>1527</v>
      </c>
      <c r="F38">
        <v>1634</v>
      </c>
      <c r="G38">
        <v>762</v>
      </c>
    </row>
    <row r="39" spans="4:7" ht="18" x14ac:dyDescent="0.2">
      <c r="D39">
        <v>0</v>
      </c>
      <c r="E39" s="1">
        <v>768</v>
      </c>
      <c r="F39" s="1">
        <v>1788</v>
      </c>
      <c r="G39" s="1">
        <v>654</v>
      </c>
    </row>
    <row r="40" spans="4:7" ht="18" x14ac:dyDescent="0.2">
      <c r="D40">
        <v>1706</v>
      </c>
      <c r="E40">
        <v>1101</v>
      </c>
      <c r="F40" s="1">
        <v>71</v>
      </c>
      <c r="G40" s="1">
        <v>0</v>
      </c>
    </row>
    <row r="41" spans="4:7" x14ac:dyDescent="0.2">
      <c r="D41">
        <v>0</v>
      </c>
      <c r="E41">
        <v>243</v>
      </c>
      <c r="F41">
        <v>966</v>
      </c>
      <c r="G41">
        <v>548</v>
      </c>
    </row>
    <row r="42" spans="4:7" ht="18" x14ac:dyDescent="0.2">
      <c r="D42">
        <v>0</v>
      </c>
      <c r="E42">
        <v>412</v>
      </c>
      <c r="F42" s="1">
        <v>543</v>
      </c>
      <c r="G42" s="1">
        <v>106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6"/>
  <sheetViews>
    <sheetView zoomScale="118" workbookViewId="0">
      <selection activeCell="B34" sqref="B34"/>
    </sheetView>
  </sheetViews>
  <sheetFormatPr baseColWidth="10" defaultRowHeight="16" x14ac:dyDescent="0.2"/>
  <cols>
    <col min="3" max="3" width="31.5" bestFit="1" customWidth="1"/>
  </cols>
  <sheetData>
    <row r="6" spans="2:8" x14ac:dyDescent="0.2">
      <c r="D6" t="s">
        <v>4</v>
      </c>
      <c r="E6" t="s">
        <v>5</v>
      </c>
      <c r="F6" t="s">
        <v>6</v>
      </c>
      <c r="G6" t="s">
        <v>7</v>
      </c>
    </row>
    <row r="7" spans="2:8" ht="18" x14ac:dyDescent="0.2">
      <c r="B7" s="1">
        <v>4050</v>
      </c>
      <c r="C7" s="1" t="s">
        <v>0</v>
      </c>
      <c r="D7">
        <v>1338</v>
      </c>
      <c r="E7">
        <v>777</v>
      </c>
      <c r="F7" s="1">
        <v>12</v>
      </c>
      <c r="G7" s="1">
        <v>0</v>
      </c>
    </row>
    <row r="8" spans="2:8" ht="19" x14ac:dyDescent="0.25">
      <c r="B8" s="1"/>
      <c r="C8" s="1" t="s">
        <v>1</v>
      </c>
      <c r="D8">
        <v>0</v>
      </c>
      <c r="E8" s="3">
        <v>347</v>
      </c>
      <c r="F8">
        <v>223</v>
      </c>
      <c r="G8">
        <v>1924</v>
      </c>
      <c r="H8" s="3"/>
    </row>
    <row r="9" spans="2:8" ht="18" x14ac:dyDescent="0.2">
      <c r="B9" s="1"/>
      <c r="C9" s="1" t="s">
        <v>2</v>
      </c>
      <c r="D9">
        <v>0</v>
      </c>
      <c r="E9" s="2">
        <v>582</v>
      </c>
      <c r="F9">
        <v>243</v>
      </c>
      <c r="G9">
        <v>812</v>
      </c>
    </row>
    <row r="10" spans="2:8" ht="18" x14ac:dyDescent="0.2">
      <c r="B10" s="1"/>
      <c r="C10" s="1" t="s">
        <v>3</v>
      </c>
      <c r="D10">
        <v>0</v>
      </c>
      <c r="E10" s="2">
        <v>13</v>
      </c>
      <c r="F10">
        <v>235</v>
      </c>
      <c r="G10">
        <v>295</v>
      </c>
    </row>
    <row r="11" spans="2:8" ht="18" x14ac:dyDescent="0.2">
      <c r="B11" s="1"/>
      <c r="C11" s="1" t="s">
        <v>9</v>
      </c>
      <c r="D11">
        <v>0</v>
      </c>
      <c r="E11">
        <v>166</v>
      </c>
      <c r="F11">
        <v>81</v>
      </c>
      <c r="G11">
        <v>598</v>
      </c>
    </row>
    <row r="12" spans="2:8" ht="18" x14ac:dyDescent="0.2">
      <c r="C12" s="1"/>
    </row>
    <row r="18" spans="1:7" ht="18" x14ac:dyDescent="0.2">
      <c r="C18" s="1"/>
      <c r="D18" s="1"/>
    </row>
    <row r="19" spans="1:7" ht="18" x14ac:dyDescent="0.2">
      <c r="C19" s="2"/>
      <c r="D19" t="s">
        <v>4</v>
      </c>
      <c r="E19" t="s">
        <v>5</v>
      </c>
      <c r="F19" t="s">
        <v>6</v>
      </c>
      <c r="G19" t="s">
        <v>7</v>
      </c>
    </row>
    <row r="20" spans="1:7" ht="19" x14ac:dyDescent="0.25">
      <c r="B20" s="3">
        <v>729</v>
      </c>
      <c r="C20" s="1" t="s">
        <v>0</v>
      </c>
      <c r="D20">
        <v>141</v>
      </c>
      <c r="E20">
        <v>76</v>
      </c>
      <c r="F20" s="1">
        <v>5</v>
      </c>
      <c r="G20">
        <v>0</v>
      </c>
    </row>
    <row r="21" spans="1:7" ht="18" x14ac:dyDescent="0.2">
      <c r="B21" s="2"/>
      <c r="C21" s="1" t="s">
        <v>2</v>
      </c>
      <c r="D21">
        <v>0</v>
      </c>
      <c r="E21">
        <v>129</v>
      </c>
      <c r="F21" s="1">
        <v>120</v>
      </c>
      <c r="G21">
        <v>44</v>
      </c>
    </row>
    <row r="22" spans="1:7" ht="18" x14ac:dyDescent="0.2">
      <c r="B22" s="2"/>
      <c r="C22" s="1" t="s">
        <v>8</v>
      </c>
      <c r="D22">
        <v>39</v>
      </c>
      <c r="E22">
        <v>0</v>
      </c>
      <c r="F22" s="1">
        <v>3</v>
      </c>
      <c r="G22">
        <v>10</v>
      </c>
    </row>
    <row r="23" spans="1:7" ht="18" x14ac:dyDescent="0.2">
      <c r="B23" s="2"/>
      <c r="C23" s="1" t="s">
        <v>9</v>
      </c>
      <c r="D23">
        <v>0</v>
      </c>
      <c r="E23">
        <v>31</v>
      </c>
      <c r="F23" s="1">
        <v>92</v>
      </c>
      <c r="G23">
        <v>33</v>
      </c>
    </row>
    <row r="24" spans="1:7" ht="18" x14ac:dyDescent="0.2">
      <c r="C24" s="1" t="s">
        <v>11</v>
      </c>
      <c r="D24">
        <v>0</v>
      </c>
      <c r="E24" s="1">
        <v>19</v>
      </c>
      <c r="F24" s="1">
        <v>46</v>
      </c>
      <c r="G24" s="1">
        <v>37</v>
      </c>
    </row>
    <row r="25" spans="1:7" ht="18" x14ac:dyDescent="0.2">
      <c r="A25" s="1"/>
      <c r="D25" t="s">
        <v>4</v>
      </c>
      <c r="E25" t="s">
        <v>5</v>
      </c>
      <c r="F25" t="s">
        <v>6</v>
      </c>
      <c r="G25" t="s">
        <v>7</v>
      </c>
    </row>
    <row r="26" spans="1:7" ht="19" x14ac:dyDescent="0.25">
      <c r="A26" s="1"/>
      <c r="B26" s="3">
        <v>5758</v>
      </c>
      <c r="C26" s="1" t="s">
        <v>10</v>
      </c>
      <c r="D26">
        <v>0</v>
      </c>
      <c r="E26">
        <v>412</v>
      </c>
      <c r="F26" s="1">
        <v>543</v>
      </c>
      <c r="G26" s="1">
        <v>106</v>
      </c>
    </row>
    <row r="27" spans="1:7" ht="18" x14ac:dyDescent="0.2">
      <c r="A27" s="1"/>
      <c r="B27" s="1"/>
      <c r="C27" s="1" t="s">
        <v>0</v>
      </c>
      <c r="D27">
        <v>1706</v>
      </c>
      <c r="E27">
        <v>1101</v>
      </c>
      <c r="F27" s="1">
        <v>71</v>
      </c>
      <c r="G27" s="1">
        <v>0</v>
      </c>
    </row>
    <row r="28" spans="1:7" ht="18" x14ac:dyDescent="0.2">
      <c r="A28" s="1"/>
      <c r="B28" s="1"/>
      <c r="C28" s="1" t="s">
        <v>3</v>
      </c>
      <c r="D28">
        <v>0</v>
      </c>
      <c r="E28">
        <v>243</v>
      </c>
      <c r="F28">
        <v>966</v>
      </c>
      <c r="G28">
        <v>548</v>
      </c>
    </row>
    <row r="29" spans="1:7" ht="18" x14ac:dyDescent="0.2">
      <c r="B29" s="1"/>
      <c r="C29" s="1" t="s">
        <v>2</v>
      </c>
      <c r="D29">
        <v>0</v>
      </c>
      <c r="E29">
        <v>1527</v>
      </c>
      <c r="F29">
        <v>1634</v>
      </c>
      <c r="G29">
        <v>762</v>
      </c>
    </row>
    <row r="30" spans="1:7" ht="18" x14ac:dyDescent="0.2">
      <c r="C30" s="1" t="s">
        <v>9</v>
      </c>
      <c r="D30">
        <v>0</v>
      </c>
      <c r="E30" s="1">
        <v>768</v>
      </c>
      <c r="F30" s="1">
        <v>1788</v>
      </c>
      <c r="G30" s="1">
        <v>654</v>
      </c>
    </row>
    <row r="32" spans="1:7" ht="18" x14ac:dyDescent="0.2">
      <c r="C32" s="1"/>
    </row>
    <row r="33" spans="3:3" ht="18" x14ac:dyDescent="0.2">
      <c r="C33" s="1"/>
    </row>
    <row r="34" spans="3:3" ht="18" x14ac:dyDescent="0.2">
      <c r="C34" s="1"/>
    </row>
    <row r="35" spans="3:3" ht="18" x14ac:dyDescent="0.2">
      <c r="C35" s="1"/>
    </row>
    <row r="36" spans="3:3" ht="18" x14ac:dyDescent="0.2">
      <c r="C36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2017-02-02T00:08:09Z</dcterms:created>
  <dcterms:modified xsi:type="dcterms:W3CDTF">2017-02-06T09:28:31Z</dcterms:modified>
</cp:coreProperties>
</file>