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2">
      <go:sheetsCustomData xmlns:go="http://customooxmlschemas.google.com/" r:id="rId5" roundtripDataChecksum="sctGBj3UIPxbarxq7jXi0/yX3Sdj1PzFt2B2cRNhes0="/>
    </ext>
  </extLst>
</workbook>
</file>

<file path=xl/sharedStrings.xml><?xml version="1.0" encoding="utf-8"?>
<sst xmlns="http://schemas.openxmlformats.org/spreadsheetml/2006/main" count="423" uniqueCount="419">
  <si>
    <t>Filename</t>
  </si>
  <si>
    <t>Swing Path Accuracy</t>
  </si>
  <si>
    <t>Swing Speed Smoothness</t>
  </si>
  <si>
    <t>Wrist Rotation Timing Accuracy</t>
  </si>
  <si>
    <t>Hit Timing Accuracy</t>
  </si>
  <si>
    <t>Ball Contact Position Accuracy</t>
  </si>
  <si>
    <t>Comments</t>
  </si>
  <si>
    <t>Notes</t>
  </si>
  <si>
    <t>Average Score</t>
  </si>
  <si>
    <t>&gt;3</t>
  </si>
  <si>
    <t>&lt;=3</t>
  </si>
  <si>
    <t>h001</t>
  </si>
  <si>
    <r>
      <rPr>
        <rFont val="Microsoft JhengHei"/>
        <color theme="1"/>
        <sz val="12.0"/>
      </rPr>
      <t>擊球時手腕使用較少，每拍擊球時機點及擊球位置可再一致</t>
    </r>
  </si>
  <si>
    <t>h002</t>
  </si>
  <si>
    <r>
      <rPr>
        <rFont val="Microsoft JhengHei"/>
        <color theme="1"/>
        <sz val="12.0"/>
      </rPr>
      <t>擊球時未使用手腕</t>
    </r>
  </si>
  <si>
    <t>h003</t>
  </si>
  <si>
    <r>
      <rPr>
        <rFont val="Microsoft JhengHei"/>
        <color theme="1"/>
        <sz val="12.0"/>
      </rPr>
      <t>多加練習將擊球時間及擊球位置調整得更一致會更好</t>
    </r>
  </si>
  <si>
    <t>h004</t>
  </si>
  <si>
    <r>
      <rPr>
        <rFont val="Microsoft JhengHei"/>
        <color theme="1"/>
        <sz val="12.0"/>
      </rPr>
      <t>擊球位置太後面，揮拍未用手腕，揮拍軌跡不夠完整</t>
    </r>
  </si>
  <si>
    <t>h005</t>
  </si>
  <si>
    <r>
      <rPr>
        <rFont val="Microsoft JhengHei"/>
        <color theme="1"/>
        <sz val="12.0"/>
      </rPr>
      <t>單就高遠球揮拍及擊球動作皆算標準</t>
    </r>
  </si>
  <si>
    <t>h006</t>
  </si>
  <si>
    <r>
      <rPr>
        <rFont val="Microsoft JhengHei"/>
        <color theme="1"/>
        <sz val="12.0"/>
      </rPr>
      <t>單就高遠球揮拍動作及擊球皆算標準</t>
    </r>
  </si>
  <si>
    <t>h007</t>
  </si>
  <si>
    <r>
      <rPr>
        <rFont val="Microsoft JhengHei"/>
        <color theme="1"/>
        <sz val="12.0"/>
      </rPr>
      <t>擊球點偏後，再前面一點擊球會更好</t>
    </r>
  </si>
  <si>
    <t>h008</t>
  </si>
  <si>
    <r>
      <rPr>
        <rFont val="Microsoft JhengHei"/>
        <color theme="1"/>
        <sz val="12.0"/>
      </rPr>
      <t>擊球位置不固定，擊球時手腕使用可再多一些</t>
    </r>
  </si>
  <si>
    <t>Only Hit 20 Balls</t>
  </si>
  <si>
    <t>h009</t>
  </si>
  <si>
    <r>
      <rPr>
        <rFont val="Microsoft JhengHei"/>
        <color theme="1"/>
        <sz val="12.0"/>
      </rPr>
      <t>揮拍時未使用手腕，擊球時間掌握的不佳，揮拍軌跡不正確</t>
    </r>
  </si>
  <si>
    <t>h010</t>
  </si>
  <si>
    <r>
      <rPr>
        <rFont val="Microsoft JhengHei"/>
        <color theme="1"/>
        <sz val="12.0"/>
      </rPr>
      <t>擊球時未使用手腕，擊球位置不正確</t>
    </r>
  </si>
  <si>
    <t>h011</t>
  </si>
  <si>
    <r>
      <rPr>
        <rFont val="Microsoft JhengHei"/>
        <color theme="1"/>
        <sz val="12.0"/>
      </rPr>
      <t>每拍擊球位置差異較大，揮拍及手腕使用皆算正確</t>
    </r>
  </si>
  <si>
    <t>h012</t>
  </si>
  <si>
    <r>
      <rPr>
        <rFont val="Microsoft JhengHei"/>
        <color theme="1"/>
        <sz val="12.0"/>
      </rPr>
      <t>揮拍時手腕使用較少，擊球時間點不正確導致影響擊球位置正確度</t>
    </r>
  </si>
  <si>
    <t>h013</t>
  </si>
  <si>
    <r>
      <rPr>
        <rFont val="Microsoft JhengHei"/>
        <color theme="1"/>
        <sz val="12.0"/>
      </rPr>
      <t>整體揮拍擊球還算正確</t>
    </r>
  </si>
  <si>
    <t>h014</t>
  </si>
  <si>
    <r>
      <rPr>
        <rFont val="Arial"/>
        <color theme="1"/>
        <sz val="11.0"/>
      </rPr>
      <t>非常正確</t>
    </r>
  </si>
  <si>
    <t>h015</t>
  </si>
  <si>
    <r>
      <rPr>
        <rFont val="Arial"/>
        <color theme="1"/>
        <sz val="11.0"/>
      </rPr>
      <t>揮拍動作及擊球時間點皆標準</t>
    </r>
  </si>
  <si>
    <t>h016</t>
  </si>
  <si>
    <r>
      <rPr>
        <rFont val="Arial"/>
        <color theme="1"/>
        <sz val="11.0"/>
      </rPr>
      <t>擊球時手腕可再多使用一些</t>
    </r>
  </si>
  <si>
    <t>h017</t>
  </si>
  <si>
    <r>
      <rPr>
        <rFont val="Arial"/>
        <color theme="1"/>
        <sz val="11.0"/>
      </rPr>
      <t>擊球位置偏身後，可再前面一點擊球</t>
    </r>
  </si>
  <si>
    <t>h018</t>
  </si>
  <si>
    <r>
      <rPr>
        <rFont val="Arial"/>
        <color theme="1"/>
        <sz val="11.0"/>
      </rPr>
      <t>擊球未用手腕，揮拍軌跡不完全</t>
    </r>
  </si>
  <si>
    <t>h019</t>
  </si>
  <si>
    <r>
      <rPr>
        <rFont val="Arial"/>
        <color theme="1"/>
        <sz val="11.0"/>
      </rPr>
      <t>握拍不正確，導致擊球未正確使用手腕，擊球位置也太低</t>
    </r>
  </si>
  <si>
    <t>h020</t>
  </si>
  <si>
    <r>
      <rPr>
        <rFont val="Arial"/>
        <color theme="1"/>
        <sz val="11.0"/>
      </rPr>
      <t>標準</t>
    </r>
  </si>
  <si>
    <t>h021</t>
  </si>
  <si>
    <r>
      <rPr>
        <rFont val="Arial"/>
        <color theme="1"/>
        <sz val="11.0"/>
      </rPr>
      <t>擊球時手腕轉動時機再更準確會更好</t>
    </r>
  </si>
  <si>
    <t>h022</t>
  </si>
  <si>
    <r>
      <rPr>
        <rFont val="Arial"/>
        <color theme="1"/>
        <sz val="11.0"/>
      </rPr>
      <t>擊球時手腕轉動太少</t>
    </r>
  </si>
  <si>
    <t>h023</t>
  </si>
  <si>
    <r>
      <rPr>
        <rFont val="Arial"/>
        <color theme="1"/>
        <sz val="11.0"/>
      </rPr>
      <t>擊球位置不正確，擊球手腕使用太少</t>
    </r>
  </si>
  <si>
    <t>h024</t>
  </si>
  <si>
    <r>
      <rPr>
        <rFont val="Arial"/>
        <color theme="1"/>
        <sz val="11.0"/>
      </rPr>
      <t>正確</t>
    </r>
  </si>
  <si>
    <t>h025</t>
  </si>
  <si>
    <r>
      <rPr>
        <rFont val="Arial"/>
        <color theme="1"/>
        <sz val="11.0"/>
      </rPr>
      <t>擊球點太高，手伸太直，導致擊球無法出力</t>
    </r>
  </si>
  <si>
    <t>h026</t>
  </si>
  <si>
    <r>
      <rPr>
        <rFont val="Arial"/>
        <color theme="1"/>
        <sz val="11.0"/>
      </rPr>
      <t>揮拍不流暢，擊球點誤差太大</t>
    </r>
  </si>
  <si>
    <t>h027</t>
  </si>
  <si>
    <r>
      <rPr>
        <rFont val="Arial"/>
        <color theme="1"/>
        <sz val="11.0"/>
      </rPr>
      <t>擊球位置誤差太大，擊球時手腕使用較少</t>
    </r>
  </si>
  <si>
    <t>h028</t>
  </si>
  <si>
    <r>
      <rPr>
        <rFont val="Arial"/>
        <color theme="1"/>
        <sz val="11.0"/>
      </rPr>
      <t>揮拍未向後做完整引拍動作</t>
    </r>
  </si>
  <si>
    <t>h029</t>
  </si>
  <si>
    <r>
      <rPr>
        <rFont val="Arial"/>
        <color theme="1"/>
        <sz val="11.0"/>
      </rPr>
      <t>揮拍動作尚算標準</t>
    </r>
  </si>
  <si>
    <t>h030</t>
  </si>
  <si>
    <r>
      <rPr>
        <rFont val="Arial"/>
        <color theme="1"/>
        <sz val="11.0"/>
      </rPr>
      <t>揮拍動作不夠完整</t>
    </r>
  </si>
  <si>
    <t>h031</t>
  </si>
  <si>
    <r>
      <rPr>
        <rFont val="Arial"/>
        <color theme="1"/>
        <sz val="11.0"/>
      </rPr>
      <t>擊球位置變動較大</t>
    </r>
  </si>
  <si>
    <t>h032</t>
  </si>
  <si>
    <r>
      <rPr>
        <rFont val="Arial"/>
        <color theme="1"/>
        <sz val="11.0"/>
      </rPr>
      <t>揮拍動作不夠完整</t>
    </r>
  </si>
  <si>
    <t>h033</t>
  </si>
  <si>
    <r>
      <rPr>
        <rFont val="Arial"/>
        <color theme="1"/>
        <sz val="11.0"/>
      </rPr>
      <t>擊球位置較不固定</t>
    </r>
  </si>
  <si>
    <t>h034</t>
  </si>
  <si>
    <r>
      <rPr>
        <rFont val="Arial"/>
        <color theme="1"/>
        <sz val="11.0"/>
      </rPr>
      <t>揮拍動作不完全
擊球時間不準確
擊球未使用手腕</t>
    </r>
  </si>
  <si>
    <t>h035</t>
  </si>
  <si>
    <r>
      <rPr>
        <rFont val="Arial"/>
        <color theme="1"/>
        <sz val="11.0"/>
      </rPr>
      <t>標準</t>
    </r>
  </si>
  <si>
    <t>h036</t>
  </si>
  <si>
    <r>
      <rPr>
        <rFont val="Arial"/>
        <color theme="1"/>
        <sz val="11.0"/>
      </rPr>
      <t>動作尚算標準</t>
    </r>
  </si>
  <si>
    <t>h037</t>
  </si>
  <si>
    <r>
      <rPr>
        <rFont val="Arial"/>
        <color theme="1"/>
        <sz val="11.0"/>
      </rPr>
      <t>標準</t>
    </r>
  </si>
  <si>
    <t>h038</t>
  </si>
  <si>
    <r>
      <rPr>
        <rFont val="Arial"/>
        <color theme="1"/>
        <sz val="11.0"/>
      </rPr>
      <t>揮拍時引拍不夠完整
手腕使用較少
擊球點太低</t>
    </r>
  </si>
  <si>
    <t>h039</t>
  </si>
  <si>
    <r>
      <rPr>
        <rFont val="Arial"/>
        <color theme="1"/>
        <sz val="11.0"/>
      </rPr>
      <t>揮拍時肩膀聳起來了，導致揮拍動作結束時手未順勢下擺</t>
    </r>
  </si>
  <si>
    <t>h040</t>
  </si>
  <si>
    <r>
      <rPr>
        <rFont val="Arial"/>
        <color theme="1"/>
        <sz val="11.0"/>
      </rPr>
      <t>擊球時手腕可再多使用一些</t>
    </r>
  </si>
  <si>
    <t>h041</t>
  </si>
  <si>
    <r>
      <rPr>
        <rFont val="Arial"/>
        <color theme="1"/>
        <sz val="11.0"/>
      </rPr>
      <t>揮拍動作可再完整些</t>
    </r>
  </si>
  <si>
    <t>h042</t>
  </si>
  <si>
    <r>
      <rPr>
        <rFont val="Arial"/>
        <color theme="1"/>
        <sz val="11.0"/>
      </rPr>
      <t>揮拍動作標準</t>
    </r>
  </si>
  <si>
    <t>h043</t>
  </si>
  <si>
    <r>
      <rPr>
        <rFont val="Arial"/>
        <color theme="1"/>
        <sz val="11.0"/>
      </rPr>
      <t>手腕轉動跟擊球時機錯誤</t>
    </r>
  </si>
  <si>
    <t>h044</t>
  </si>
  <si>
    <r>
      <rPr>
        <rFont val="Arial"/>
        <color theme="1"/>
        <sz val="11.0"/>
      </rPr>
      <t>揮拍動作不完整
擊球未使用手腕
擊球時間不對</t>
    </r>
  </si>
  <si>
    <t>h045</t>
  </si>
  <si>
    <r>
      <rPr>
        <rFont val="Arial"/>
        <color theme="1"/>
        <sz val="11.0"/>
      </rPr>
      <t>揮拍動作不完整
擊球未使用手腕</t>
    </r>
  </si>
  <si>
    <t>h046</t>
  </si>
  <si>
    <r>
      <rPr>
        <rFont val="Arial"/>
        <color theme="1"/>
        <sz val="11.0"/>
      </rPr>
      <t>擊球時間點誤差較大</t>
    </r>
  </si>
  <si>
    <t>h047</t>
  </si>
  <si>
    <r>
      <rPr>
        <rFont val="Arial"/>
        <color theme="1"/>
        <sz val="11.0"/>
      </rPr>
      <t>標準</t>
    </r>
  </si>
  <si>
    <t>h048</t>
  </si>
  <si>
    <r>
      <rPr>
        <rFont val="Arial"/>
        <color theme="1"/>
        <sz val="11.0"/>
      </rPr>
      <t>擊球未使用手腕</t>
    </r>
  </si>
  <si>
    <t>h049</t>
  </si>
  <si>
    <r>
      <rPr>
        <rFont val="Arial"/>
        <color theme="1"/>
        <sz val="11.0"/>
      </rPr>
      <t>揮拍動作不夠完整</t>
    </r>
  </si>
  <si>
    <t>h050</t>
  </si>
  <si>
    <r>
      <rPr>
        <rFont val="Arial"/>
        <color theme="1"/>
        <sz val="11.0"/>
      </rPr>
      <t>擊球位置誤差較大
手腕使用較少</t>
    </r>
  </si>
  <si>
    <t>h051</t>
  </si>
  <si>
    <r>
      <rPr>
        <rFont val="Arial"/>
        <color theme="1"/>
        <sz val="11.0"/>
      </rPr>
      <t>動作不完整
擊球未使用手腕</t>
    </r>
  </si>
  <si>
    <t>h052</t>
  </si>
  <si>
    <r>
      <rPr>
        <rFont val="Arial"/>
        <color theme="1"/>
        <sz val="11.0"/>
      </rPr>
      <t>手腕轉動較少</t>
    </r>
  </si>
  <si>
    <t>h053</t>
  </si>
  <si>
    <r>
      <rPr>
        <rFont val="Arial"/>
        <color theme="1"/>
        <sz val="11.0"/>
      </rPr>
      <t>擊球位置誤差較大</t>
    </r>
  </si>
  <si>
    <t>h054</t>
  </si>
  <si>
    <r>
      <rPr>
        <rFont val="Arial"/>
        <color theme="1"/>
        <sz val="11.0"/>
      </rPr>
      <t>揮拍動作尚算標準</t>
    </r>
  </si>
  <si>
    <t>h055</t>
  </si>
  <si>
    <r>
      <rPr>
        <rFont val="Arial"/>
        <color theme="1"/>
        <sz val="11.0"/>
      </rPr>
      <t>標準</t>
    </r>
  </si>
  <si>
    <t>h056</t>
  </si>
  <si>
    <r>
      <rPr>
        <rFont val="Arial"/>
        <color theme="1"/>
        <sz val="11.0"/>
      </rPr>
      <t>揮拍動作不完整
擊球未使用手腕
擊球位置誤差大</t>
    </r>
  </si>
  <si>
    <t>h057</t>
  </si>
  <si>
    <r>
      <rPr>
        <rFont val="Arial"/>
        <color theme="1"/>
        <sz val="11.0"/>
      </rPr>
      <t>標準</t>
    </r>
  </si>
  <si>
    <t>h058</t>
  </si>
  <si>
    <r>
      <rPr>
        <rFont val="Arial"/>
        <color theme="1"/>
        <sz val="11.0"/>
      </rPr>
      <t>有幾拍手腕轉動不太足夠</t>
    </r>
  </si>
  <si>
    <t>h059</t>
  </si>
  <si>
    <r>
      <rPr>
        <rFont val="Arial"/>
        <color theme="1"/>
        <sz val="11.0"/>
      </rPr>
      <t>擊球位置較不固定</t>
    </r>
  </si>
  <si>
    <t>h060</t>
  </si>
  <si>
    <r>
      <rPr>
        <rFont val="Arial"/>
        <color theme="1"/>
        <sz val="11.0"/>
      </rPr>
      <t>擊球位置稍偏身後了，擊球位置可往前調整</t>
    </r>
  </si>
  <si>
    <t>h061</t>
  </si>
  <si>
    <r>
      <rPr>
        <rFont val="Arial"/>
        <color theme="1"/>
        <sz val="11.0"/>
      </rPr>
      <t>擊球時手腕使用較少</t>
    </r>
  </si>
  <si>
    <t>h062</t>
  </si>
  <si>
    <r>
      <rPr>
        <rFont val="Arial"/>
        <color theme="1"/>
        <sz val="11.0"/>
      </rPr>
      <t>手腕使用太少</t>
    </r>
  </si>
  <si>
    <t>h063</t>
  </si>
  <si>
    <r>
      <rPr>
        <rFont val="Arial"/>
        <color theme="1"/>
        <sz val="11.0"/>
      </rPr>
      <t>揮拍動作不夠完整</t>
    </r>
  </si>
  <si>
    <t>h064</t>
  </si>
  <si>
    <r>
      <rPr>
        <rFont val="Arial"/>
        <color theme="1"/>
        <sz val="11.0"/>
      </rPr>
      <t>標準</t>
    </r>
  </si>
  <si>
    <t>h065</t>
  </si>
  <si>
    <r>
      <rPr>
        <rFont val="Arial"/>
        <color theme="1"/>
        <sz val="11.0"/>
      </rPr>
      <t>手腕使用較少</t>
    </r>
  </si>
  <si>
    <t>h066</t>
  </si>
  <si>
    <r>
      <rPr>
        <rFont val="Arial"/>
        <color theme="1"/>
        <sz val="11.0"/>
      </rPr>
      <t>擊球時手臂擺速可再加快</t>
    </r>
  </si>
  <si>
    <t>h067</t>
  </si>
  <si>
    <r>
      <rPr>
        <rFont val="Arial"/>
        <color theme="1"/>
        <sz val="11.0"/>
      </rPr>
      <t>標準</t>
    </r>
  </si>
  <si>
    <t>h068</t>
  </si>
  <si>
    <r>
      <rPr>
        <rFont val="Arial"/>
        <color theme="1"/>
        <sz val="11.0"/>
      </rPr>
      <t>擊球位置誤差較大</t>
    </r>
  </si>
  <si>
    <t>h069</t>
  </si>
  <si>
    <r>
      <rPr>
        <rFont val="Arial"/>
        <color theme="1"/>
        <sz val="11.0"/>
      </rPr>
      <t>揮拍動作不夠完整</t>
    </r>
  </si>
  <si>
    <t>h070</t>
  </si>
  <si>
    <r>
      <rPr>
        <rFont val="Arial"/>
        <color theme="1"/>
        <sz val="11.0"/>
      </rPr>
      <t>擊球時間跟擊球位置每拍誤差較大</t>
    </r>
  </si>
  <si>
    <t>h071</t>
  </si>
  <si>
    <r>
      <rPr>
        <rFont val="Arial"/>
        <color theme="1"/>
        <sz val="11.0"/>
      </rPr>
      <t>揮拍動作不完整
擊球未使用手腕
擊球位置及時間誤差大</t>
    </r>
  </si>
  <si>
    <t>h072</t>
  </si>
  <si>
    <r>
      <rPr>
        <rFont val="Arial"/>
        <color theme="1"/>
        <sz val="11.0"/>
      </rPr>
      <t>擊球未使用手腕</t>
    </r>
  </si>
  <si>
    <t>h073</t>
  </si>
  <si>
    <r>
      <rPr>
        <rFont val="Arial"/>
        <color theme="1"/>
        <sz val="11.0"/>
      </rPr>
      <t>標準</t>
    </r>
  </si>
  <si>
    <t>h074</t>
  </si>
  <si>
    <r>
      <rPr>
        <rFont val="Arial"/>
        <color theme="1"/>
        <sz val="11.0"/>
      </rPr>
      <t>揮拍動作算標準
但動作一致性可再加強</t>
    </r>
  </si>
  <si>
    <t>h075</t>
  </si>
  <si>
    <r>
      <rPr>
        <rFont val="Arial"/>
        <color theme="1"/>
        <sz val="11.0"/>
      </rPr>
      <t>揮拍動作不完整
擊球未使用手腕
擊球點誤差較大</t>
    </r>
  </si>
  <si>
    <t>h076</t>
  </si>
  <si>
    <r>
      <rPr>
        <rFont val="Arial"/>
        <color theme="1"/>
        <sz val="11.0"/>
      </rPr>
      <t>揮拍動作不完整
擊球位置誤差大</t>
    </r>
  </si>
  <si>
    <t>h077</t>
  </si>
  <si>
    <r>
      <rPr>
        <rFont val="Arial"/>
        <color theme="1"/>
        <sz val="11.0"/>
      </rPr>
      <t>標準</t>
    </r>
  </si>
  <si>
    <t>h078</t>
  </si>
  <si>
    <r>
      <rPr>
        <rFont val="Arial"/>
        <color theme="1"/>
        <sz val="11.0"/>
      </rPr>
      <t>擊球位置較不固定</t>
    </r>
  </si>
  <si>
    <t>h079</t>
  </si>
  <si>
    <r>
      <rPr>
        <rFont val="Arial"/>
        <color theme="1"/>
        <sz val="11.0"/>
      </rPr>
      <t>擊球時手腕可再多使用一些</t>
    </r>
  </si>
  <si>
    <t>h080</t>
  </si>
  <si>
    <r>
      <rPr>
        <rFont val="Arial"/>
        <color theme="1"/>
        <sz val="11.0"/>
      </rPr>
      <t>揮拍動作不完整
擊球時間太晚導致擊球位置太低</t>
    </r>
  </si>
  <si>
    <t>h081</t>
  </si>
  <si>
    <r>
      <rPr>
        <rFont val="Arial"/>
        <color theme="1"/>
        <sz val="11.0"/>
      </rPr>
      <t>標準</t>
    </r>
  </si>
  <si>
    <t>h082</t>
  </si>
  <si>
    <r>
      <rPr>
        <rFont val="Arial"/>
        <color theme="1"/>
        <sz val="11.0"/>
      </rPr>
      <t>揮拍動作算標準
揮拍穩定度可再加強</t>
    </r>
  </si>
  <si>
    <t>h083</t>
  </si>
  <si>
    <r>
      <rPr>
        <rFont val="Arial"/>
        <color theme="1"/>
        <sz val="11.0"/>
      </rPr>
      <t>揮拍動作不完整
擊球時未使用手腕
擊球時間及位置誤差較大</t>
    </r>
  </si>
  <si>
    <t>h084</t>
  </si>
  <si>
    <r>
      <rPr>
        <rFont val="Arial"/>
        <color theme="1"/>
        <sz val="11.0"/>
      </rPr>
      <t>擊球時間及位置誤差較大</t>
    </r>
  </si>
  <si>
    <t>h085</t>
  </si>
  <si>
    <r>
      <rPr>
        <rFont val="Arial"/>
        <color theme="1"/>
        <sz val="11.0"/>
      </rPr>
      <t>標準</t>
    </r>
  </si>
  <si>
    <t>h086</t>
  </si>
  <si>
    <r>
      <rPr>
        <rFont val="Arial"/>
        <color theme="1"/>
        <sz val="11.0"/>
      </rPr>
      <t>擊球時間及位置較不準確</t>
    </r>
  </si>
  <si>
    <t>h087</t>
  </si>
  <si>
    <r>
      <rPr>
        <rFont val="Arial"/>
        <color theme="1"/>
        <sz val="11.0"/>
      </rPr>
      <t>擊球時手腕可再使用多一點
擊球位置可再準確一點</t>
    </r>
  </si>
  <si>
    <t>h088</t>
  </si>
  <si>
    <r>
      <rPr>
        <rFont val="Arial"/>
        <color theme="1"/>
        <sz val="11.0"/>
      </rPr>
      <t>揮拍軌跡誤差大
擊球位置誤差大</t>
    </r>
  </si>
  <si>
    <t>h089</t>
  </si>
  <si>
    <r>
      <rPr>
        <rFont val="Arial"/>
        <color theme="1"/>
        <sz val="11.0"/>
      </rPr>
      <t>擊球位置可再準確一點</t>
    </r>
  </si>
  <si>
    <t>h090</t>
  </si>
  <si>
    <r>
      <rPr>
        <rFont val="Arial"/>
        <color theme="1"/>
        <sz val="11.0"/>
      </rPr>
      <t>揮拍動作不完整
擊球位置誤差大
擊球時未使用手腕</t>
    </r>
  </si>
  <si>
    <t>h091</t>
  </si>
  <si>
    <r>
      <rPr>
        <rFont val="Arial"/>
        <color theme="1"/>
        <sz val="11.0"/>
      </rPr>
      <t>擊球未使用手腕
擊球時間及位置誤差大
揮拍不流暢</t>
    </r>
  </si>
  <si>
    <t>h092</t>
  </si>
  <si>
    <r>
      <rPr>
        <rFont val="Arial"/>
        <color theme="1"/>
        <sz val="11.0"/>
      </rPr>
      <t>揮拍動作不完整
揮拍不流暢
擊球未使用手腕</t>
    </r>
  </si>
  <si>
    <t>h093</t>
  </si>
  <si>
    <r>
      <rPr>
        <rFont val="Arial"/>
        <color theme="1"/>
        <sz val="11.0"/>
      </rPr>
      <t>擊球時間太慢導致球點太低
進而影響動作正確性</t>
    </r>
  </si>
  <si>
    <t>h094</t>
  </si>
  <si>
    <r>
      <rPr>
        <rFont val="Arial"/>
        <color theme="1"/>
        <sz val="11.0"/>
      </rPr>
      <t>揮拍較不流暢
擊球時手腕使用較少
擊球位置誤差大</t>
    </r>
  </si>
  <si>
    <t>h095</t>
  </si>
  <si>
    <r>
      <rPr>
        <rFont val="Arial"/>
        <color theme="1"/>
        <sz val="11.0"/>
      </rPr>
      <t>握拍錯誤
揮拍動作不正確
擊球時未使用手腕
擊球時間點及位置誤差大</t>
    </r>
  </si>
  <si>
    <t>h096</t>
  </si>
  <si>
    <r>
      <rPr>
        <rFont val="Arial"/>
        <color theme="1"/>
        <sz val="11.0"/>
      </rPr>
      <t>揮拍動作不夠完整</t>
    </r>
  </si>
  <si>
    <t>h097</t>
  </si>
  <si>
    <r>
      <rPr>
        <rFont val="Arial"/>
        <color theme="1"/>
        <sz val="11.0"/>
      </rPr>
      <t>此動作非正手高遠球揮拍動作</t>
    </r>
  </si>
  <si>
    <t>h098</t>
  </si>
  <si>
    <r>
      <rPr>
        <rFont val="Arial"/>
        <color theme="1"/>
        <sz val="11.0"/>
      </rPr>
      <t>握拍錯誤
揮拍動作不正確
擊球時未使用手腕
擊球時間及位置誤差大</t>
    </r>
  </si>
  <si>
    <t>h099</t>
  </si>
  <si>
    <r>
      <rPr>
        <rFont val="Arial"/>
        <color theme="1"/>
        <sz val="11.0"/>
      </rPr>
      <t>揮拍動作不夠完整
擊球時手臂擺速可再加快
擊球時手腕可使用多一點</t>
    </r>
  </si>
  <si>
    <t>h100</t>
  </si>
  <si>
    <r>
      <rPr>
        <rFont val="Arial"/>
        <color theme="1"/>
        <sz val="11.0"/>
      </rPr>
      <t>揮拍動作不夠完整
揮拍不流暢
擊球未使用手腕
擊球時間誤差大</t>
    </r>
  </si>
  <si>
    <t>h101</t>
  </si>
  <si>
    <r>
      <rPr>
        <rFont val="Arial"/>
        <color theme="1"/>
        <sz val="11.0"/>
      </rPr>
      <t>握拍不正確
揮拍動作不完整
擊球時未使用手腕
擊球時間及位置誤差大</t>
    </r>
  </si>
  <si>
    <t>h102</t>
  </si>
  <si>
    <r>
      <rPr>
        <rFont val="Arial"/>
        <color theme="1"/>
        <sz val="11.0"/>
      </rPr>
      <t>揮拍動作不夠完整
揮拍不流暢
擊球時未使用手腕</t>
    </r>
  </si>
  <si>
    <t>h103</t>
  </si>
  <si>
    <r>
      <rPr>
        <rFont val="Arial"/>
        <color theme="1"/>
        <sz val="11.0"/>
      </rPr>
      <t>標準</t>
    </r>
  </si>
  <si>
    <t>h104</t>
  </si>
  <si>
    <r>
      <rPr>
        <rFont val="Arial"/>
        <color theme="1"/>
        <sz val="11.0"/>
      </rPr>
      <t>標準</t>
    </r>
  </si>
  <si>
    <t>h105</t>
  </si>
  <si>
    <r>
      <rPr>
        <rFont val="Arial"/>
        <color theme="1"/>
        <sz val="11.0"/>
      </rPr>
      <t>揮拍不夠流暢
擊球時手腕使用太少
擊球時間及位置誤差大</t>
    </r>
  </si>
  <si>
    <t>h106</t>
  </si>
  <si>
    <r>
      <rPr>
        <rFont val="Arial"/>
        <color theme="1"/>
        <sz val="11.0"/>
      </rPr>
      <t>揮拍動作不完整
擊球時未使用手腕
擊球時間及位置誤差大</t>
    </r>
  </si>
  <si>
    <t>h107</t>
  </si>
  <si>
    <r>
      <rPr>
        <rFont val="Arial"/>
        <color theme="1"/>
        <sz val="11.0"/>
      </rPr>
      <t>揮拍不流暢
擊球未使用手腕
抓不到擊球時間及位置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導致打不到球</t>
    </r>
  </si>
  <si>
    <t>h108</t>
  </si>
  <si>
    <r>
      <rPr>
        <rFont val="Arial"/>
        <color theme="1"/>
        <sz val="11.0"/>
      </rPr>
      <t>揮拍不流暢
擊球時間誤差大
擊球位置稍偏身後了</t>
    </r>
  </si>
  <si>
    <t>h109</t>
  </si>
  <si>
    <r>
      <rPr>
        <rFont val="Arial"/>
        <color theme="1"/>
        <sz val="11.0"/>
      </rPr>
      <t>擊球位置可再精準一些</t>
    </r>
  </si>
  <si>
    <t>h110</t>
  </si>
  <si>
    <r>
      <rPr>
        <rFont val="Arial"/>
        <color theme="1"/>
        <sz val="11.0"/>
      </rPr>
      <t>揮拍動作不完整
擊球時未使用手腕
擊球位置不正確</t>
    </r>
  </si>
  <si>
    <t>h111</t>
  </si>
  <si>
    <r>
      <rPr>
        <rFont val="Arial"/>
        <color theme="1"/>
        <sz val="11.0"/>
      </rPr>
      <t>擊球時手腕可再轉動多一點
擊球點可再高一點
因擊球點太低導致揮拍軌跡不夠正確</t>
    </r>
  </si>
  <si>
    <t>h112</t>
  </si>
  <si>
    <r>
      <rPr>
        <rFont val="Arial"/>
        <color theme="1"/>
        <sz val="11.0"/>
      </rPr>
      <t>揮拍動作不完整
揮拍不流暢
擊球未使用手腕
擊球位置誤差大</t>
    </r>
  </si>
  <si>
    <t>h113</t>
  </si>
  <si>
    <r>
      <rPr>
        <rFont val="Arial"/>
        <color theme="1"/>
        <sz val="11.0"/>
      </rPr>
      <t>握拍錯誤
揮拍動作不完整
擊球未使用手腕
擊球時間及位置錯誤</t>
    </r>
  </si>
  <si>
    <t>h114</t>
  </si>
  <si>
    <r>
      <rPr>
        <rFont val="Arial"/>
        <color theme="1"/>
        <sz val="11.0"/>
      </rPr>
      <t>揮拍動作不流暢
擊球時未使用手腕
擊球時間及位置誤差大</t>
    </r>
  </si>
  <si>
    <t>h115</t>
  </si>
  <si>
    <r>
      <rPr>
        <rFont val="Arial"/>
        <color theme="1"/>
        <sz val="11.0"/>
      </rPr>
      <t>標準</t>
    </r>
  </si>
  <si>
    <t>h116</t>
  </si>
  <si>
    <r>
      <rPr>
        <rFont val="Arial"/>
        <color theme="1"/>
        <sz val="11.0"/>
      </rPr>
      <t>擊球時手腕可多使用一些</t>
    </r>
  </si>
  <si>
    <t>h117</t>
  </si>
  <si>
    <r>
      <rPr>
        <rFont val="Arial"/>
        <color theme="1"/>
        <sz val="11.0"/>
      </rPr>
      <t>標準</t>
    </r>
  </si>
  <si>
    <t>h118</t>
  </si>
  <si>
    <r>
      <rPr>
        <rFont val="Arial"/>
        <color theme="1"/>
        <sz val="11.0"/>
      </rPr>
      <t>輝拍不夠流暢
擊球時手腕使用太少
擊球位置太低</t>
    </r>
  </si>
  <si>
    <t>h119</t>
  </si>
  <si>
    <r>
      <rPr>
        <rFont val="Arial"/>
        <color theme="1"/>
        <sz val="11.0"/>
      </rPr>
      <t>揮拍不流暢
擊球時手腕轉動太少
擊球位置誤差大</t>
    </r>
  </si>
  <si>
    <t>h120</t>
  </si>
  <si>
    <r>
      <rPr>
        <rFont val="Arial"/>
        <color theme="1"/>
        <sz val="11.0"/>
      </rPr>
      <t>揮拍不流暢
擊球未使用手腕
擊球時間及位置誤差大</t>
    </r>
  </si>
  <si>
    <t>h121</t>
  </si>
  <si>
    <r>
      <rPr>
        <rFont val="Arial"/>
        <color theme="1"/>
        <sz val="11.0"/>
      </rPr>
      <t>揮拍動作不正確
擊球時未使用手腕</t>
    </r>
  </si>
  <si>
    <t>h122</t>
  </si>
  <si>
    <r>
      <rPr>
        <rFont val="Arial"/>
        <color theme="1"/>
        <sz val="11.0"/>
      </rPr>
      <t>擊球位置太偏身後了導致擊球點不固定
因擊球位置不固定導致手腕轉動時間點不正確</t>
    </r>
  </si>
  <si>
    <t>h123</t>
  </si>
  <si>
    <r>
      <rPr>
        <rFont val="Arial"/>
        <color theme="1"/>
        <sz val="11.0"/>
      </rPr>
      <t>揮拍動作不正確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少了引拍動作
揮拍不流暢
擊球時手腕使用較少</t>
    </r>
  </si>
  <si>
    <t>h124</t>
  </si>
  <si>
    <r>
      <rPr>
        <rFont val="Arial"/>
        <color theme="1"/>
        <sz val="11.0"/>
      </rPr>
      <t>標準</t>
    </r>
  </si>
  <si>
    <t>h125</t>
  </si>
  <si>
    <r>
      <rPr>
        <rFont val="Arial"/>
        <color theme="1"/>
        <sz val="11.0"/>
      </rPr>
      <t>標準</t>
    </r>
  </si>
  <si>
    <t>h126</t>
  </si>
  <si>
    <r>
      <rPr>
        <rFont val="Arial"/>
        <color theme="1"/>
        <sz val="11.0"/>
      </rPr>
      <t>標準</t>
    </r>
  </si>
  <si>
    <t>h127</t>
  </si>
  <si>
    <r>
      <rPr>
        <rFont val="Arial"/>
        <color theme="1"/>
        <sz val="11.0"/>
      </rPr>
      <t>揮拍動作不完整
輝拍不夠流暢
擊球時間及位置誤差大</t>
    </r>
  </si>
  <si>
    <t>h128</t>
  </si>
  <si>
    <r>
      <rPr>
        <rFont val="Arial"/>
        <color theme="1"/>
        <sz val="11.0"/>
      </rPr>
      <t>擊球時手腕轉動較少</t>
    </r>
  </si>
  <si>
    <t>h129</t>
  </si>
  <si>
    <r>
      <rPr>
        <rFont val="Arial"/>
        <color theme="1"/>
        <sz val="11.0"/>
      </rPr>
      <t>揮拍動作不購流暢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可加快手臂擺速
因揮拍動作不流暢導致擊球時間點誤差大</t>
    </r>
  </si>
  <si>
    <t>h130</t>
  </si>
  <si>
    <r>
      <rPr>
        <rFont val="Arial"/>
        <color theme="1"/>
        <sz val="11.0"/>
      </rPr>
      <t>擊球時手腕轉動太少
揮拍流暢度及擊球時間可再加強</t>
    </r>
  </si>
  <si>
    <t>h131</t>
  </si>
  <si>
    <r>
      <rPr>
        <rFont val="Arial"/>
        <color theme="1"/>
        <sz val="11.0"/>
      </rPr>
      <t>揮拍動作的引拍太少導致動作不夠完整
擊球時手腕使用較少
擊球位置誤差大</t>
    </r>
  </si>
  <si>
    <t>h132</t>
  </si>
  <si>
    <r>
      <rPr>
        <rFont val="Arial"/>
        <color theme="1"/>
        <sz val="11.0"/>
      </rPr>
      <t>擊球點太低導致揮拍動作不夠正確</t>
    </r>
  </si>
  <si>
    <t>h133</t>
  </si>
  <si>
    <r>
      <rPr>
        <rFont val="Arial"/>
        <color theme="1"/>
        <sz val="11.0"/>
      </rPr>
      <t>標準</t>
    </r>
  </si>
  <si>
    <t>h134</t>
  </si>
  <si>
    <r>
      <rPr>
        <rFont val="Arial"/>
        <color theme="1"/>
        <sz val="11.0"/>
      </rPr>
      <t>擊球時間誤差大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導致擊球不夠精準
擊球時手腕使用較少
揮拍不夠流暢</t>
    </r>
  </si>
  <si>
    <t>h135</t>
  </si>
  <si>
    <r>
      <rPr>
        <rFont val="Arial"/>
        <color theme="1"/>
        <sz val="11.0"/>
      </rPr>
      <t>揮拍動作不夠完整
擊球時手腕使用較少</t>
    </r>
  </si>
  <si>
    <t>h136</t>
  </si>
  <si>
    <r>
      <rPr>
        <rFont val="Arial"/>
        <color theme="1"/>
        <sz val="11.0"/>
      </rPr>
      <t>揮拍動作不夠完整
擊球時未使用手腕</t>
    </r>
  </si>
  <si>
    <t>h137</t>
  </si>
  <si>
    <r>
      <rPr>
        <rFont val="Arial"/>
        <color theme="1"/>
        <sz val="11.0"/>
      </rPr>
      <t>揮拍不夠流暢
擊球時未使用手腕
擊球位置及時間誤差大導致打不到球</t>
    </r>
  </si>
  <si>
    <t>h138</t>
  </si>
  <si>
    <r>
      <rPr>
        <rFont val="Arial"/>
        <color theme="1"/>
        <sz val="11.0"/>
      </rPr>
      <t>輝拍不夠流暢
擊球時手腕可再轉動多一點
擊球時間及位置誤差大</t>
    </r>
  </si>
  <si>
    <t>h139</t>
  </si>
  <si>
    <r>
      <rPr>
        <rFont val="Arial"/>
        <color theme="1"/>
        <sz val="11.0"/>
      </rPr>
      <t>擊球時手腕使用可再多點</t>
    </r>
  </si>
  <si>
    <t>h140</t>
  </si>
  <si>
    <r>
      <rPr>
        <rFont val="Arial"/>
        <color theme="1"/>
        <sz val="11.0"/>
      </rPr>
      <t>握拍錯誤
擊球點太低了導致揮拍軌跡不夠正確</t>
    </r>
  </si>
  <si>
    <t>h141</t>
  </si>
  <si>
    <r>
      <rPr>
        <rFont val="Arial"/>
        <color theme="1"/>
        <sz val="11.0"/>
      </rPr>
      <t>揮拍動作不正確
擊球時未使用手腕
擊球時間及位置誤差大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導致球打不出去</t>
    </r>
  </si>
  <si>
    <t>h142</t>
  </si>
  <si>
    <r>
      <rPr>
        <rFont val="Arial"/>
        <color theme="1"/>
        <sz val="11.0"/>
      </rPr>
      <t>揮拍動作不夠完整
揮拍不夠流暢
擊球時手腕使用較少</t>
    </r>
  </si>
  <si>
    <t>h143</t>
  </si>
  <si>
    <r>
      <rPr>
        <rFont val="Arial"/>
        <color theme="1"/>
        <sz val="11.0"/>
      </rPr>
      <t>擊球點誤差較大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時高時低的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導致揮拍軌跡不夠正確</t>
    </r>
  </si>
  <si>
    <t>Left-Handed Swing</t>
  </si>
  <si>
    <t>h144</t>
  </si>
  <si>
    <r>
      <rPr>
        <rFont val="Arial"/>
        <color theme="1"/>
        <sz val="11.0"/>
      </rPr>
      <t>標準</t>
    </r>
  </si>
  <si>
    <t>h145</t>
  </si>
  <si>
    <r>
      <rPr>
        <rFont val="Arial"/>
        <color theme="1"/>
        <sz val="11.0"/>
      </rPr>
      <t>擊球時手臂擺速可再加快</t>
    </r>
  </si>
  <si>
    <t>h146</t>
  </si>
  <si>
    <r>
      <rPr>
        <rFont val="Arial"/>
        <color theme="1"/>
        <sz val="11.0"/>
      </rPr>
      <t>揮拍動作不正確
擊球時未使用手腕
擊球時間及位置誤差大</t>
    </r>
  </si>
  <si>
    <t>h147</t>
  </si>
  <si>
    <r>
      <rPr>
        <rFont val="Arial"/>
        <color theme="1"/>
        <sz val="11.0"/>
      </rPr>
      <t>揮拍動作不夠完整</t>
    </r>
  </si>
  <si>
    <t>h148</t>
  </si>
  <si>
    <r>
      <rPr>
        <rFont val="Arial"/>
        <color theme="1"/>
        <sz val="11.0"/>
      </rPr>
      <t>揮拍動作沒有引拍的動作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整體動作不夠完整</t>
    </r>
  </si>
  <si>
    <t>h149</t>
  </si>
  <si>
    <r>
      <rPr>
        <rFont val="Arial"/>
        <color theme="1"/>
        <sz val="11.0"/>
      </rPr>
      <t>擊球時可加快手臂擺速及增加手腕轉動</t>
    </r>
  </si>
  <si>
    <t>h150</t>
  </si>
  <si>
    <r>
      <rPr>
        <rFont val="Arial"/>
        <color theme="1"/>
        <sz val="11.0"/>
      </rPr>
      <t>揮拍動作少了引拍的動作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導致動作不夠完整
擊球時手腕可轉動多一點</t>
    </r>
  </si>
  <si>
    <t>h151</t>
  </si>
  <si>
    <r>
      <rPr>
        <rFont val="Arial"/>
        <color theme="1"/>
        <sz val="11.0"/>
      </rPr>
      <t>標準</t>
    </r>
  </si>
  <si>
    <t>h152</t>
  </si>
  <si>
    <r>
      <rPr>
        <rFont val="Arial"/>
        <color theme="1"/>
        <sz val="11.0"/>
      </rPr>
      <t>標準</t>
    </r>
  </si>
  <si>
    <t>h153</t>
  </si>
  <si>
    <r>
      <rPr>
        <rFont val="Arial"/>
        <color theme="1"/>
        <sz val="11.0"/>
      </rPr>
      <t>揮拍動作不夠完整
揮拍不流暢
擊球時未使用手腕
擊球時間誤差大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導致打不到球</t>
    </r>
  </si>
  <si>
    <t>h154</t>
  </si>
  <si>
    <r>
      <rPr>
        <rFont val="Arial"/>
        <color theme="1"/>
        <sz val="11.0"/>
      </rPr>
      <t>揮拍不流暢
擊球時間誤差大
擊球點誤差大導致揮拍軌跡不正確</t>
    </r>
  </si>
  <si>
    <t>h155</t>
  </si>
  <si>
    <r>
      <rPr>
        <rFont val="Arial"/>
        <color theme="1"/>
        <sz val="11.0"/>
      </rPr>
      <t>標準</t>
    </r>
  </si>
  <si>
    <t>h156</t>
  </si>
  <si>
    <r>
      <rPr>
        <rFont val="Arial"/>
        <color theme="1"/>
        <sz val="11.0"/>
      </rPr>
      <t>標準</t>
    </r>
  </si>
  <si>
    <t>h157</t>
  </si>
  <si>
    <r>
      <rPr>
        <rFont val="Arial"/>
        <color theme="1"/>
        <sz val="11.0"/>
      </rPr>
      <t>擊球時可增加手臂擺速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以提升揮拍流暢度</t>
    </r>
  </si>
  <si>
    <t>h158</t>
  </si>
  <si>
    <r>
      <rPr>
        <rFont val="Arial"/>
        <color theme="1"/>
        <sz val="11.0"/>
      </rPr>
      <t>標準</t>
    </r>
  </si>
  <si>
    <t>h159</t>
  </si>
  <si>
    <r>
      <rPr>
        <rFont val="Arial"/>
        <color theme="1"/>
        <sz val="11.0"/>
      </rPr>
      <t>握拍錯誤
揮拍動作缺少引拍動作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導致動作不正確
擊球時未使用手腕
擊球時間及位置誤差大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導致打不到球</t>
    </r>
  </si>
  <si>
    <t>h160</t>
  </si>
  <si>
    <r>
      <rPr>
        <rFont val="Arial"/>
        <color theme="1"/>
        <sz val="11.0"/>
      </rPr>
      <t>擊球時手腕轉動可多一些</t>
    </r>
  </si>
  <si>
    <t>h161</t>
  </si>
  <si>
    <r>
      <rPr>
        <rFont val="Arial"/>
        <color theme="1"/>
        <sz val="11.0"/>
      </rPr>
      <t>揮拍動作不夠完整
擊球時未使用手腕</t>
    </r>
  </si>
  <si>
    <t>h162</t>
  </si>
  <si>
    <r>
      <rPr>
        <rFont val="Arial"/>
        <color theme="1"/>
        <sz val="11.0"/>
      </rPr>
      <t>標準</t>
    </r>
  </si>
  <si>
    <t>h163</t>
  </si>
  <si>
    <r>
      <rPr>
        <rFont val="Arial"/>
        <color theme="1"/>
        <sz val="11.0"/>
      </rPr>
      <t>握拍錯誤
揮拍動作不完整
擊球時未使用手腕
擊球時間及位置誤差大</t>
    </r>
  </si>
  <si>
    <t>h164</t>
  </si>
  <si>
    <r>
      <rPr>
        <rFont val="Arial"/>
        <color theme="1"/>
        <sz val="11.0"/>
      </rPr>
      <t>揮拍動作不完整
擊球時手腕使用較少
擊球位置誤差大</t>
    </r>
  </si>
  <si>
    <t>h165</t>
  </si>
  <si>
    <r>
      <rPr>
        <rFont val="Arial"/>
        <color theme="1"/>
        <sz val="11.0"/>
      </rPr>
      <t>輝拍不夠流暢
擊球位置誤差大</t>
    </r>
  </si>
  <si>
    <t>h166</t>
  </si>
  <si>
    <r>
      <rPr>
        <rFont val="Arial"/>
        <color theme="1"/>
        <sz val="11.0"/>
      </rPr>
      <t>擊球時手臂擺速可再加快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可提升揮拍流暢性</t>
    </r>
  </si>
  <si>
    <t>h167</t>
  </si>
  <si>
    <r>
      <rPr>
        <rFont val="Arial"/>
        <color theme="1"/>
        <sz val="11.0"/>
      </rPr>
      <t>擊球點偏低</t>
    </r>
  </si>
  <si>
    <t>h168</t>
  </si>
  <si>
    <r>
      <rPr>
        <rFont val="Arial"/>
        <color theme="1"/>
        <sz val="11.0"/>
      </rPr>
      <t>擊球時可加快手臂擺速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提升揮拍流暢度
擊球點誤差較大</t>
    </r>
  </si>
  <si>
    <t>h169</t>
  </si>
  <si>
    <r>
      <rPr>
        <rFont val="Arial"/>
        <color theme="1"/>
        <sz val="11.0"/>
      </rPr>
      <t>揮拍動作不夠完整
擊球時手腕使用較少
擊球點誤差大</t>
    </r>
  </si>
  <si>
    <t>h170</t>
  </si>
  <si>
    <r>
      <rPr>
        <rFont val="Arial"/>
        <color theme="1"/>
        <sz val="11.0"/>
      </rPr>
      <t>揮拍動作不夠完整
揮拍動作不流暢
擊球時未使用手腕
擊球時間及位置誤差大</t>
    </r>
  </si>
  <si>
    <t>h171</t>
  </si>
  <si>
    <r>
      <rPr>
        <rFont val="Arial"/>
        <color theme="1"/>
        <sz val="11.0"/>
      </rPr>
      <t>輝拍不夠流暢
擊球時手腕使用較少
擊球點誤差較大</t>
    </r>
  </si>
  <si>
    <t>h172</t>
  </si>
  <si>
    <r>
      <rPr>
        <rFont val="Arial"/>
        <color theme="1"/>
        <sz val="11.0"/>
      </rPr>
      <t>揮拍動作不夠完整
擊球時間誤差較大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導致常常打不到球</t>
    </r>
  </si>
  <si>
    <t>h173</t>
  </si>
  <si>
    <r>
      <rPr>
        <rFont val="Arial"/>
        <color theme="1"/>
        <sz val="11.0"/>
      </rPr>
      <t>標準</t>
    </r>
  </si>
  <si>
    <t>h174</t>
  </si>
  <si>
    <r>
      <rPr>
        <rFont val="Arial"/>
        <color theme="1"/>
        <sz val="11.0"/>
      </rPr>
      <t>標準</t>
    </r>
  </si>
  <si>
    <t>h175</t>
  </si>
  <si>
    <r>
      <rPr>
        <rFont val="Arial"/>
        <color theme="1"/>
        <sz val="11.0"/>
      </rPr>
      <t>擊球時可加快手臂擺速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提升揮拍流暢度
擊球時手腕使用較少</t>
    </r>
  </si>
  <si>
    <t>h176</t>
  </si>
  <si>
    <r>
      <rPr>
        <rFont val="Arial"/>
        <color theme="1"/>
        <sz val="11.0"/>
      </rPr>
      <t>擊球時可加快手臂擺速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提升揮拍流暢度</t>
    </r>
  </si>
  <si>
    <t>h177</t>
  </si>
  <si>
    <r>
      <rPr>
        <rFont val="Arial"/>
        <color theme="1"/>
        <sz val="11.0"/>
      </rPr>
      <t>擊球時可加快手臂擺速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提升揮拍流暢度
擊球時手腕可再多轉動一些</t>
    </r>
  </si>
  <si>
    <t>h178</t>
  </si>
  <si>
    <r>
      <rPr>
        <rFont val="Arial"/>
        <color theme="1"/>
        <sz val="11.0"/>
      </rPr>
      <t>握拍錯誤
揮拍動作缺少引拍動作
擊球時手腕使用較少
擊球點誤差大</t>
    </r>
  </si>
  <si>
    <t>h179</t>
  </si>
  <si>
    <r>
      <rPr>
        <rFont val="Arial"/>
        <color theme="1"/>
        <sz val="11.0"/>
      </rPr>
      <t>擊球點太低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影響揮拍軌跡正確性</t>
    </r>
  </si>
  <si>
    <t>h180</t>
  </si>
  <si>
    <r>
      <rPr>
        <rFont val="Arial"/>
        <color theme="1"/>
        <sz val="11.0"/>
      </rPr>
      <t>揮拍動作不流暢
擊球時手腕使用較少
擊球時間及位置誤差大</t>
    </r>
  </si>
  <si>
    <t>h181</t>
  </si>
  <si>
    <r>
      <rPr>
        <rFont val="Arial"/>
        <color theme="1"/>
        <sz val="11.0"/>
      </rPr>
      <t>擊球時可加快手臂擺速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提升揮拍流暢度</t>
    </r>
  </si>
  <si>
    <t>h182</t>
  </si>
  <si>
    <r>
      <rPr>
        <rFont val="Arial"/>
        <color theme="1"/>
        <sz val="11.0"/>
      </rPr>
      <t>揮拍不夠流暢
擊球時手腕使用較少
擊球時間及位置誤差大</t>
    </r>
  </si>
  <si>
    <t>h183</t>
  </si>
  <si>
    <r>
      <rPr>
        <rFont val="Arial"/>
        <color theme="1"/>
        <sz val="11.0"/>
      </rPr>
      <t>握拍錯誤
揮拍動作缺少引拍動作
擊球時手腕使用較少
擊球位置誤差大</t>
    </r>
  </si>
  <si>
    <t>h184</t>
  </si>
  <si>
    <r>
      <rPr>
        <rFont val="Arial"/>
        <color theme="1"/>
        <sz val="11.0"/>
      </rPr>
      <t>握拍錯誤
揮拍動作缺少引拍動作
擊球時未使用手腕
擊球時間及位置誤差大</t>
    </r>
  </si>
  <si>
    <t>h185</t>
  </si>
  <si>
    <r>
      <rPr>
        <rFont val="Arial"/>
        <color theme="1"/>
        <sz val="11.0"/>
      </rPr>
      <t>擊球時可加快手臂擺速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提升揮拍流暢度</t>
    </r>
  </si>
  <si>
    <t>h186</t>
  </si>
  <si>
    <r>
      <rPr>
        <rFont val="Arial"/>
        <color theme="1"/>
        <sz val="11.0"/>
      </rPr>
      <t>揮拍動作不夠完整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可再加強引拍動作</t>
    </r>
  </si>
  <si>
    <t>h187</t>
  </si>
  <si>
    <r>
      <rPr>
        <rFont val="Arial"/>
        <color theme="1"/>
        <sz val="11.0"/>
      </rPr>
      <t>標準</t>
    </r>
  </si>
  <si>
    <t>h188</t>
  </si>
  <si>
    <r>
      <rPr>
        <rFont val="Arial"/>
        <color theme="1"/>
        <sz val="11.0"/>
      </rPr>
      <t>揮拍動作不夠完整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可再加強引拍動作及側身</t>
    </r>
  </si>
  <si>
    <t>h189</t>
  </si>
  <si>
    <r>
      <rPr>
        <rFont val="Arial"/>
        <color theme="1"/>
        <sz val="11.0"/>
      </rPr>
      <t>擊球時間點及位置可再更精準一些</t>
    </r>
  </si>
  <si>
    <t>h190</t>
  </si>
  <si>
    <r>
      <rPr>
        <rFont val="Arial"/>
        <color theme="1"/>
        <sz val="11.0"/>
      </rPr>
      <t>標準</t>
    </r>
  </si>
  <si>
    <t>h191</t>
  </si>
  <si>
    <r>
      <rPr>
        <rFont val="Arial"/>
        <color theme="1"/>
        <sz val="11.0"/>
      </rPr>
      <t>標準</t>
    </r>
  </si>
  <si>
    <t>h192</t>
  </si>
  <si>
    <r>
      <rPr>
        <rFont val="Arial"/>
        <color theme="1"/>
        <sz val="11.0"/>
      </rPr>
      <t>揮拍動作可再加強引拍動作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讓動作更完整
擊球時手腕可多轉動一些</t>
    </r>
  </si>
  <si>
    <t>h193</t>
  </si>
  <si>
    <r>
      <rPr>
        <rFont val="Arial"/>
        <color theme="1"/>
        <sz val="11.0"/>
      </rPr>
      <t>擊球位置誤差較大</t>
    </r>
  </si>
  <si>
    <t>h194</t>
  </si>
  <si>
    <r>
      <rPr>
        <rFont val="Arial"/>
        <color theme="1"/>
        <sz val="11.0"/>
      </rPr>
      <t>標準</t>
    </r>
  </si>
  <si>
    <t>h195</t>
  </si>
  <si>
    <r>
      <rPr>
        <rFont val="Arial"/>
        <color theme="1"/>
        <sz val="11.0"/>
      </rPr>
      <t>可再提升揮拍流暢度</t>
    </r>
  </si>
  <si>
    <t>h196</t>
  </si>
  <si>
    <r>
      <rPr>
        <rFont val="Arial"/>
        <color theme="1"/>
        <sz val="11.0"/>
      </rPr>
      <t>標準</t>
    </r>
  </si>
  <si>
    <t>h197</t>
  </si>
  <si>
    <r>
      <rPr>
        <rFont val="Arial"/>
        <color theme="1"/>
        <sz val="11.0"/>
      </rPr>
      <t>有幾顆球手腕轉動不夠
揮拍動作可再加強引拍動作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讓動作更完整</t>
    </r>
  </si>
  <si>
    <t>h198</t>
  </si>
  <si>
    <r>
      <rPr>
        <rFont val="Arial"/>
        <color theme="1"/>
        <sz val="11.0"/>
      </rPr>
      <t>標準</t>
    </r>
  </si>
  <si>
    <t>h199</t>
  </si>
  <si>
    <r>
      <rPr>
        <rFont val="Arial"/>
        <color theme="1"/>
        <sz val="11.0"/>
      </rPr>
      <t>揮拍動作可再加強引拍動作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增加動作完整性
擊球點不固定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動作常常跑掉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進而影響擊球</t>
    </r>
  </si>
  <si>
    <t>h200</t>
  </si>
  <si>
    <r>
      <rPr>
        <rFont val="Arial"/>
        <color theme="1"/>
        <sz val="11.0"/>
      </rPr>
      <t>揮拍動作不夠完整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缺少引拍動作
揮拍動作不夠流暢
擊球時未使用手腕</t>
    </r>
  </si>
  <si>
    <t>h201</t>
  </si>
  <si>
    <r>
      <rPr>
        <rFont val="Arial"/>
        <color theme="1"/>
        <sz val="11.0"/>
      </rPr>
      <t>揮拍動作不夠完整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沒有順勢下收
手腕轉動可再多一點</t>
    </r>
  </si>
  <si>
    <t>h202</t>
  </si>
  <si>
    <r>
      <rPr>
        <rFont val="Arial"/>
        <color theme="1"/>
        <sz val="11.0"/>
      </rPr>
      <t>揮拍動作不夠完整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缺少引拍動作
揮拍可加快手臂擺速</t>
    </r>
    <r>
      <rPr>
        <rFont val="Times New Roman"/>
        <color theme="1"/>
        <sz val="11.0"/>
      </rPr>
      <t xml:space="preserve"> </t>
    </r>
    <r>
      <rPr>
        <rFont val="Arial"/>
        <color theme="1"/>
        <sz val="11.0"/>
      </rPr>
      <t>提升揮拍流暢度
擊球時手腕使用太少
擊球位置誤差大</t>
    </r>
  </si>
  <si>
    <t>h203</t>
  </si>
  <si>
    <r>
      <rPr>
        <rFont val="Arial"/>
        <color theme="1"/>
        <sz val="11.0"/>
      </rPr>
      <t>標準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</si>
</sst>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Times New Roman"/>
    </font>
    <font>
      <sz val="12.0"/>
      <color theme="1"/>
      <name val="Times New Roman"/>
    </font>
    <font>
      <sz val="12.0"/>
      <color theme="1"/>
      <name val="Microsoft JhengHe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2.0"/>
    <col customWidth="1" min="3" max="3" width="11.86"/>
    <col customWidth="1" min="4" max="4" width="13.29"/>
    <col customWidth="1" min="5" max="5" width="11.0"/>
    <col customWidth="1" min="6" max="6" width="10.0"/>
    <col customWidth="1" min="7" max="7" width="58.14"/>
    <col customWidth="1" min="8" max="8" width="22.29"/>
    <col customWidth="1" min="9" max="9" width="12.86"/>
    <col customWidth="1" min="10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4">
        <v>4.0</v>
      </c>
      <c r="C2" s="4">
        <v>4.0</v>
      </c>
      <c r="D2" s="4">
        <v>3.0</v>
      </c>
      <c r="E2" s="4">
        <v>3.0</v>
      </c>
      <c r="F2" s="4">
        <v>3.0</v>
      </c>
      <c r="G2" s="4" t="s">
        <v>12</v>
      </c>
      <c r="H2" s="2"/>
      <c r="I2" s="2">
        <f t="shared" ref="I2:I204" si="1">AVERAGE(B2:F2)</f>
        <v>3.4</v>
      </c>
      <c r="J2" s="2">
        <f>COUNTIF(I2:I204, "&gt;3")</f>
        <v>124</v>
      </c>
      <c r="K2" s="2">
        <f>COUNTIF(I2:I204, "&lt;=3")</f>
        <v>79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13</v>
      </c>
      <c r="B3" s="4">
        <v>4.0</v>
      </c>
      <c r="C3" s="4">
        <v>4.0</v>
      </c>
      <c r="D3" s="4">
        <v>1.0</v>
      </c>
      <c r="E3" s="4">
        <v>4.0</v>
      </c>
      <c r="F3" s="4">
        <v>4.0</v>
      </c>
      <c r="G3" s="4" t="s">
        <v>14</v>
      </c>
      <c r="H3" s="2"/>
      <c r="I3" s="2">
        <f t="shared" si="1"/>
        <v>3.4</v>
      </c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15</v>
      </c>
      <c r="B4" s="4">
        <v>4.0</v>
      </c>
      <c r="C4" s="4">
        <v>4.0</v>
      </c>
      <c r="D4" s="4">
        <v>4.0</v>
      </c>
      <c r="E4" s="4">
        <v>4.0</v>
      </c>
      <c r="F4" s="4">
        <v>4.0</v>
      </c>
      <c r="G4" s="4" t="s">
        <v>16</v>
      </c>
      <c r="H4" s="2"/>
      <c r="I4" s="2">
        <f t="shared" si="1"/>
        <v>4</v>
      </c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17</v>
      </c>
      <c r="B5" s="4">
        <v>2.0</v>
      </c>
      <c r="C5" s="4">
        <v>3.0</v>
      </c>
      <c r="D5" s="4">
        <v>1.0</v>
      </c>
      <c r="E5" s="4">
        <v>2.0</v>
      </c>
      <c r="F5" s="4">
        <v>2.0</v>
      </c>
      <c r="G5" s="4" t="s">
        <v>18</v>
      </c>
      <c r="H5" s="2"/>
      <c r="I5" s="2">
        <f t="shared" si="1"/>
        <v>2</v>
      </c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 t="s">
        <v>19</v>
      </c>
      <c r="B6" s="4">
        <v>5.0</v>
      </c>
      <c r="C6" s="4">
        <v>5.0</v>
      </c>
      <c r="D6" s="4">
        <v>5.0</v>
      </c>
      <c r="E6" s="4">
        <v>5.0</v>
      </c>
      <c r="F6" s="4">
        <v>5.0</v>
      </c>
      <c r="G6" s="4" t="s">
        <v>20</v>
      </c>
      <c r="H6" s="2"/>
      <c r="I6" s="2">
        <f t="shared" si="1"/>
        <v>5</v>
      </c>
      <c r="J6" s="2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21</v>
      </c>
      <c r="B7" s="4">
        <v>5.0</v>
      </c>
      <c r="C7" s="4">
        <v>5.0</v>
      </c>
      <c r="D7" s="4">
        <v>5.0</v>
      </c>
      <c r="E7" s="4">
        <v>5.0</v>
      </c>
      <c r="F7" s="4">
        <v>5.0</v>
      </c>
      <c r="G7" s="4" t="s">
        <v>22</v>
      </c>
      <c r="H7" s="2"/>
      <c r="I7" s="2">
        <f t="shared" si="1"/>
        <v>5</v>
      </c>
      <c r="J7" s="2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 t="s">
        <v>23</v>
      </c>
      <c r="B8" s="4">
        <v>4.0</v>
      </c>
      <c r="C8" s="4">
        <v>5.0</v>
      </c>
      <c r="D8" s="4">
        <v>4.0</v>
      </c>
      <c r="E8" s="4">
        <v>3.0</v>
      </c>
      <c r="F8" s="4">
        <v>2.0</v>
      </c>
      <c r="G8" s="4" t="s">
        <v>24</v>
      </c>
      <c r="H8" s="2"/>
      <c r="I8" s="2">
        <f t="shared" si="1"/>
        <v>3.6</v>
      </c>
      <c r="J8" s="2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4" t="s">
        <v>25</v>
      </c>
      <c r="B9" s="4">
        <v>4.0</v>
      </c>
      <c r="C9" s="4">
        <v>4.0</v>
      </c>
      <c r="D9" s="4">
        <v>2.0</v>
      </c>
      <c r="E9" s="4">
        <v>4.0</v>
      </c>
      <c r="F9" s="4">
        <v>2.0</v>
      </c>
      <c r="G9" s="4" t="s">
        <v>26</v>
      </c>
      <c r="H9" s="1" t="s">
        <v>27</v>
      </c>
      <c r="I9" s="2">
        <f t="shared" si="1"/>
        <v>3.2</v>
      </c>
      <c r="J9" s="2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4" t="s">
        <v>28</v>
      </c>
      <c r="B10" s="4">
        <v>3.0</v>
      </c>
      <c r="C10" s="4">
        <v>3.0</v>
      </c>
      <c r="D10" s="4">
        <v>1.0</v>
      </c>
      <c r="E10" s="4">
        <v>1.0</v>
      </c>
      <c r="F10" s="4">
        <v>2.0</v>
      </c>
      <c r="G10" s="4" t="s">
        <v>29</v>
      </c>
      <c r="H10" s="2"/>
      <c r="I10" s="2">
        <f t="shared" si="1"/>
        <v>2</v>
      </c>
      <c r="J10" s="2"/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4" t="s">
        <v>30</v>
      </c>
      <c r="B11" s="4">
        <v>4.0</v>
      </c>
      <c r="C11" s="4">
        <v>4.0</v>
      </c>
      <c r="D11" s="4">
        <v>1.0</v>
      </c>
      <c r="E11" s="4">
        <v>3.0</v>
      </c>
      <c r="F11" s="4">
        <v>3.0</v>
      </c>
      <c r="G11" s="4" t="s">
        <v>31</v>
      </c>
      <c r="H11" s="2"/>
      <c r="I11" s="2">
        <f t="shared" si="1"/>
        <v>3</v>
      </c>
      <c r="J11" s="2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" t="s">
        <v>32</v>
      </c>
      <c r="B12" s="4">
        <v>5.0</v>
      </c>
      <c r="C12" s="4">
        <v>5.0</v>
      </c>
      <c r="D12" s="4">
        <v>5.0</v>
      </c>
      <c r="E12" s="4">
        <v>5.0</v>
      </c>
      <c r="F12" s="4">
        <v>3.0</v>
      </c>
      <c r="G12" s="4" t="s">
        <v>33</v>
      </c>
      <c r="H12" s="2"/>
      <c r="I12" s="2">
        <f t="shared" si="1"/>
        <v>4.6</v>
      </c>
      <c r="J12" s="2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4" t="s">
        <v>34</v>
      </c>
      <c r="B13" s="4">
        <v>4.0</v>
      </c>
      <c r="C13" s="4">
        <v>4.0</v>
      </c>
      <c r="D13" s="4">
        <v>2.0</v>
      </c>
      <c r="E13" s="4">
        <v>3.0</v>
      </c>
      <c r="F13" s="4">
        <v>2.0</v>
      </c>
      <c r="G13" s="4" t="s">
        <v>35</v>
      </c>
      <c r="H13" s="2"/>
      <c r="I13" s="2">
        <f t="shared" si="1"/>
        <v>3</v>
      </c>
      <c r="J13" s="2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4" t="s">
        <v>36</v>
      </c>
      <c r="B14" s="4">
        <v>5.0</v>
      </c>
      <c r="C14" s="4">
        <v>4.0</v>
      </c>
      <c r="D14" s="4">
        <v>4.0</v>
      </c>
      <c r="E14" s="4">
        <v>4.0</v>
      </c>
      <c r="F14" s="4">
        <v>4.0</v>
      </c>
      <c r="G14" s="4" t="s">
        <v>37</v>
      </c>
      <c r="H14" s="1" t="s">
        <v>27</v>
      </c>
      <c r="I14" s="2">
        <f t="shared" si="1"/>
        <v>4.2</v>
      </c>
      <c r="J14" s="2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4" t="s">
        <v>38</v>
      </c>
      <c r="B15" s="1">
        <v>5.0</v>
      </c>
      <c r="C15" s="1">
        <v>5.0</v>
      </c>
      <c r="D15" s="1">
        <v>5.0</v>
      </c>
      <c r="E15" s="1">
        <v>5.0</v>
      </c>
      <c r="F15" s="1">
        <v>5.0</v>
      </c>
      <c r="G15" s="1" t="s">
        <v>39</v>
      </c>
      <c r="H15" s="1" t="s">
        <v>27</v>
      </c>
      <c r="I15" s="2">
        <f t="shared" si="1"/>
        <v>5</v>
      </c>
      <c r="J15" s="2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4" t="s">
        <v>40</v>
      </c>
      <c r="B16" s="1">
        <v>5.0</v>
      </c>
      <c r="C16" s="1">
        <v>5.0</v>
      </c>
      <c r="D16" s="1">
        <v>5.0</v>
      </c>
      <c r="E16" s="1">
        <v>5.0</v>
      </c>
      <c r="F16" s="1">
        <v>5.0</v>
      </c>
      <c r="G16" s="1" t="s">
        <v>41</v>
      </c>
      <c r="H16" s="2"/>
      <c r="I16" s="2">
        <f t="shared" si="1"/>
        <v>5</v>
      </c>
      <c r="J16" s="2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4" t="s">
        <v>42</v>
      </c>
      <c r="B17" s="1">
        <v>5.0</v>
      </c>
      <c r="C17" s="1">
        <v>4.0</v>
      </c>
      <c r="D17" s="1">
        <v>3.0</v>
      </c>
      <c r="E17" s="1">
        <v>5.0</v>
      </c>
      <c r="F17" s="1">
        <v>4.0</v>
      </c>
      <c r="G17" s="1" t="s">
        <v>43</v>
      </c>
      <c r="H17" s="2"/>
      <c r="I17" s="2">
        <f t="shared" si="1"/>
        <v>4.2</v>
      </c>
      <c r="J17" s="2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4" t="s">
        <v>44</v>
      </c>
      <c r="B18" s="1">
        <v>4.0</v>
      </c>
      <c r="C18" s="1">
        <v>4.0</v>
      </c>
      <c r="D18" s="1">
        <v>4.0</v>
      </c>
      <c r="E18" s="1">
        <v>5.0</v>
      </c>
      <c r="F18" s="1">
        <v>3.0</v>
      </c>
      <c r="G18" s="1" t="s">
        <v>45</v>
      </c>
      <c r="H18" s="2"/>
      <c r="I18" s="2">
        <f t="shared" si="1"/>
        <v>4</v>
      </c>
      <c r="J18" s="2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4" t="s">
        <v>46</v>
      </c>
      <c r="B19" s="1">
        <v>1.0</v>
      </c>
      <c r="C19" s="1">
        <v>2.0</v>
      </c>
      <c r="D19" s="1">
        <v>1.0</v>
      </c>
      <c r="E19" s="1">
        <v>3.0</v>
      </c>
      <c r="F19" s="1">
        <v>3.0</v>
      </c>
      <c r="G19" s="1" t="s">
        <v>47</v>
      </c>
      <c r="H19" s="2"/>
      <c r="I19" s="2">
        <f t="shared" si="1"/>
        <v>2</v>
      </c>
      <c r="J19" s="2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4" t="s">
        <v>48</v>
      </c>
      <c r="B20" s="1">
        <v>3.0</v>
      </c>
      <c r="C20" s="1">
        <v>3.0</v>
      </c>
      <c r="D20" s="1">
        <v>2.0</v>
      </c>
      <c r="E20" s="1">
        <v>2.0</v>
      </c>
      <c r="F20" s="1">
        <v>2.0</v>
      </c>
      <c r="G20" s="1" t="s">
        <v>49</v>
      </c>
      <c r="H20" s="2"/>
      <c r="I20" s="2">
        <f t="shared" si="1"/>
        <v>2.4</v>
      </c>
      <c r="J20" s="2"/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4" t="s">
        <v>50</v>
      </c>
      <c r="B21" s="1">
        <v>5.0</v>
      </c>
      <c r="C21" s="1">
        <v>5.0</v>
      </c>
      <c r="D21" s="1">
        <v>5.0</v>
      </c>
      <c r="E21" s="1">
        <v>5.0</v>
      </c>
      <c r="F21" s="1">
        <v>5.0</v>
      </c>
      <c r="G21" s="1" t="s">
        <v>51</v>
      </c>
      <c r="H21" s="2"/>
      <c r="I21" s="2">
        <f t="shared" si="1"/>
        <v>5</v>
      </c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4" t="s">
        <v>52</v>
      </c>
      <c r="B22" s="1">
        <v>4.0</v>
      </c>
      <c r="C22" s="1">
        <v>5.0</v>
      </c>
      <c r="D22" s="1">
        <v>3.0</v>
      </c>
      <c r="E22" s="1">
        <v>4.0</v>
      </c>
      <c r="F22" s="1">
        <v>4.0</v>
      </c>
      <c r="G22" s="1" t="s">
        <v>53</v>
      </c>
      <c r="H22" s="1" t="s">
        <v>27</v>
      </c>
      <c r="I22" s="2">
        <f t="shared" si="1"/>
        <v>4</v>
      </c>
      <c r="J22" s="2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4" t="s">
        <v>54</v>
      </c>
      <c r="B23" s="1">
        <v>3.0</v>
      </c>
      <c r="C23" s="1">
        <v>4.0</v>
      </c>
      <c r="D23" s="1">
        <v>3.0</v>
      </c>
      <c r="E23" s="1">
        <v>4.0</v>
      </c>
      <c r="F23" s="1">
        <v>3.0</v>
      </c>
      <c r="G23" s="1" t="s">
        <v>55</v>
      </c>
      <c r="H23" s="2"/>
      <c r="I23" s="2">
        <f t="shared" si="1"/>
        <v>3.4</v>
      </c>
      <c r="J23" s="2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4" t="s">
        <v>56</v>
      </c>
      <c r="B24" s="1">
        <v>3.0</v>
      </c>
      <c r="C24" s="1">
        <v>4.0</v>
      </c>
      <c r="D24" s="1">
        <v>2.0</v>
      </c>
      <c r="E24" s="1">
        <v>2.0</v>
      </c>
      <c r="F24" s="1">
        <v>1.0</v>
      </c>
      <c r="G24" s="1" t="s">
        <v>57</v>
      </c>
      <c r="H24" s="2"/>
      <c r="I24" s="2">
        <f t="shared" si="1"/>
        <v>2.4</v>
      </c>
      <c r="J24" s="2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4" t="s">
        <v>58</v>
      </c>
      <c r="B25" s="1">
        <v>5.0</v>
      </c>
      <c r="C25" s="1">
        <v>5.0</v>
      </c>
      <c r="D25" s="1">
        <v>5.0</v>
      </c>
      <c r="E25" s="1">
        <v>5.0</v>
      </c>
      <c r="F25" s="1">
        <v>5.0</v>
      </c>
      <c r="G25" s="1" t="s">
        <v>59</v>
      </c>
      <c r="H25" s="2"/>
      <c r="I25" s="2">
        <f t="shared" si="1"/>
        <v>5</v>
      </c>
      <c r="J25" s="2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4" t="s">
        <v>60</v>
      </c>
      <c r="B26" s="1">
        <v>4.0</v>
      </c>
      <c r="C26" s="1">
        <v>4.0</v>
      </c>
      <c r="D26" s="1">
        <v>4.0</v>
      </c>
      <c r="E26" s="1">
        <v>3.0</v>
      </c>
      <c r="F26" s="1">
        <v>3.0</v>
      </c>
      <c r="G26" s="1" t="s">
        <v>61</v>
      </c>
      <c r="H26" s="2"/>
      <c r="I26" s="2">
        <f t="shared" si="1"/>
        <v>3.6</v>
      </c>
      <c r="J26" s="2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4" t="s">
        <v>62</v>
      </c>
      <c r="B27" s="1">
        <v>4.0</v>
      </c>
      <c r="C27" s="1">
        <v>2.0</v>
      </c>
      <c r="D27" s="1">
        <v>3.0</v>
      </c>
      <c r="E27" s="1">
        <v>2.0</v>
      </c>
      <c r="F27" s="1">
        <v>2.0</v>
      </c>
      <c r="G27" s="1" t="s">
        <v>63</v>
      </c>
      <c r="H27" s="2"/>
      <c r="I27" s="2">
        <f t="shared" si="1"/>
        <v>2.6</v>
      </c>
      <c r="J27" s="2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4" t="s">
        <v>64</v>
      </c>
      <c r="B28" s="1">
        <v>4.0</v>
      </c>
      <c r="C28" s="1">
        <v>3.0</v>
      </c>
      <c r="D28" s="1">
        <v>2.0</v>
      </c>
      <c r="E28" s="1">
        <v>4.0</v>
      </c>
      <c r="F28" s="1">
        <v>2.0</v>
      </c>
      <c r="G28" s="1" t="s">
        <v>65</v>
      </c>
      <c r="H28" s="2"/>
      <c r="I28" s="2">
        <f t="shared" si="1"/>
        <v>3</v>
      </c>
      <c r="J28" s="2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4" t="s">
        <v>66</v>
      </c>
      <c r="B29" s="1">
        <v>4.0</v>
      </c>
      <c r="C29" s="1">
        <v>4.0</v>
      </c>
      <c r="D29" s="1">
        <v>3.0</v>
      </c>
      <c r="E29" s="1">
        <v>4.0</v>
      </c>
      <c r="F29" s="1">
        <v>3.0</v>
      </c>
      <c r="G29" s="1" t="s">
        <v>67</v>
      </c>
      <c r="H29" s="2"/>
      <c r="I29" s="2">
        <f t="shared" si="1"/>
        <v>3.6</v>
      </c>
      <c r="J29" s="2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4" t="s">
        <v>68</v>
      </c>
      <c r="B30" s="1">
        <v>5.0</v>
      </c>
      <c r="C30" s="1">
        <v>5.0</v>
      </c>
      <c r="D30" s="1">
        <v>4.0</v>
      </c>
      <c r="E30" s="1">
        <v>4.0</v>
      </c>
      <c r="F30" s="1">
        <v>4.0</v>
      </c>
      <c r="G30" s="1" t="s">
        <v>69</v>
      </c>
      <c r="H30" s="2"/>
      <c r="I30" s="2">
        <f t="shared" si="1"/>
        <v>4.4</v>
      </c>
      <c r="J30" s="2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4" t="s">
        <v>70</v>
      </c>
      <c r="B31" s="1">
        <v>3.0</v>
      </c>
      <c r="C31" s="1">
        <v>4.0</v>
      </c>
      <c r="D31" s="1">
        <v>4.0</v>
      </c>
      <c r="E31" s="1">
        <v>4.0</v>
      </c>
      <c r="F31" s="1">
        <v>4.0</v>
      </c>
      <c r="G31" s="1" t="s">
        <v>71</v>
      </c>
      <c r="H31" s="2"/>
      <c r="I31" s="2">
        <f t="shared" si="1"/>
        <v>3.8</v>
      </c>
      <c r="J31" s="2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4" t="s">
        <v>72</v>
      </c>
      <c r="B32" s="1">
        <v>5.0</v>
      </c>
      <c r="C32" s="1">
        <v>5.0</v>
      </c>
      <c r="D32" s="1">
        <v>5.0</v>
      </c>
      <c r="E32" s="1">
        <v>5.0</v>
      </c>
      <c r="F32" s="1">
        <v>3.0</v>
      </c>
      <c r="G32" s="1" t="s">
        <v>73</v>
      </c>
      <c r="H32" s="2"/>
      <c r="I32" s="2">
        <f t="shared" si="1"/>
        <v>4.6</v>
      </c>
      <c r="J32" s="2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4" t="s">
        <v>74</v>
      </c>
      <c r="B33" s="1">
        <v>4.0</v>
      </c>
      <c r="C33" s="1">
        <v>4.0</v>
      </c>
      <c r="D33" s="1">
        <v>3.0</v>
      </c>
      <c r="E33" s="1">
        <v>4.0</v>
      </c>
      <c r="F33" s="1">
        <v>3.0</v>
      </c>
      <c r="G33" s="1" t="s">
        <v>75</v>
      </c>
      <c r="H33" s="2"/>
      <c r="I33" s="2">
        <f t="shared" si="1"/>
        <v>3.6</v>
      </c>
      <c r="J33" s="2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4" t="s">
        <v>76</v>
      </c>
      <c r="B34" s="1">
        <v>5.0</v>
      </c>
      <c r="C34" s="1">
        <v>5.0</v>
      </c>
      <c r="D34" s="1">
        <v>5.0</v>
      </c>
      <c r="E34" s="1">
        <v>5.0</v>
      </c>
      <c r="F34" s="1">
        <v>3.0</v>
      </c>
      <c r="G34" s="1" t="s">
        <v>77</v>
      </c>
      <c r="H34" s="2"/>
      <c r="I34" s="2">
        <f t="shared" si="1"/>
        <v>4.6</v>
      </c>
      <c r="J34" s="2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4" t="s">
        <v>78</v>
      </c>
      <c r="B35" s="1">
        <v>2.0</v>
      </c>
      <c r="C35" s="1">
        <v>2.0</v>
      </c>
      <c r="D35" s="1">
        <v>1.0</v>
      </c>
      <c r="E35" s="1">
        <v>2.0</v>
      </c>
      <c r="F35" s="1">
        <v>2.0</v>
      </c>
      <c r="G35" s="1" t="s">
        <v>79</v>
      </c>
      <c r="H35" s="2"/>
      <c r="I35" s="2">
        <f t="shared" si="1"/>
        <v>1.8</v>
      </c>
      <c r="J35" s="2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4" t="s">
        <v>80</v>
      </c>
      <c r="B36" s="1">
        <v>5.0</v>
      </c>
      <c r="C36" s="1">
        <v>5.0</v>
      </c>
      <c r="D36" s="1">
        <v>5.0</v>
      </c>
      <c r="E36" s="1">
        <v>5.0</v>
      </c>
      <c r="F36" s="1">
        <v>5.0</v>
      </c>
      <c r="G36" s="1" t="s">
        <v>81</v>
      </c>
      <c r="H36" s="2"/>
      <c r="I36" s="2">
        <f t="shared" si="1"/>
        <v>5</v>
      </c>
      <c r="J36" s="2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4" t="s">
        <v>82</v>
      </c>
      <c r="B37" s="1">
        <v>5.0</v>
      </c>
      <c r="C37" s="1">
        <v>5.0</v>
      </c>
      <c r="D37" s="1">
        <v>4.0</v>
      </c>
      <c r="E37" s="1">
        <v>5.0</v>
      </c>
      <c r="F37" s="1">
        <v>4.0</v>
      </c>
      <c r="G37" s="1" t="s">
        <v>83</v>
      </c>
      <c r="H37" s="2"/>
      <c r="I37" s="2">
        <f t="shared" si="1"/>
        <v>4.6</v>
      </c>
      <c r="J37" s="2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4" t="s">
        <v>84</v>
      </c>
      <c r="B38" s="1">
        <v>5.0</v>
      </c>
      <c r="C38" s="1">
        <v>5.0</v>
      </c>
      <c r="D38" s="1">
        <v>5.0</v>
      </c>
      <c r="E38" s="1">
        <v>5.0</v>
      </c>
      <c r="F38" s="1">
        <v>4.0</v>
      </c>
      <c r="G38" s="1" t="s">
        <v>85</v>
      </c>
      <c r="H38" s="2"/>
      <c r="I38" s="2">
        <f t="shared" si="1"/>
        <v>4.8</v>
      </c>
      <c r="J38" s="2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4" t="s">
        <v>86</v>
      </c>
      <c r="B39" s="1">
        <v>4.0</v>
      </c>
      <c r="C39" s="1">
        <v>3.0</v>
      </c>
      <c r="D39" s="1">
        <v>2.0</v>
      </c>
      <c r="E39" s="1">
        <v>3.0</v>
      </c>
      <c r="F39" s="1">
        <v>2.0</v>
      </c>
      <c r="G39" s="1" t="s">
        <v>87</v>
      </c>
      <c r="H39" s="2"/>
      <c r="I39" s="2">
        <f t="shared" si="1"/>
        <v>2.8</v>
      </c>
      <c r="J39" s="2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4" t="s">
        <v>88</v>
      </c>
      <c r="B40" s="1">
        <v>4.0</v>
      </c>
      <c r="C40" s="1">
        <v>4.0</v>
      </c>
      <c r="D40" s="1">
        <v>4.0</v>
      </c>
      <c r="E40" s="1">
        <v>4.0</v>
      </c>
      <c r="F40" s="1">
        <v>4.0</v>
      </c>
      <c r="G40" s="1" t="s">
        <v>89</v>
      </c>
      <c r="H40" s="2"/>
      <c r="I40" s="2">
        <f t="shared" si="1"/>
        <v>4</v>
      </c>
      <c r="J40" s="2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4" t="s">
        <v>90</v>
      </c>
      <c r="B41" s="1">
        <v>5.0</v>
      </c>
      <c r="C41" s="1">
        <v>5.0</v>
      </c>
      <c r="D41" s="1">
        <v>3.0</v>
      </c>
      <c r="E41" s="1">
        <v>4.0</v>
      </c>
      <c r="F41" s="1">
        <v>4.0</v>
      </c>
      <c r="G41" s="1" t="s">
        <v>91</v>
      </c>
      <c r="H41" s="2"/>
      <c r="I41" s="2">
        <f t="shared" si="1"/>
        <v>4.2</v>
      </c>
      <c r="J41" s="2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4" t="s">
        <v>92</v>
      </c>
      <c r="B42" s="1">
        <v>4.0</v>
      </c>
      <c r="C42" s="1">
        <v>5.0</v>
      </c>
      <c r="D42" s="1">
        <v>5.0</v>
      </c>
      <c r="E42" s="1">
        <v>5.0</v>
      </c>
      <c r="F42" s="1">
        <v>5.0</v>
      </c>
      <c r="G42" s="1" t="s">
        <v>93</v>
      </c>
      <c r="H42" s="2"/>
      <c r="I42" s="2">
        <f t="shared" si="1"/>
        <v>4.8</v>
      </c>
      <c r="J42" s="2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4" t="s">
        <v>94</v>
      </c>
      <c r="B43" s="1">
        <v>5.0</v>
      </c>
      <c r="C43" s="1">
        <v>5.0</v>
      </c>
      <c r="D43" s="1">
        <v>5.0</v>
      </c>
      <c r="E43" s="1">
        <v>5.0</v>
      </c>
      <c r="F43" s="1">
        <v>5.0</v>
      </c>
      <c r="G43" s="1" t="s">
        <v>95</v>
      </c>
      <c r="H43" s="2"/>
      <c r="I43" s="2">
        <f t="shared" si="1"/>
        <v>5</v>
      </c>
      <c r="J43" s="2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4" t="s">
        <v>96</v>
      </c>
      <c r="B44" s="1">
        <v>3.0</v>
      </c>
      <c r="C44" s="1">
        <v>4.0</v>
      </c>
      <c r="D44" s="1">
        <v>2.0</v>
      </c>
      <c r="E44" s="1">
        <v>1.0</v>
      </c>
      <c r="F44" s="1">
        <v>2.0</v>
      </c>
      <c r="G44" s="1" t="s">
        <v>97</v>
      </c>
      <c r="H44" s="2"/>
      <c r="I44" s="2">
        <f t="shared" si="1"/>
        <v>2.4</v>
      </c>
      <c r="J44" s="2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4" t="s">
        <v>98</v>
      </c>
      <c r="B45" s="1">
        <v>1.0</v>
      </c>
      <c r="C45" s="1">
        <v>1.0</v>
      </c>
      <c r="D45" s="1">
        <v>1.0</v>
      </c>
      <c r="E45" s="1">
        <v>1.0</v>
      </c>
      <c r="F45" s="1">
        <v>1.0</v>
      </c>
      <c r="G45" s="1" t="s">
        <v>99</v>
      </c>
      <c r="H45" s="2"/>
      <c r="I45" s="2">
        <f t="shared" si="1"/>
        <v>1</v>
      </c>
      <c r="J45" s="2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4" t="s">
        <v>100</v>
      </c>
      <c r="B46" s="1">
        <v>2.0</v>
      </c>
      <c r="C46" s="1">
        <v>4.0</v>
      </c>
      <c r="D46" s="1">
        <v>3.0</v>
      </c>
      <c r="E46" s="1">
        <v>3.0</v>
      </c>
      <c r="F46" s="1">
        <v>2.0</v>
      </c>
      <c r="G46" s="1" t="s">
        <v>101</v>
      </c>
      <c r="H46" s="2"/>
      <c r="I46" s="2">
        <f t="shared" si="1"/>
        <v>2.8</v>
      </c>
      <c r="J46" s="2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4" t="s">
        <v>102</v>
      </c>
      <c r="B47" s="1">
        <v>4.0</v>
      </c>
      <c r="C47" s="1">
        <v>4.0</v>
      </c>
      <c r="D47" s="1">
        <v>4.0</v>
      </c>
      <c r="E47" s="1">
        <v>2.0</v>
      </c>
      <c r="F47" s="1">
        <v>2.0</v>
      </c>
      <c r="G47" s="1" t="s">
        <v>103</v>
      </c>
      <c r="H47" s="2"/>
      <c r="I47" s="2">
        <f t="shared" si="1"/>
        <v>3.2</v>
      </c>
      <c r="J47" s="2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4" t="s">
        <v>104</v>
      </c>
      <c r="B48" s="1">
        <v>5.0</v>
      </c>
      <c r="C48" s="1">
        <v>5.0</v>
      </c>
      <c r="D48" s="1">
        <v>5.0</v>
      </c>
      <c r="E48" s="1">
        <v>5.0</v>
      </c>
      <c r="F48" s="1">
        <v>5.0</v>
      </c>
      <c r="G48" s="1" t="s">
        <v>105</v>
      </c>
      <c r="H48" s="2"/>
      <c r="I48" s="2">
        <f t="shared" si="1"/>
        <v>5</v>
      </c>
      <c r="J48" s="2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4" t="s">
        <v>106</v>
      </c>
      <c r="B49" s="1">
        <v>3.0</v>
      </c>
      <c r="C49" s="1">
        <v>3.0</v>
      </c>
      <c r="D49" s="1">
        <v>1.0</v>
      </c>
      <c r="E49" s="1">
        <v>3.0</v>
      </c>
      <c r="F49" s="1">
        <v>2.0</v>
      </c>
      <c r="G49" s="1" t="s">
        <v>107</v>
      </c>
      <c r="H49" s="2"/>
      <c r="I49" s="2">
        <f t="shared" si="1"/>
        <v>2.4</v>
      </c>
      <c r="J49" s="2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4" t="s">
        <v>108</v>
      </c>
      <c r="B50" s="1">
        <v>2.0</v>
      </c>
      <c r="C50" s="1">
        <v>2.0</v>
      </c>
      <c r="D50" s="1">
        <v>3.0</v>
      </c>
      <c r="E50" s="1">
        <v>3.0</v>
      </c>
      <c r="F50" s="1">
        <v>3.0</v>
      </c>
      <c r="G50" s="1" t="s">
        <v>109</v>
      </c>
      <c r="H50" s="2"/>
      <c r="I50" s="2">
        <f t="shared" si="1"/>
        <v>2.6</v>
      </c>
      <c r="J50" s="2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4" t="s">
        <v>110</v>
      </c>
      <c r="B51" s="1">
        <v>4.0</v>
      </c>
      <c r="C51" s="1">
        <v>4.0</v>
      </c>
      <c r="D51" s="1">
        <v>3.0</v>
      </c>
      <c r="E51" s="1">
        <v>3.0</v>
      </c>
      <c r="F51" s="1">
        <v>2.0</v>
      </c>
      <c r="G51" s="1" t="s">
        <v>111</v>
      </c>
      <c r="H51" s="2"/>
      <c r="I51" s="2">
        <f t="shared" si="1"/>
        <v>3.2</v>
      </c>
      <c r="J51" s="2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4" t="s">
        <v>112</v>
      </c>
      <c r="B52" s="1">
        <v>1.0</v>
      </c>
      <c r="C52" s="1">
        <v>1.0</v>
      </c>
      <c r="D52" s="1">
        <v>1.0</v>
      </c>
      <c r="E52" s="1">
        <v>2.0</v>
      </c>
      <c r="F52" s="1">
        <v>1.0</v>
      </c>
      <c r="G52" s="1" t="s">
        <v>113</v>
      </c>
      <c r="H52" s="2"/>
      <c r="I52" s="2">
        <f t="shared" si="1"/>
        <v>1.2</v>
      </c>
      <c r="J52" s="2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4" t="s">
        <v>114</v>
      </c>
      <c r="B53" s="1">
        <v>5.0</v>
      </c>
      <c r="C53" s="1">
        <v>5.0</v>
      </c>
      <c r="D53" s="1">
        <v>3.0</v>
      </c>
      <c r="E53" s="1">
        <v>5.0</v>
      </c>
      <c r="F53" s="1">
        <v>4.0</v>
      </c>
      <c r="G53" s="1" t="s">
        <v>115</v>
      </c>
      <c r="H53" s="2"/>
      <c r="I53" s="2">
        <f t="shared" si="1"/>
        <v>4.4</v>
      </c>
      <c r="J53" s="2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4" t="s">
        <v>116</v>
      </c>
      <c r="B54" s="1">
        <v>4.0</v>
      </c>
      <c r="C54" s="1">
        <v>4.0</v>
      </c>
      <c r="D54" s="1">
        <v>3.0</v>
      </c>
      <c r="E54" s="1">
        <v>4.0</v>
      </c>
      <c r="F54" s="1">
        <v>2.0</v>
      </c>
      <c r="G54" s="1" t="s">
        <v>117</v>
      </c>
      <c r="H54" s="2"/>
      <c r="I54" s="2">
        <f t="shared" si="1"/>
        <v>3.4</v>
      </c>
      <c r="J54" s="2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4" t="s">
        <v>118</v>
      </c>
      <c r="B55" s="1">
        <v>4.0</v>
      </c>
      <c r="C55" s="1">
        <v>4.0</v>
      </c>
      <c r="D55" s="1">
        <v>4.0</v>
      </c>
      <c r="E55" s="1">
        <v>4.0</v>
      </c>
      <c r="F55" s="1">
        <v>4.0</v>
      </c>
      <c r="G55" s="1" t="s">
        <v>119</v>
      </c>
      <c r="H55" s="2"/>
      <c r="I55" s="2">
        <f t="shared" si="1"/>
        <v>4</v>
      </c>
      <c r="J55" s="2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4" t="s">
        <v>120</v>
      </c>
      <c r="B56" s="1">
        <v>5.0</v>
      </c>
      <c r="C56" s="1">
        <v>5.0</v>
      </c>
      <c r="D56" s="1">
        <v>5.0</v>
      </c>
      <c r="E56" s="1">
        <v>5.0</v>
      </c>
      <c r="F56" s="1">
        <v>5.0</v>
      </c>
      <c r="G56" s="1" t="s">
        <v>121</v>
      </c>
      <c r="H56" s="2"/>
      <c r="I56" s="2">
        <f t="shared" si="1"/>
        <v>5</v>
      </c>
      <c r="J56" s="2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4" t="s">
        <v>122</v>
      </c>
      <c r="B57" s="1">
        <v>1.0</v>
      </c>
      <c r="C57" s="1">
        <v>2.0</v>
      </c>
      <c r="D57" s="1">
        <v>1.0</v>
      </c>
      <c r="E57" s="1">
        <v>3.0</v>
      </c>
      <c r="F57" s="1">
        <v>1.0</v>
      </c>
      <c r="G57" s="1" t="s">
        <v>123</v>
      </c>
      <c r="H57" s="2"/>
      <c r="I57" s="2">
        <f t="shared" si="1"/>
        <v>1.6</v>
      </c>
      <c r="J57" s="2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4" t="s">
        <v>124</v>
      </c>
      <c r="B58" s="1">
        <v>5.0</v>
      </c>
      <c r="C58" s="1">
        <v>5.0</v>
      </c>
      <c r="D58" s="1">
        <v>5.0</v>
      </c>
      <c r="E58" s="1">
        <v>5.0</v>
      </c>
      <c r="F58" s="1">
        <v>5.0</v>
      </c>
      <c r="G58" s="1" t="s">
        <v>125</v>
      </c>
      <c r="H58" s="2"/>
      <c r="I58" s="2">
        <f t="shared" si="1"/>
        <v>5</v>
      </c>
      <c r="J58" s="2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4" t="s">
        <v>126</v>
      </c>
      <c r="B59" s="1">
        <v>5.0</v>
      </c>
      <c r="C59" s="1">
        <v>5.0</v>
      </c>
      <c r="D59" s="1">
        <v>4.0</v>
      </c>
      <c r="E59" s="1">
        <v>5.0</v>
      </c>
      <c r="F59" s="1">
        <v>5.0</v>
      </c>
      <c r="G59" s="1" t="s">
        <v>127</v>
      </c>
      <c r="H59" s="2"/>
      <c r="I59" s="2">
        <f t="shared" si="1"/>
        <v>4.8</v>
      </c>
      <c r="J59" s="2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4" t="s">
        <v>128</v>
      </c>
      <c r="B60" s="1">
        <v>5.0</v>
      </c>
      <c r="C60" s="1">
        <v>5.0</v>
      </c>
      <c r="D60" s="1">
        <v>4.0</v>
      </c>
      <c r="E60" s="1">
        <v>4.0</v>
      </c>
      <c r="F60" s="1">
        <v>3.0</v>
      </c>
      <c r="G60" s="1" t="s">
        <v>129</v>
      </c>
      <c r="H60" s="2"/>
      <c r="I60" s="2">
        <f t="shared" si="1"/>
        <v>4.2</v>
      </c>
      <c r="J60" s="2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4" t="s">
        <v>130</v>
      </c>
      <c r="B61" s="1">
        <v>4.0</v>
      </c>
      <c r="C61" s="1">
        <v>4.0</v>
      </c>
      <c r="D61" s="1">
        <v>4.0</v>
      </c>
      <c r="E61" s="1">
        <v>4.0</v>
      </c>
      <c r="F61" s="1">
        <v>3.0</v>
      </c>
      <c r="G61" s="1" t="s">
        <v>131</v>
      </c>
      <c r="H61" s="2"/>
      <c r="I61" s="2">
        <f t="shared" si="1"/>
        <v>3.8</v>
      </c>
      <c r="J61" s="2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4" t="s">
        <v>132</v>
      </c>
      <c r="B62" s="1">
        <v>3.0</v>
      </c>
      <c r="C62" s="1">
        <v>3.0</v>
      </c>
      <c r="D62" s="1">
        <v>2.0</v>
      </c>
      <c r="E62" s="1">
        <v>3.0</v>
      </c>
      <c r="F62" s="1">
        <v>3.0</v>
      </c>
      <c r="G62" s="1" t="s">
        <v>133</v>
      </c>
      <c r="H62" s="2"/>
      <c r="I62" s="2">
        <f t="shared" si="1"/>
        <v>2.8</v>
      </c>
      <c r="J62" s="2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4" t="s">
        <v>134</v>
      </c>
      <c r="B63" s="1">
        <v>5.0</v>
      </c>
      <c r="C63" s="1">
        <v>5.0</v>
      </c>
      <c r="D63" s="1">
        <v>3.0</v>
      </c>
      <c r="E63" s="1">
        <v>4.0</v>
      </c>
      <c r="F63" s="1">
        <v>4.0</v>
      </c>
      <c r="G63" s="1" t="s">
        <v>135</v>
      </c>
      <c r="H63" s="2"/>
      <c r="I63" s="2">
        <f t="shared" si="1"/>
        <v>4.2</v>
      </c>
      <c r="J63" s="2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4" t="s">
        <v>136</v>
      </c>
      <c r="B64" s="1">
        <v>3.0</v>
      </c>
      <c r="C64" s="1">
        <v>4.0</v>
      </c>
      <c r="D64" s="1">
        <v>4.0</v>
      </c>
      <c r="E64" s="1">
        <v>4.0</v>
      </c>
      <c r="F64" s="1">
        <v>4.0</v>
      </c>
      <c r="G64" s="1" t="s">
        <v>137</v>
      </c>
      <c r="H64" s="2"/>
      <c r="I64" s="2">
        <f t="shared" si="1"/>
        <v>3.8</v>
      </c>
      <c r="J64" s="2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4" t="s">
        <v>138</v>
      </c>
      <c r="B65" s="1">
        <v>5.0</v>
      </c>
      <c r="C65" s="1">
        <v>5.0</v>
      </c>
      <c r="D65" s="1">
        <v>5.0</v>
      </c>
      <c r="E65" s="1">
        <v>5.0</v>
      </c>
      <c r="F65" s="1">
        <v>5.0</v>
      </c>
      <c r="G65" s="1" t="s">
        <v>139</v>
      </c>
      <c r="H65" s="2"/>
      <c r="I65" s="2">
        <f t="shared" si="1"/>
        <v>5</v>
      </c>
      <c r="J65" s="2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4" t="s">
        <v>140</v>
      </c>
      <c r="B66" s="1">
        <v>4.0</v>
      </c>
      <c r="C66" s="1">
        <v>4.0</v>
      </c>
      <c r="D66" s="1">
        <v>2.0</v>
      </c>
      <c r="E66" s="1">
        <v>4.0</v>
      </c>
      <c r="F66" s="1">
        <v>4.0</v>
      </c>
      <c r="G66" s="1" t="s">
        <v>141</v>
      </c>
      <c r="H66" s="2"/>
      <c r="I66" s="2">
        <f t="shared" si="1"/>
        <v>3.6</v>
      </c>
      <c r="J66" s="2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4" t="s">
        <v>142</v>
      </c>
      <c r="B67" s="1">
        <v>4.0</v>
      </c>
      <c r="C67" s="1">
        <v>4.0</v>
      </c>
      <c r="D67" s="1">
        <v>3.0</v>
      </c>
      <c r="E67" s="1">
        <v>4.0</v>
      </c>
      <c r="F67" s="1">
        <v>4.0</v>
      </c>
      <c r="G67" s="1" t="s">
        <v>143</v>
      </c>
      <c r="H67" s="2"/>
      <c r="I67" s="2">
        <f t="shared" si="1"/>
        <v>3.8</v>
      </c>
      <c r="J67" s="2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4" t="s">
        <v>144</v>
      </c>
      <c r="B68" s="1">
        <v>5.0</v>
      </c>
      <c r="C68" s="1">
        <v>5.0</v>
      </c>
      <c r="D68" s="1">
        <v>5.0</v>
      </c>
      <c r="E68" s="1">
        <v>5.0</v>
      </c>
      <c r="F68" s="1">
        <v>5.0</v>
      </c>
      <c r="G68" s="1" t="s">
        <v>145</v>
      </c>
      <c r="H68" s="2"/>
      <c r="I68" s="2">
        <f t="shared" si="1"/>
        <v>5</v>
      </c>
      <c r="J68" s="2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4" t="s">
        <v>146</v>
      </c>
      <c r="B69" s="1">
        <v>4.0</v>
      </c>
      <c r="C69" s="1">
        <v>4.0</v>
      </c>
      <c r="D69" s="1">
        <v>3.0</v>
      </c>
      <c r="E69" s="1">
        <v>3.0</v>
      </c>
      <c r="F69" s="1">
        <v>2.0</v>
      </c>
      <c r="G69" s="1" t="s">
        <v>147</v>
      </c>
      <c r="H69" s="2"/>
      <c r="I69" s="2">
        <f t="shared" si="1"/>
        <v>3.2</v>
      </c>
      <c r="J69" s="2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4" t="s">
        <v>148</v>
      </c>
      <c r="B70" s="1">
        <v>3.0</v>
      </c>
      <c r="C70" s="1">
        <v>4.0</v>
      </c>
      <c r="D70" s="1">
        <v>3.0</v>
      </c>
      <c r="E70" s="1">
        <v>3.0</v>
      </c>
      <c r="F70" s="1">
        <v>2.0</v>
      </c>
      <c r="G70" s="1" t="s">
        <v>149</v>
      </c>
      <c r="H70" s="2"/>
      <c r="I70" s="2">
        <f t="shared" si="1"/>
        <v>3</v>
      </c>
      <c r="J70" s="2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4" t="s">
        <v>150</v>
      </c>
      <c r="B71" s="1">
        <v>4.0</v>
      </c>
      <c r="C71" s="1">
        <v>4.0</v>
      </c>
      <c r="D71" s="1">
        <v>3.0</v>
      </c>
      <c r="E71" s="1">
        <v>2.0</v>
      </c>
      <c r="F71" s="1">
        <v>2.0</v>
      </c>
      <c r="G71" s="1" t="s">
        <v>151</v>
      </c>
      <c r="H71" s="2"/>
      <c r="I71" s="2">
        <f t="shared" si="1"/>
        <v>3</v>
      </c>
      <c r="J71" s="2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4" t="s">
        <v>152</v>
      </c>
      <c r="B72" s="1">
        <v>2.0</v>
      </c>
      <c r="C72" s="1">
        <v>3.0</v>
      </c>
      <c r="D72" s="1">
        <v>1.0</v>
      </c>
      <c r="E72" s="1">
        <v>2.0</v>
      </c>
      <c r="F72" s="1">
        <v>1.0</v>
      </c>
      <c r="G72" s="1" t="s">
        <v>153</v>
      </c>
      <c r="H72" s="2"/>
      <c r="I72" s="2">
        <f t="shared" si="1"/>
        <v>1.8</v>
      </c>
      <c r="J72" s="2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4" t="s">
        <v>154</v>
      </c>
      <c r="B73" s="1">
        <v>3.0</v>
      </c>
      <c r="C73" s="1">
        <v>3.0</v>
      </c>
      <c r="D73" s="1">
        <v>2.0</v>
      </c>
      <c r="E73" s="1">
        <v>3.0</v>
      </c>
      <c r="F73" s="1">
        <v>3.0</v>
      </c>
      <c r="G73" s="1" t="s">
        <v>155</v>
      </c>
      <c r="H73" s="2"/>
      <c r="I73" s="2">
        <f t="shared" si="1"/>
        <v>2.8</v>
      </c>
      <c r="J73" s="2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4" t="s">
        <v>156</v>
      </c>
      <c r="B74" s="1">
        <v>5.0</v>
      </c>
      <c r="C74" s="1">
        <v>5.0</v>
      </c>
      <c r="D74" s="1">
        <v>5.0</v>
      </c>
      <c r="E74" s="1">
        <v>5.0</v>
      </c>
      <c r="F74" s="1">
        <v>5.0</v>
      </c>
      <c r="G74" s="1" t="s">
        <v>157</v>
      </c>
      <c r="H74" s="2"/>
      <c r="I74" s="2">
        <f t="shared" si="1"/>
        <v>5</v>
      </c>
      <c r="J74" s="2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4" t="s">
        <v>158</v>
      </c>
      <c r="B75" s="1">
        <v>5.0</v>
      </c>
      <c r="C75" s="1">
        <v>5.0</v>
      </c>
      <c r="D75" s="1">
        <v>4.0</v>
      </c>
      <c r="E75" s="1">
        <v>4.0</v>
      </c>
      <c r="F75" s="1">
        <v>4.0</v>
      </c>
      <c r="G75" s="1" t="s">
        <v>159</v>
      </c>
      <c r="H75" s="2"/>
      <c r="I75" s="2">
        <f t="shared" si="1"/>
        <v>4.4</v>
      </c>
      <c r="J75" s="2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4" t="s">
        <v>160</v>
      </c>
      <c r="B76" s="1">
        <v>3.0</v>
      </c>
      <c r="C76" s="1">
        <v>3.0</v>
      </c>
      <c r="D76" s="1">
        <v>1.0</v>
      </c>
      <c r="E76" s="1">
        <v>3.0</v>
      </c>
      <c r="F76" s="1">
        <v>2.0</v>
      </c>
      <c r="G76" s="1" t="s">
        <v>161</v>
      </c>
      <c r="H76" s="2"/>
      <c r="I76" s="2">
        <f t="shared" si="1"/>
        <v>2.4</v>
      </c>
      <c r="J76" s="2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4" t="s">
        <v>162</v>
      </c>
      <c r="B77" s="1">
        <v>3.0</v>
      </c>
      <c r="C77" s="1">
        <v>3.0</v>
      </c>
      <c r="D77" s="1">
        <v>4.0</v>
      </c>
      <c r="E77" s="1">
        <v>3.0</v>
      </c>
      <c r="F77" s="1">
        <v>2.0</v>
      </c>
      <c r="G77" s="1" t="s">
        <v>163</v>
      </c>
      <c r="H77" s="2"/>
      <c r="I77" s="2">
        <f t="shared" si="1"/>
        <v>3</v>
      </c>
      <c r="J77" s="2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4" t="s">
        <v>164</v>
      </c>
      <c r="B78" s="1">
        <v>5.0</v>
      </c>
      <c r="C78" s="1">
        <v>5.0</v>
      </c>
      <c r="D78" s="1">
        <v>5.0</v>
      </c>
      <c r="E78" s="1">
        <v>5.0</v>
      </c>
      <c r="F78" s="1">
        <v>5.0</v>
      </c>
      <c r="G78" s="1" t="s">
        <v>165</v>
      </c>
      <c r="H78" s="2"/>
      <c r="I78" s="2">
        <f t="shared" si="1"/>
        <v>5</v>
      </c>
      <c r="J78" s="2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4" t="s">
        <v>166</v>
      </c>
      <c r="B79" s="1">
        <v>4.0</v>
      </c>
      <c r="C79" s="1">
        <v>5.0</v>
      </c>
      <c r="D79" s="1">
        <v>3.0</v>
      </c>
      <c r="E79" s="1">
        <v>4.0</v>
      </c>
      <c r="F79" s="1">
        <v>3.0</v>
      </c>
      <c r="G79" s="1" t="s">
        <v>167</v>
      </c>
      <c r="H79" s="2"/>
      <c r="I79" s="2">
        <f t="shared" si="1"/>
        <v>3.8</v>
      </c>
      <c r="J79" s="2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4" t="s">
        <v>168</v>
      </c>
      <c r="B80" s="1">
        <v>5.0</v>
      </c>
      <c r="C80" s="1">
        <v>5.0</v>
      </c>
      <c r="D80" s="1">
        <v>4.0</v>
      </c>
      <c r="E80" s="1">
        <v>5.0</v>
      </c>
      <c r="F80" s="1">
        <v>5.0</v>
      </c>
      <c r="G80" s="1" t="s">
        <v>169</v>
      </c>
      <c r="H80" s="2"/>
      <c r="I80" s="2">
        <f t="shared" si="1"/>
        <v>4.8</v>
      </c>
      <c r="J80" s="2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4" t="s">
        <v>170</v>
      </c>
      <c r="B81" s="1">
        <v>2.0</v>
      </c>
      <c r="C81" s="1">
        <v>2.0</v>
      </c>
      <c r="D81" s="1">
        <v>3.0</v>
      </c>
      <c r="E81" s="1">
        <v>1.0</v>
      </c>
      <c r="F81" s="1">
        <v>1.0</v>
      </c>
      <c r="G81" s="1" t="s">
        <v>171</v>
      </c>
      <c r="H81" s="2"/>
      <c r="I81" s="2">
        <f t="shared" si="1"/>
        <v>1.8</v>
      </c>
      <c r="J81" s="2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4" t="s">
        <v>172</v>
      </c>
      <c r="B82" s="1">
        <v>5.0</v>
      </c>
      <c r="C82" s="1">
        <v>5.0</v>
      </c>
      <c r="D82" s="1">
        <v>5.0</v>
      </c>
      <c r="E82" s="1">
        <v>5.0</v>
      </c>
      <c r="F82" s="1">
        <v>5.0</v>
      </c>
      <c r="G82" s="1" t="s">
        <v>173</v>
      </c>
      <c r="H82" s="2"/>
      <c r="I82" s="2">
        <f t="shared" si="1"/>
        <v>5</v>
      </c>
      <c r="J82" s="2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4" t="s">
        <v>174</v>
      </c>
      <c r="B83" s="1">
        <v>5.0</v>
      </c>
      <c r="C83" s="1">
        <v>4.0</v>
      </c>
      <c r="D83" s="1">
        <v>4.0</v>
      </c>
      <c r="E83" s="1">
        <v>4.0</v>
      </c>
      <c r="F83" s="1">
        <v>4.0</v>
      </c>
      <c r="G83" s="1" t="s">
        <v>175</v>
      </c>
      <c r="H83" s="2"/>
      <c r="I83" s="2">
        <f t="shared" si="1"/>
        <v>4.2</v>
      </c>
      <c r="J83" s="2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4" t="s">
        <v>176</v>
      </c>
      <c r="B84" s="1">
        <v>3.0</v>
      </c>
      <c r="C84" s="1">
        <v>4.0</v>
      </c>
      <c r="D84" s="1">
        <v>1.0</v>
      </c>
      <c r="E84" s="1">
        <v>2.0</v>
      </c>
      <c r="F84" s="1">
        <v>1.0</v>
      </c>
      <c r="G84" s="1" t="s">
        <v>177</v>
      </c>
      <c r="H84" s="2"/>
      <c r="I84" s="2">
        <f t="shared" si="1"/>
        <v>2.2</v>
      </c>
      <c r="J84" s="2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4" t="s">
        <v>178</v>
      </c>
      <c r="B85" s="1">
        <v>4.0</v>
      </c>
      <c r="C85" s="1">
        <v>4.0</v>
      </c>
      <c r="D85" s="1">
        <v>4.0</v>
      </c>
      <c r="E85" s="1">
        <v>1.0</v>
      </c>
      <c r="F85" s="1">
        <v>1.0</v>
      </c>
      <c r="G85" s="1" t="s">
        <v>179</v>
      </c>
      <c r="H85" s="2"/>
      <c r="I85" s="2">
        <f t="shared" si="1"/>
        <v>2.8</v>
      </c>
      <c r="J85" s="2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4" t="s">
        <v>180</v>
      </c>
      <c r="B86" s="1">
        <v>5.0</v>
      </c>
      <c r="C86" s="1">
        <v>5.0</v>
      </c>
      <c r="D86" s="1">
        <v>5.0</v>
      </c>
      <c r="E86" s="1">
        <v>5.0</v>
      </c>
      <c r="F86" s="1">
        <v>5.0</v>
      </c>
      <c r="G86" s="1" t="s">
        <v>181</v>
      </c>
      <c r="H86" s="2"/>
      <c r="I86" s="2">
        <f t="shared" si="1"/>
        <v>5</v>
      </c>
      <c r="J86" s="2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4" t="s">
        <v>182</v>
      </c>
      <c r="B87" s="1">
        <v>5.0</v>
      </c>
      <c r="C87" s="1">
        <v>4.0</v>
      </c>
      <c r="D87" s="1">
        <v>4.0</v>
      </c>
      <c r="E87" s="1">
        <v>3.0</v>
      </c>
      <c r="F87" s="1">
        <v>3.0</v>
      </c>
      <c r="G87" s="1" t="s">
        <v>183</v>
      </c>
      <c r="H87" s="2"/>
      <c r="I87" s="2">
        <f t="shared" si="1"/>
        <v>3.8</v>
      </c>
      <c r="J87" s="2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4" t="s">
        <v>184</v>
      </c>
      <c r="B88" s="1">
        <v>5.0</v>
      </c>
      <c r="C88" s="1">
        <v>5.0</v>
      </c>
      <c r="D88" s="1">
        <v>4.0</v>
      </c>
      <c r="E88" s="1">
        <v>5.0</v>
      </c>
      <c r="F88" s="1">
        <v>4.0</v>
      </c>
      <c r="G88" s="1" t="s">
        <v>185</v>
      </c>
      <c r="H88" s="2"/>
      <c r="I88" s="2">
        <f t="shared" si="1"/>
        <v>4.6</v>
      </c>
      <c r="J88" s="2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4" t="s">
        <v>186</v>
      </c>
      <c r="B89" s="1">
        <v>3.0</v>
      </c>
      <c r="C89" s="1">
        <v>4.0</v>
      </c>
      <c r="D89" s="1">
        <v>3.0</v>
      </c>
      <c r="E89" s="1">
        <v>4.0</v>
      </c>
      <c r="F89" s="1">
        <v>1.0</v>
      </c>
      <c r="G89" s="1" t="s">
        <v>187</v>
      </c>
      <c r="H89" s="2"/>
      <c r="I89" s="2">
        <f t="shared" si="1"/>
        <v>3</v>
      </c>
      <c r="J89" s="2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4" t="s">
        <v>188</v>
      </c>
      <c r="B90" s="1">
        <v>5.0</v>
      </c>
      <c r="C90" s="1">
        <v>5.0</v>
      </c>
      <c r="D90" s="1">
        <v>5.0</v>
      </c>
      <c r="E90" s="1">
        <v>5.0</v>
      </c>
      <c r="F90" s="1">
        <v>4.0</v>
      </c>
      <c r="G90" s="1" t="s">
        <v>189</v>
      </c>
      <c r="H90" s="2"/>
      <c r="I90" s="2">
        <f t="shared" si="1"/>
        <v>4.8</v>
      </c>
      <c r="J90" s="2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4" t="s">
        <v>190</v>
      </c>
      <c r="B91" s="1">
        <v>2.0</v>
      </c>
      <c r="C91" s="1">
        <v>3.0</v>
      </c>
      <c r="D91" s="1">
        <v>2.0</v>
      </c>
      <c r="E91" s="1">
        <v>3.0</v>
      </c>
      <c r="F91" s="1">
        <v>2.0</v>
      </c>
      <c r="G91" s="1" t="s">
        <v>191</v>
      </c>
      <c r="H91" s="2"/>
      <c r="I91" s="2">
        <f t="shared" si="1"/>
        <v>2.4</v>
      </c>
      <c r="J91" s="2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4" t="s">
        <v>192</v>
      </c>
      <c r="B92" s="1">
        <v>4.0</v>
      </c>
      <c r="C92" s="1">
        <v>2.0</v>
      </c>
      <c r="D92" s="1">
        <v>1.0</v>
      </c>
      <c r="E92" s="1">
        <v>1.0</v>
      </c>
      <c r="F92" s="1">
        <v>2.0</v>
      </c>
      <c r="G92" s="1" t="s">
        <v>193</v>
      </c>
      <c r="H92" s="2"/>
      <c r="I92" s="2">
        <f t="shared" si="1"/>
        <v>2</v>
      </c>
      <c r="J92" s="2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4" t="s">
        <v>194</v>
      </c>
      <c r="B93" s="1">
        <v>2.0</v>
      </c>
      <c r="C93" s="1">
        <v>3.0</v>
      </c>
      <c r="D93" s="1">
        <v>1.0</v>
      </c>
      <c r="E93" s="1">
        <v>3.0</v>
      </c>
      <c r="F93" s="1">
        <v>3.0</v>
      </c>
      <c r="G93" s="1" t="s">
        <v>195</v>
      </c>
      <c r="H93" s="2"/>
      <c r="I93" s="2">
        <f t="shared" si="1"/>
        <v>2.4</v>
      </c>
      <c r="J93" s="2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4" t="s">
        <v>196</v>
      </c>
      <c r="B94" s="1">
        <v>4.0</v>
      </c>
      <c r="C94" s="1">
        <v>3.0</v>
      </c>
      <c r="D94" s="1">
        <v>2.0</v>
      </c>
      <c r="E94" s="1">
        <v>2.0</v>
      </c>
      <c r="F94" s="1">
        <v>1.0</v>
      </c>
      <c r="G94" s="1" t="s">
        <v>197</v>
      </c>
      <c r="H94" s="2"/>
      <c r="I94" s="2">
        <f t="shared" si="1"/>
        <v>2.4</v>
      </c>
      <c r="J94" s="2"/>
      <c r="K94" s="2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4" t="s">
        <v>198</v>
      </c>
      <c r="B95" s="1">
        <v>4.0</v>
      </c>
      <c r="C95" s="1">
        <v>3.0</v>
      </c>
      <c r="D95" s="1">
        <v>2.0</v>
      </c>
      <c r="E95" s="1">
        <v>3.0</v>
      </c>
      <c r="F95" s="1">
        <v>2.0</v>
      </c>
      <c r="G95" s="1" t="s">
        <v>199</v>
      </c>
      <c r="H95" s="2"/>
      <c r="I95" s="2">
        <f t="shared" si="1"/>
        <v>2.8</v>
      </c>
      <c r="J95" s="2"/>
      <c r="K95" s="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4" t="s">
        <v>200</v>
      </c>
      <c r="B96" s="1">
        <v>2.0</v>
      </c>
      <c r="C96" s="1">
        <v>2.0</v>
      </c>
      <c r="D96" s="1">
        <v>1.0</v>
      </c>
      <c r="E96" s="1">
        <v>1.0</v>
      </c>
      <c r="F96" s="1">
        <v>1.0</v>
      </c>
      <c r="G96" s="1" t="s">
        <v>201</v>
      </c>
      <c r="H96" s="2"/>
      <c r="I96" s="2">
        <f t="shared" si="1"/>
        <v>1.4</v>
      </c>
      <c r="J96" s="2"/>
      <c r="K96" s="2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4" t="s">
        <v>202</v>
      </c>
      <c r="B97" s="1">
        <v>4.0</v>
      </c>
      <c r="C97" s="1">
        <v>4.0</v>
      </c>
      <c r="D97" s="1">
        <v>5.0</v>
      </c>
      <c r="E97" s="1">
        <v>5.0</v>
      </c>
      <c r="F97" s="1">
        <v>5.0</v>
      </c>
      <c r="G97" s="1" t="s">
        <v>203</v>
      </c>
      <c r="H97" s="2"/>
      <c r="I97" s="2">
        <f t="shared" si="1"/>
        <v>4.6</v>
      </c>
      <c r="J97" s="2"/>
      <c r="K97" s="2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4" t="s">
        <v>204</v>
      </c>
      <c r="B98" s="1">
        <v>1.0</v>
      </c>
      <c r="C98" s="1">
        <v>1.0</v>
      </c>
      <c r="D98" s="1">
        <v>1.0</v>
      </c>
      <c r="E98" s="1">
        <v>1.0</v>
      </c>
      <c r="F98" s="1">
        <v>1.0</v>
      </c>
      <c r="G98" s="1" t="s">
        <v>205</v>
      </c>
      <c r="H98" s="2"/>
      <c r="I98" s="2">
        <f t="shared" si="1"/>
        <v>1</v>
      </c>
      <c r="J98" s="2"/>
      <c r="K98" s="2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4" t="s">
        <v>206</v>
      </c>
      <c r="B99" s="1">
        <v>1.0</v>
      </c>
      <c r="C99" s="1">
        <v>3.0</v>
      </c>
      <c r="D99" s="1">
        <v>1.0</v>
      </c>
      <c r="E99" s="1">
        <v>2.0</v>
      </c>
      <c r="F99" s="1">
        <v>2.0</v>
      </c>
      <c r="G99" s="1" t="s">
        <v>207</v>
      </c>
      <c r="H99" s="2"/>
      <c r="I99" s="2">
        <f t="shared" si="1"/>
        <v>1.8</v>
      </c>
      <c r="J99" s="2"/>
      <c r="K99" s="2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4" t="s">
        <v>208</v>
      </c>
      <c r="B100" s="1">
        <v>3.0</v>
      </c>
      <c r="C100" s="1">
        <v>3.0</v>
      </c>
      <c r="D100" s="1">
        <v>3.0</v>
      </c>
      <c r="E100" s="1">
        <v>4.0</v>
      </c>
      <c r="F100" s="1">
        <v>4.0</v>
      </c>
      <c r="G100" s="1" t="s">
        <v>209</v>
      </c>
      <c r="H100" s="2"/>
      <c r="I100" s="2">
        <f t="shared" si="1"/>
        <v>3.4</v>
      </c>
      <c r="J100" s="2"/>
      <c r="K100" s="2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4" t="s">
        <v>210</v>
      </c>
      <c r="B101" s="1">
        <v>1.0</v>
      </c>
      <c r="C101" s="1">
        <v>2.0</v>
      </c>
      <c r="D101" s="1">
        <v>2.0</v>
      </c>
      <c r="E101" s="1">
        <v>1.0</v>
      </c>
      <c r="F101" s="1">
        <v>2.0</v>
      </c>
      <c r="G101" s="1" t="s">
        <v>211</v>
      </c>
      <c r="H101" s="2"/>
      <c r="I101" s="2">
        <f t="shared" si="1"/>
        <v>1.6</v>
      </c>
      <c r="J101" s="2"/>
      <c r="K101" s="2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4" t="s">
        <v>212</v>
      </c>
      <c r="B102" s="1">
        <v>3.0</v>
      </c>
      <c r="C102" s="1">
        <v>3.0</v>
      </c>
      <c r="D102" s="1">
        <v>1.0</v>
      </c>
      <c r="E102" s="1">
        <v>2.0</v>
      </c>
      <c r="F102" s="1">
        <v>2.0</v>
      </c>
      <c r="G102" s="1" t="s">
        <v>213</v>
      </c>
      <c r="H102" s="2"/>
      <c r="I102" s="2">
        <f t="shared" si="1"/>
        <v>2.2</v>
      </c>
      <c r="J102" s="2"/>
      <c r="K102" s="2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4" t="s">
        <v>214</v>
      </c>
      <c r="B103" s="1">
        <v>3.0</v>
      </c>
      <c r="C103" s="1">
        <v>2.0</v>
      </c>
      <c r="D103" s="1">
        <v>2.0</v>
      </c>
      <c r="E103" s="1">
        <v>3.0</v>
      </c>
      <c r="F103" s="1">
        <v>3.0</v>
      </c>
      <c r="G103" s="1" t="s">
        <v>215</v>
      </c>
      <c r="H103" s="2"/>
      <c r="I103" s="2">
        <f t="shared" si="1"/>
        <v>2.6</v>
      </c>
      <c r="J103" s="2"/>
      <c r="K103" s="2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4" t="s">
        <v>216</v>
      </c>
      <c r="B104" s="1">
        <v>5.0</v>
      </c>
      <c r="C104" s="1">
        <v>5.0</v>
      </c>
      <c r="D104" s="1">
        <v>5.0</v>
      </c>
      <c r="E104" s="1">
        <v>5.0</v>
      </c>
      <c r="F104" s="1">
        <v>5.0</v>
      </c>
      <c r="G104" s="1" t="s">
        <v>217</v>
      </c>
      <c r="H104" s="2"/>
      <c r="I104" s="2">
        <f t="shared" si="1"/>
        <v>5</v>
      </c>
      <c r="J104" s="2"/>
      <c r="K104" s="2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4" t="s">
        <v>218</v>
      </c>
      <c r="B105" s="1">
        <v>5.0</v>
      </c>
      <c r="C105" s="1">
        <v>5.0</v>
      </c>
      <c r="D105" s="1">
        <v>5.0</v>
      </c>
      <c r="E105" s="1">
        <v>5.0</v>
      </c>
      <c r="F105" s="1">
        <v>5.0</v>
      </c>
      <c r="G105" s="1" t="s">
        <v>219</v>
      </c>
      <c r="H105" s="2"/>
      <c r="I105" s="2">
        <f t="shared" si="1"/>
        <v>5</v>
      </c>
      <c r="J105" s="2"/>
      <c r="K105" s="2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4" t="s">
        <v>220</v>
      </c>
      <c r="B106" s="1">
        <v>4.0</v>
      </c>
      <c r="C106" s="1">
        <v>2.0</v>
      </c>
      <c r="D106" s="1">
        <v>2.0</v>
      </c>
      <c r="E106" s="1">
        <v>2.0</v>
      </c>
      <c r="F106" s="1">
        <v>2.0</v>
      </c>
      <c r="G106" s="1" t="s">
        <v>221</v>
      </c>
      <c r="H106" s="2"/>
      <c r="I106" s="2">
        <f t="shared" si="1"/>
        <v>2.4</v>
      </c>
      <c r="J106" s="2"/>
      <c r="K106" s="2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4" t="s">
        <v>222</v>
      </c>
      <c r="B107" s="1">
        <v>3.0</v>
      </c>
      <c r="C107" s="1">
        <v>3.0</v>
      </c>
      <c r="D107" s="1">
        <v>1.0</v>
      </c>
      <c r="E107" s="1">
        <v>2.0</v>
      </c>
      <c r="F107" s="1">
        <v>1.0</v>
      </c>
      <c r="G107" s="1" t="s">
        <v>223</v>
      </c>
      <c r="H107" s="2"/>
      <c r="I107" s="2">
        <f t="shared" si="1"/>
        <v>2</v>
      </c>
      <c r="J107" s="2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4" t="s">
        <v>224</v>
      </c>
      <c r="B108" s="1">
        <v>4.0</v>
      </c>
      <c r="C108" s="1">
        <v>2.0</v>
      </c>
      <c r="D108" s="1">
        <v>1.0</v>
      </c>
      <c r="E108" s="1">
        <v>1.0</v>
      </c>
      <c r="F108" s="1">
        <v>1.0</v>
      </c>
      <c r="G108" s="1" t="s">
        <v>225</v>
      </c>
      <c r="H108" s="2"/>
      <c r="I108" s="2">
        <f t="shared" si="1"/>
        <v>1.8</v>
      </c>
      <c r="J108" s="2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4" t="s">
        <v>226</v>
      </c>
      <c r="B109" s="1">
        <v>4.0</v>
      </c>
      <c r="C109" s="1">
        <v>2.0</v>
      </c>
      <c r="D109" s="1">
        <v>3.0</v>
      </c>
      <c r="E109" s="1">
        <v>2.0</v>
      </c>
      <c r="F109" s="1">
        <v>2.0</v>
      </c>
      <c r="G109" s="1" t="s">
        <v>227</v>
      </c>
      <c r="H109" s="2"/>
      <c r="I109" s="2">
        <f t="shared" si="1"/>
        <v>2.6</v>
      </c>
      <c r="J109" s="2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4" t="s">
        <v>228</v>
      </c>
      <c r="B110" s="1">
        <v>4.0</v>
      </c>
      <c r="C110" s="1">
        <v>5.0</v>
      </c>
      <c r="D110" s="1">
        <v>5.0</v>
      </c>
      <c r="E110" s="1">
        <v>5.0</v>
      </c>
      <c r="F110" s="1">
        <v>4.0</v>
      </c>
      <c r="G110" s="1" t="s">
        <v>229</v>
      </c>
      <c r="H110" s="2"/>
      <c r="I110" s="2">
        <f t="shared" si="1"/>
        <v>4.6</v>
      </c>
      <c r="J110" s="2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4" t="s">
        <v>230</v>
      </c>
      <c r="B111" s="1">
        <v>3.0</v>
      </c>
      <c r="C111" s="1">
        <v>2.0</v>
      </c>
      <c r="D111" s="1">
        <v>1.0</v>
      </c>
      <c r="E111" s="1">
        <v>3.0</v>
      </c>
      <c r="F111" s="1">
        <v>2.0</v>
      </c>
      <c r="G111" s="1" t="s">
        <v>231</v>
      </c>
      <c r="H111" s="2"/>
      <c r="I111" s="2">
        <f t="shared" si="1"/>
        <v>2.2</v>
      </c>
      <c r="J111" s="2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4" t="s">
        <v>232</v>
      </c>
      <c r="B112" s="1">
        <v>4.0</v>
      </c>
      <c r="C112" s="1">
        <v>5.0</v>
      </c>
      <c r="D112" s="1">
        <v>3.0</v>
      </c>
      <c r="E112" s="1">
        <v>5.0</v>
      </c>
      <c r="F112" s="1">
        <v>4.0</v>
      </c>
      <c r="G112" s="1" t="s">
        <v>233</v>
      </c>
      <c r="H112" s="2"/>
      <c r="I112" s="2">
        <f t="shared" si="1"/>
        <v>4.2</v>
      </c>
      <c r="J112" s="2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4" t="s">
        <v>234</v>
      </c>
      <c r="B113" s="1">
        <v>2.0</v>
      </c>
      <c r="C113" s="1">
        <v>2.0</v>
      </c>
      <c r="D113" s="1">
        <v>1.0</v>
      </c>
      <c r="E113" s="1">
        <v>3.0</v>
      </c>
      <c r="F113" s="1">
        <v>2.0</v>
      </c>
      <c r="G113" s="1" t="s">
        <v>235</v>
      </c>
      <c r="H113" s="2"/>
      <c r="I113" s="2">
        <f t="shared" si="1"/>
        <v>2</v>
      </c>
      <c r="J113" s="2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4" t="s">
        <v>236</v>
      </c>
      <c r="B114" s="1">
        <v>2.0</v>
      </c>
      <c r="C114" s="1">
        <v>2.0</v>
      </c>
      <c r="D114" s="1">
        <v>1.0</v>
      </c>
      <c r="E114" s="1">
        <v>1.0</v>
      </c>
      <c r="F114" s="1">
        <v>1.0</v>
      </c>
      <c r="G114" s="1" t="s">
        <v>237</v>
      </c>
      <c r="H114" s="2"/>
      <c r="I114" s="2">
        <f t="shared" si="1"/>
        <v>1.4</v>
      </c>
      <c r="J114" s="2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4" t="s">
        <v>238</v>
      </c>
      <c r="B115" s="1">
        <v>4.0</v>
      </c>
      <c r="C115" s="1">
        <v>2.0</v>
      </c>
      <c r="D115" s="1">
        <v>1.0</v>
      </c>
      <c r="E115" s="1">
        <v>2.0</v>
      </c>
      <c r="F115" s="1">
        <v>2.0</v>
      </c>
      <c r="G115" s="1" t="s">
        <v>239</v>
      </c>
      <c r="H115" s="2"/>
      <c r="I115" s="2">
        <f t="shared" si="1"/>
        <v>2.2</v>
      </c>
      <c r="J115" s="2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4" t="s">
        <v>240</v>
      </c>
      <c r="B116" s="1">
        <v>5.0</v>
      </c>
      <c r="C116" s="1">
        <v>5.0</v>
      </c>
      <c r="D116" s="1">
        <v>5.0</v>
      </c>
      <c r="E116" s="1">
        <v>5.0</v>
      </c>
      <c r="F116" s="1">
        <v>5.0</v>
      </c>
      <c r="G116" s="1" t="s">
        <v>241</v>
      </c>
      <c r="H116" s="2"/>
      <c r="I116" s="2">
        <f t="shared" si="1"/>
        <v>5</v>
      </c>
      <c r="J116" s="2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4" t="s">
        <v>242</v>
      </c>
      <c r="B117" s="1">
        <v>5.0</v>
      </c>
      <c r="C117" s="1">
        <v>4.0</v>
      </c>
      <c r="D117" s="1">
        <v>3.0</v>
      </c>
      <c r="E117" s="1">
        <v>4.0</v>
      </c>
      <c r="F117" s="1">
        <v>4.0</v>
      </c>
      <c r="G117" s="1" t="s">
        <v>243</v>
      </c>
      <c r="H117" s="2"/>
      <c r="I117" s="2">
        <f t="shared" si="1"/>
        <v>4</v>
      </c>
      <c r="J117" s="2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4" t="s">
        <v>244</v>
      </c>
      <c r="B118" s="1">
        <v>5.0</v>
      </c>
      <c r="C118" s="1">
        <v>5.0</v>
      </c>
      <c r="D118" s="1">
        <v>5.0</v>
      </c>
      <c r="E118" s="1">
        <v>5.0</v>
      </c>
      <c r="F118" s="1">
        <v>5.0</v>
      </c>
      <c r="G118" s="1" t="s">
        <v>245</v>
      </c>
      <c r="H118" s="2"/>
      <c r="I118" s="2">
        <f t="shared" si="1"/>
        <v>5</v>
      </c>
      <c r="J118" s="2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4" t="s">
        <v>246</v>
      </c>
      <c r="B119" s="1">
        <v>4.0</v>
      </c>
      <c r="C119" s="1">
        <v>3.0</v>
      </c>
      <c r="D119" s="1">
        <v>2.0</v>
      </c>
      <c r="E119" s="1">
        <v>3.0</v>
      </c>
      <c r="F119" s="1">
        <v>2.0</v>
      </c>
      <c r="G119" s="1" t="s">
        <v>247</v>
      </c>
      <c r="H119" s="2"/>
      <c r="I119" s="2">
        <f t="shared" si="1"/>
        <v>2.8</v>
      </c>
      <c r="J119" s="2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4" t="s">
        <v>248</v>
      </c>
      <c r="B120" s="1">
        <v>4.0</v>
      </c>
      <c r="C120" s="1">
        <v>2.0</v>
      </c>
      <c r="D120" s="1">
        <v>2.0</v>
      </c>
      <c r="E120" s="1">
        <v>3.0</v>
      </c>
      <c r="F120" s="1">
        <v>2.0</v>
      </c>
      <c r="G120" s="1" t="s">
        <v>249</v>
      </c>
      <c r="H120" s="2"/>
      <c r="I120" s="2">
        <f t="shared" si="1"/>
        <v>2.6</v>
      </c>
      <c r="J120" s="2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4" t="s">
        <v>250</v>
      </c>
      <c r="B121" s="1">
        <v>4.0</v>
      </c>
      <c r="C121" s="1">
        <v>2.0</v>
      </c>
      <c r="D121" s="1">
        <v>1.0</v>
      </c>
      <c r="E121" s="1">
        <v>2.0</v>
      </c>
      <c r="F121" s="1">
        <v>2.0</v>
      </c>
      <c r="G121" s="1" t="s">
        <v>251</v>
      </c>
      <c r="H121" s="2"/>
      <c r="I121" s="2">
        <f t="shared" si="1"/>
        <v>2.2</v>
      </c>
      <c r="J121" s="2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4" t="s">
        <v>252</v>
      </c>
      <c r="B122" s="1">
        <v>2.0</v>
      </c>
      <c r="C122" s="1">
        <v>3.0</v>
      </c>
      <c r="D122" s="1">
        <v>1.0</v>
      </c>
      <c r="E122" s="1">
        <v>3.0</v>
      </c>
      <c r="F122" s="1">
        <v>3.0</v>
      </c>
      <c r="G122" s="1" t="s">
        <v>253</v>
      </c>
      <c r="H122" s="2"/>
      <c r="I122" s="2">
        <f t="shared" si="1"/>
        <v>2.4</v>
      </c>
      <c r="J122" s="2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4" t="s">
        <v>254</v>
      </c>
      <c r="B123" s="1">
        <v>4.0</v>
      </c>
      <c r="C123" s="1">
        <v>5.0</v>
      </c>
      <c r="D123" s="1">
        <v>2.0</v>
      </c>
      <c r="E123" s="1">
        <v>5.0</v>
      </c>
      <c r="F123" s="1">
        <v>2.0</v>
      </c>
      <c r="G123" s="1" t="s">
        <v>255</v>
      </c>
      <c r="H123" s="2"/>
      <c r="I123" s="2">
        <f t="shared" si="1"/>
        <v>3.6</v>
      </c>
      <c r="J123" s="2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4" t="s">
        <v>256</v>
      </c>
      <c r="B124" s="1">
        <v>3.0</v>
      </c>
      <c r="C124" s="1">
        <v>2.0</v>
      </c>
      <c r="D124" s="1">
        <v>2.0</v>
      </c>
      <c r="E124" s="1">
        <v>4.0</v>
      </c>
      <c r="F124" s="1">
        <v>3.0</v>
      </c>
      <c r="G124" s="1" t="s">
        <v>257</v>
      </c>
      <c r="H124" s="2"/>
      <c r="I124" s="2">
        <f t="shared" si="1"/>
        <v>2.8</v>
      </c>
      <c r="J124" s="2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4" t="s">
        <v>258</v>
      </c>
      <c r="B125" s="1">
        <v>5.0</v>
      </c>
      <c r="C125" s="1">
        <v>5.0</v>
      </c>
      <c r="D125" s="1">
        <v>5.0</v>
      </c>
      <c r="E125" s="1">
        <v>5.0</v>
      </c>
      <c r="F125" s="1">
        <v>5.0</v>
      </c>
      <c r="G125" s="1" t="s">
        <v>259</v>
      </c>
      <c r="H125" s="2"/>
      <c r="I125" s="2">
        <f t="shared" si="1"/>
        <v>5</v>
      </c>
      <c r="J125" s="2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4" t="s">
        <v>260</v>
      </c>
      <c r="B126" s="1">
        <v>5.0</v>
      </c>
      <c r="C126" s="1">
        <v>5.0</v>
      </c>
      <c r="D126" s="1">
        <v>5.0</v>
      </c>
      <c r="E126" s="1">
        <v>5.0</v>
      </c>
      <c r="F126" s="1">
        <v>5.0</v>
      </c>
      <c r="G126" s="1" t="s">
        <v>261</v>
      </c>
      <c r="H126" s="2"/>
      <c r="I126" s="2">
        <f t="shared" si="1"/>
        <v>5</v>
      </c>
      <c r="J126" s="2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4" t="s">
        <v>262</v>
      </c>
      <c r="B127" s="1">
        <v>5.0</v>
      </c>
      <c r="C127" s="1">
        <v>5.0</v>
      </c>
      <c r="D127" s="1">
        <v>5.0</v>
      </c>
      <c r="E127" s="1">
        <v>5.0</v>
      </c>
      <c r="F127" s="1">
        <v>5.0</v>
      </c>
      <c r="G127" s="1" t="s">
        <v>263</v>
      </c>
      <c r="H127" s="2"/>
      <c r="I127" s="2">
        <f t="shared" si="1"/>
        <v>5</v>
      </c>
      <c r="J127" s="2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4" t="s">
        <v>264</v>
      </c>
      <c r="B128" s="1">
        <v>3.0</v>
      </c>
      <c r="C128" s="1">
        <v>3.0</v>
      </c>
      <c r="D128" s="1">
        <v>2.0</v>
      </c>
      <c r="E128" s="1">
        <v>2.0</v>
      </c>
      <c r="F128" s="1">
        <v>2.0</v>
      </c>
      <c r="G128" s="1" t="s">
        <v>265</v>
      </c>
      <c r="H128" s="2"/>
      <c r="I128" s="2">
        <f t="shared" si="1"/>
        <v>2.4</v>
      </c>
      <c r="J128" s="2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4" t="s">
        <v>266</v>
      </c>
      <c r="B129" s="1">
        <v>4.0</v>
      </c>
      <c r="C129" s="1">
        <v>4.0</v>
      </c>
      <c r="D129" s="1">
        <v>2.0</v>
      </c>
      <c r="E129" s="1">
        <v>3.0</v>
      </c>
      <c r="F129" s="1">
        <v>3.0</v>
      </c>
      <c r="G129" s="1" t="s">
        <v>267</v>
      </c>
      <c r="H129" s="2"/>
      <c r="I129" s="2">
        <f t="shared" si="1"/>
        <v>3.2</v>
      </c>
      <c r="J129" s="2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4" t="s">
        <v>268</v>
      </c>
      <c r="B130" s="1">
        <v>5.0</v>
      </c>
      <c r="C130" s="1">
        <v>2.0</v>
      </c>
      <c r="D130" s="1">
        <v>3.0</v>
      </c>
      <c r="E130" s="1">
        <v>2.0</v>
      </c>
      <c r="F130" s="1">
        <v>3.0</v>
      </c>
      <c r="G130" s="1" t="s">
        <v>269</v>
      </c>
      <c r="H130" s="2"/>
      <c r="I130" s="2">
        <f t="shared" si="1"/>
        <v>3</v>
      </c>
      <c r="J130" s="2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4" t="s">
        <v>270</v>
      </c>
      <c r="B131" s="1">
        <v>4.0</v>
      </c>
      <c r="C131" s="1">
        <v>3.0</v>
      </c>
      <c r="D131" s="1">
        <v>3.0</v>
      </c>
      <c r="E131" s="1">
        <v>3.0</v>
      </c>
      <c r="F131" s="1">
        <v>3.0</v>
      </c>
      <c r="G131" s="1" t="s">
        <v>271</v>
      </c>
      <c r="H131" s="2"/>
      <c r="I131" s="2">
        <f t="shared" si="1"/>
        <v>3.2</v>
      </c>
      <c r="J131" s="2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4" t="s">
        <v>272</v>
      </c>
      <c r="B132" s="1">
        <v>3.0</v>
      </c>
      <c r="C132" s="1">
        <v>3.0</v>
      </c>
      <c r="D132" s="1">
        <v>2.0</v>
      </c>
      <c r="E132" s="1">
        <v>3.0</v>
      </c>
      <c r="F132" s="1">
        <v>2.0</v>
      </c>
      <c r="G132" s="1" t="s">
        <v>273</v>
      </c>
      <c r="H132" s="2"/>
      <c r="I132" s="2">
        <f t="shared" si="1"/>
        <v>2.6</v>
      </c>
      <c r="J132" s="2"/>
      <c r="K132" s="2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4" t="s">
        <v>274</v>
      </c>
      <c r="B133" s="1">
        <v>4.0</v>
      </c>
      <c r="C133" s="1">
        <v>4.0</v>
      </c>
      <c r="D133" s="1">
        <v>3.0</v>
      </c>
      <c r="E133" s="1">
        <v>4.0</v>
      </c>
      <c r="F133" s="1">
        <v>2.0</v>
      </c>
      <c r="G133" s="1" t="s">
        <v>275</v>
      </c>
      <c r="H133" s="2"/>
      <c r="I133" s="2">
        <f t="shared" si="1"/>
        <v>3.4</v>
      </c>
      <c r="J133" s="2"/>
      <c r="K133" s="2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4" t="s">
        <v>276</v>
      </c>
      <c r="B134" s="1">
        <v>5.0</v>
      </c>
      <c r="C134" s="1">
        <v>5.0</v>
      </c>
      <c r="D134" s="1">
        <v>5.0</v>
      </c>
      <c r="E134" s="1">
        <v>5.0</v>
      </c>
      <c r="F134" s="1">
        <v>5.0</v>
      </c>
      <c r="G134" s="1" t="s">
        <v>277</v>
      </c>
      <c r="H134" s="2"/>
      <c r="I134" s="2">
        <f t="shared" si="1"/>
        <v>5</v>
      </c>
      <c r="J134" s="2"/>
      <c r="K134" s="2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4" t="s">
        <v>278</v>
      </c>
      <c r="B135" s="1">
        <v>4.0</v>
      </c>
      <c r="C135" s="1">
        <v>3.0</v>
      </c>
      <c r="D135" s="1">
        <v>2.0</v>
      </c>
      <c r="E135" s="1">
        <v>2.0</v>
      </c>
      <c r="F135" s="1">
        <v>2.0</v>
      </c>
      <c r="G135" s="1" t="s">
        <v>279</v>
      </c>
      <c r="H135" s="2"/>
      <c r="I135" s="2">
        <f t="shared" si="1"/>
        <v>2.6</v>
      </c>
      <c r="J135" s="2"/>
      <c r="K135" s="2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4" t="s">
        <v>280</v>
      </c>
      <c r="B136" s="1">
        <v>3.0</v>
      </c>
      <c r="C136" s="1">
        <v>3.0</v>
      </c>
      <c r="D136" s="1">
        <v>2.0</v>
      </c>
      <c r="E136" s="1">
        <v>3.0</v>
      </c>
      <c r="F136" s="1">
        <v>3.0</v>
      </c>
      <c r="G136" s="1" t="s">
        <v>281</v>
      </c>
      <c r="H136" s="2"/>
      <c r="I136" s="2">
        <f t="shared" si="1"/>
        <v>2.8</v>
      </c>
      <c r="J136" s="2"/>
      <c r="K136" s="2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4" t="s">
        <v>282</v>
      </c>
      <c r="B137" s="1">
        <v>3.0</v>
      </c>
      <c r="C137" s="1">
        <v>4.0</v>
      </c>
      <c r="D137" s="1">
        <v>1.0</v>
      </c>
      <c r="E137" s="1">
        <v>3.0</v>
      </c>
      <c r="F137" s="1">
        <v>3.0</v>
      </c>
      <c r="G137" s="1" t="s">
        <v>283</v>
      </c>
      <c r="H137" s="2"/>
      <c r="I137" s="2">
        <f t="shared" si="1"/>
        <v>2.8</v>
      </c>
      <c r="J137" s="2"/>
      <c r="K137" s="2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4" t="s">
        <v>284</v>
      </c>
      <c r="B138" s="1">
        <v>1.0</v>
      </c>
      <c r="C138" s="1">
        <v>2.0</v>
      </c>
      <c r="D138" s="1">
        <v>1.0</v>
      </c>
      <c r="E138" s="1">
        <v>2.0</v>
      </c>
      <c r="F138" s="1">
        <v>1.0</v>
      </c>
      <c r="G138" s="1" t="s">
        <v>285</v>
      </c>
      <c r="H138" s="2"/>
      <c r="I138" s="2">
        <f t="shared" si="1"/>
        <v>1.4</v>
      </c>
      <c r="J138" s="2"/>
      <c r="K138" s="2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4" t="s">
        <v>286</v>
      </c>
      <c r="B139" s="1">
        <v>5.0</v>
      </c>
      <c r="C139" s="1">
        <v>3.0</v>
      </c>
      <c r="D139" s="1">
        <v>3.0</v>
      </c>
      <c r="E139" s="1">
        <v>2.0</v>
      </c>
      <c r="F139" s="1">
        <v>2.0</v>
      </c>
      <c r="G139" s="1" t="s">
        <v>287</v>
      </c>
      <c r="H139" s="2"/>
      <c r="I139" s="2">
        <f t="shared" si="1"/>
        <v>3</v>
      </c>
      <c r="J139" s="2"/>
      <c r="K139" s="2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4" t="s">
        <v>288</v>
      </c>
      <c r="B140" s="1">
        <v>4.0</v>
      </c>
      <c r="C140" s="1">
        <v>4.0</v>
      </c>
      <c r="D140" s="1">
        <v>1.0</v>
      </c>
      <c r="E140" s="1">
        <v>4.0</v>
      </c>
      <c r="F140" s="1">
        <v>4.0</v>
      </c>
      <c r="G140" s="1" t="s">
        <v>289</v>
      </c>
      <c r="H140" s="2"/>
      <c r="I140" s="2">
        <f t="shared" si="1"/>
        <v>3.4</v>
      </c>
      <c r="J140" s="2"/>
      <c r="K140" s="2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4" t="s">
        <v>290</v>
      </c>
      <c r="B141" s="1">
        <v>4.0</v>
      </c>
      <c r="C141" s="1">
        <v>4.0</v>
      </c>
      <c r="D141" s="1">
        <v>3.0</v>
      </c>
      <c r="E141" s="1">
        <v>3.0</v>
      </c>
      <c r="F141" s="1">
        <v>1.0</v>
      </c>
      <c r="G141" s="1" t="s">
        <v>291</v>
      </c>
      <c r="H141" s="2"/>
      <c r="I141" s="2">
        <f t="shared" si="1"/>
        <v>3</v>
      </c>
      <c r="J141" s="2"/>
      <c r="K141" s="2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4" t="s">
        <v>292</v>
      </c>
      <c r="B142" s="1">
        <v>2.0</v>
      </c>
      <c r="C142" s="1">
        <v>2.0</v>
      </c>
      <c r="D142" s="1">
        <v>1.0</v>
      </c>
      <c r="E142" s="1">
        <v>1.0</v>
      </c>
      <c r="F142" s="1">
        <v>1.0</v>
      </c>
      <c r="G142" s="1" t="s">
        <v>293</v>
      </c>
      <c r="H142" s="2"/>
      <c r="I142" s="2">
        <f t="shared" si="1"/>
        <v>1.4</v>
      </c>
      <c r="J142" s="2"/>
      <c r="K142" s="2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4" t="s">
        <v>294</v>
      </c>
      <c r="B143" s="1">
        <v>4.0</v>
      </c>
      <c r="C143" s="1">
        <v>3.0</v>
      </c>
      <c r="D143" s="1">
        <v>2.0</v>
      </c>
      <c r="E143" s="1">
        <v>4.0</v>
      </c>
      <c r="F143" s="1">
        <v>4.0</v>
      </c>
      <c r="G143" s="1" t="s">
        <v>295</v>
      </c>
      <c r="H143" s="2"/>
      <c r="I143" s="2">
        <f t="shared" si="1"/>
        <v>3.4</v>
      </c>
      <c r="J143" s="2"/>
      <c r="K143" s="2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4" t="s">
        <v>296</v>
      </c>
      <c r="B144" s="1">
        <v>4.0</v>
      </c>
      <c r="C144" s="1">
        <v>5.0</v>
      </c>
      <c r="D144" s="1">
        <v>4.0</v>
      </c>
      <c r="E144" s="1">
        <v>5.0</v>
      </c>
      <c r="F144" s="1">
        <v>2.0</v>
      </c>
      <c r="G144" s="1" t="s">
        <v>297</v>
      </c>
      <c r="H144" s="1" t="s">
        <v>298</v>
      </c>
      <c r="I144" s="2">
        <f t="shared" si="1"/>
        <v>4</v>
      </c>
      <c r="J144" s="2"/>
      <c r="K144" s="2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4" t="s">
        <v>299</v>
      </c>
      <c r="B145" s="1">
        <v>5.0</v>
      </c>
      <c r="C145" s="1">
        <v>5.0</v>
      </c>
      <c r="D145" s="1">
        <v>5.0</v>
      </c>
      <c r="E145" s="1">
        <v>5.0</v>
      </c>
      <c r="F145" s="1">
        <v>5.0</v>
      </c>
      <c r="G145" s="1" t="s">
        <v>300</v>
      </c>
      <c r="H145" s="2"/>
      <c r="I145" s="2">
        <f t="shared" si="1"/>
        <v>5</v>
      </c>
      <c r="J145" s="2"/>
      <c r="K145" s="2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4" t="s">
        <v>301</v>
      </c>
      <c r="B146" s="1">
        <v>5.0</v>
      </c>
      <c r="C146" s="1">
        <v>4.0</v>
      </c>
      <c r="D146" s="1">
        <v>5.0</v>
      </c>
      <c r="E146" s="1">
        <v>5.0</v>
      </c>
      <c r="F146" s="1">
        <v>5.0</v>
      </c>
      <c r="G146" s="1" t="s">
        <v>302</v>
      </c>
      <c r="H146" s="2"/>
      <c r="I146" s="2">
        <f t="shared" si="1"/>
        <v>4.8</v>
      </c>
      <c r="J146" s="2"/>
      <c r="K146" s="2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4" t="s">
        <v>303</v>
      </c>
      <c r="B147" s="1">
        <v>3.0</v>
      </c>
      <c r="C147" s="1">
        <v>2.0</v>
      </c>
      <c r="D147" s="1">
        <v>1.0</v>
      </c>
      <c r="E147" s="1">
        <v>1.0</v>
      </c>
      <c r="F147" s="1">
        <v>2.0</v>
      </c>
      <c r="G147" s="1" t="s">
        <v>304</v>
      </c>
      <c r="H147" s="2"/>
      <c r="I147" s="2">
        <f t="shared" si="1"/>
        <v>1.8</v>
      </c>
      <c r="J147" s="2"/>
      <c r="K147" s="2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4" t="s">
        <v>305</v>
      </c>
      <c r="B148" s="1">
        <v>3.0</v>
      </c>
      <c r="C148" s="1">
        <v>4.0</v>
      </c>
      <c r="D148" s="1">
        <v>3.0</v>
      </c>
      <c r="E148" s="1">
        <v>3.0</v>
      </c>
      <c r="F148" s="1">
        <v>3.0</v>
      </c>
      <c r="G148" s="1" t="s">
        <v>306</v>
      </c>
      <c r="H148" s="2"/>
      <c r="I148" s="2">
        <f t="shared" si="1"/>
        <v>3.2</v>
      </c>
      <c r="J148" s="2"/>
      <c r="K148" s="2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4" t="s">
        <v>307</v>
      </c>
      <c r="B149" s="1">
        <v>2.0</v>
      </c>
      <c r="C149" s="1">
        <v>3.0</v>
      </c>
      <c r="D149" s="1">
        <v>3.0</v>
      </c>
      <c r="E149" s="1">
        <v>4.0</v>
      </c>
      <c r="F149" s="1">
        <v>4.0</v>
      </c>
      <c r="G149" s="1" t="s">
        <v>308</v>
      </c>
      <c r="H149" s="2"/>
      <c r="I149" s="2">
        <f t="shared" si="1"/>
        <v>3.2</v>
      </c>
      <c r="J149" s="2"/>
      <c r="K149" s="2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4" t="s">
        <v>309</v>
      </c>
      <c r="B150" s="1">
        <v>5.0</v>
      </c>
      <c r="C150" s="1">
        <v>4.0</v>
      </c>
      <c r="D150" s="1">
        <v>4.0</v>
      </c>
      <c r="E150" s="1">
        <v>4.0</v>
      </c>
      <c r="F150" s="1">
        <v>4.0</v>
      </c>
      <c r="G150" s="1" t="s">
        <v>310</v>
      </c>
      <c r="H150" s="2"/>
      <c r="I150" s="2">
        <f t="shared" si="1"/>
        <v>4.2</v>
      </c>
      <c r="J150" s="2"/>
      <c r="K150" s="2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4" t="s">
        <v>311</v>
      </c>
      <c r="B151" s="1">
        <v>3.0</v>
      </c>
      <c r="C151" s="1">
        <v>4.0</v>
      </c>
      <c r="D151" s="1">
        <v>3.0</v>
      </c>
      <c r="E151" s="1">
        <v>5.0</v>
      </c>
      <c r="F151" s="1">
        <v>5.0</v>
      </c>
      <c r="G151" s="1" t="s">
        <v>312</v>
      </c>
      <c r="H151" s="2"/>
      <c r="I151" s="2">
        <f t="shared" si="1"/>
        <v>4</v>
      </c>
      <c r="J151" s="2"/>
      <c r="K151" s="2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4" t="s">
        <v>313</v>
      </c>
      <c r="B152" s="1">
        <v>5.0</v>
      </c>
      <c r="C152" s="1">
        <v>5.0</v>
      </c>
      <c r="D152" s="1">
        <v>5.0</v>
      </c>
      <c r="E152" s="1">
        <v>5.0</v>
      </c>
      <c r="F152" s="1">
        <v>5.0</v>
      </c>
      <c r="G152" s="1" t="s">
        <v>314</v>
      </c>
      <c r="H152" s="2"/>
      <c r="I152" s="2">
        <f t="shared" si="1"/>
        <v>5</v>
      </c>
      <c r="J152" s="2"/>
      <c r="K152" s="2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4" t="s">
        <v>315</v>
      </c>
      <c r="B153" s="1">
        <v>5.0</v>
      </c>
      <c r="C153" s="1">
        <v>5.0</v>
      </c>
      <c r="D153" s="1">
        <v>5.0</v>
      </c>
      <c r="E153" s="1">
        <v>5.0</v>
      </c>
      <c r="F153" s="1">
        <v>5.0</v>
      </c>
      <c r="G153" s="1" t="s">
        <v>316</v>
      </c>
      <c r="H153" s="2"/>
      <c r="I153" s="2">
        <f t="shared" si="1"/>
        <v>5</v>
      </c>
      <c r="J153" s="2"/>
      <c r="K153" s="2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4" t="s">
        <v>317</v>
      </c>
      <c r="B154" s="1">
        <v>3.0</v>
      </c>
      <c r="C154" s="1">
        <v>2.0</v>
      </c>
      <c r="D154" s="1">
        <v>1.0</v>
      </c>
      <c r="E154" s="1">
        <v>2.0</v>
      </c>
      <c r="F154" s="1">
        <v>3.0</v>
      </c>
      <c r="G154" s="1" t="s">
        <v>318</v>
      </c>
      <c r="H154" s="2"/>
      <c r="I154" s="2">
        <f t="shared" si="1"/>
        <v>2.2</v>
      </c>
      <c r="J154" s="2"/>
      <c r="K154" s="2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4" t="s">
        <v>319</v>
      </c>
      <c r="B155" s="1">
        <v>4.0</v>
      </c>
      <c r="C155" s="1">
        <v>3.0</v>
      </c>
      <c r="D155" s="1">
        <v>2.0</v>
      </c>
      <c r="E155" s="1">
        <v>1.0</v>
      </c>
      <c r="F155" s="1">
        <v>2.0</v>
      </c>
      <c r="G155" s="1" t="s">
        <v>320</v>
      </c>
      <c r="H155" s="2"/>
      <c r="I155" s="2">
        <f t="shared" si="1"/>
        <v>2.4</v>
      </c>
      <c r="J155" s="2"/>
      <c r="K155" s="2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4" t="s">
        <v>321</v>
      </c>
      <c r="B156" s="1">
        <v>5.0</v>
      </c>
      <c r="C156" s="1">
        <v>5.0</v>
      </c>
      <c r="D156" s="1">
        <v>5.0</v>
      </c>
      <c r="E156" s="1">
        <v>5.0</v>
      </c>
      <c r="F156" s="1">
        <v>5.0</v>
      </c>
      <c r="G156" s="1" t="s">
        <v>322</v>
      </c>
      <c r="H156" s="2"/>
      <c r="I156" s="2">
        <f t="shared" si="1"/>
        <v>5</v>
      </c>
      <c r="J156" s="2"/>
      <c r="K156" s="2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4" t="s">
        <v>323</v>
      </c>
      <c r="B157" s="1">
        <v>5.0</v>
      </c>
      <c r="C157" s="1">
        <v>5.0</v>
      </c>
      <c r="D157" s="1">
        <v>5.0</v>
      </c>
      <c r="E157" s="1">
        <v>5.0</v>
      </c>
      <c r="F157" s="1">
        <v>5.0</v>
      </c>
      <c r="G157" s="1" t="s">
        <v>324</v>
      </c>
      <c r="H157" s="2"/>
      <c r="I157" s="2">
        <f t="shared" si="1"/>
        <v>5</v>
      </c>
      <c r="J157" s="2"/>
      <c r="K157" s="2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4" t="s">
        <v>325</v>
      </c>
      <c r="B158" s="1">
        <v>5.0</v>
      </c>
      <c r="C158" s="1">
        <v>4.0</v>
      </c>
      <c r="D158" s="1">
        <v>5.0</v>
      </c>
      <c r="E158" s="1">
        <v>5.0</v>
      </c>
      <c r="F158" s="1">
        <v>5.0</v>
      </c>
      <c r="G158" s="1" t="s">
        <v>326</v>
      </c>
      <c r="H158" s="2"/>
      <c r="I158" s="2">
        <f t="shared" si="1"/>
        <v>4.8</v>
      </c>
      <c r="J158" s="2"/>
      <c r="K158" s="2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4" t="s">
        <v>327</v>
      </c>
      <c r="B159" s="1">
        <v>5.0</v>
      </c>
      <c r="C159" s="1">
        <v>5.0</v>
      </c>
      <c r="D159" s="1">
        <v>5.0</v>
      </c>
      <c r="E159" s="1">
        <v>5.0</v>
      </c>
      <c r="F159" s="1">
        <v>5.0</v>
      </c>
      <c r="G159" s="1" t="s">
        <v>328</v>
      </c>
      <c r="H159" s="2"/>
      <c r="I159" s="2">
        <f t="shared" si="1"/>
        <v>5</v>
      </c>
      <c r="J159" s="2"/>
      <c r="K159" s="2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4" t="s">
        <v>329</v>
      </c>
      <c r="B160" s="1">
        <v>2.0</v>
      </c>
      <c r="C160" s="1">
        <v>2.0</v>
      </c>
      <c r="D160" s="1">
        <v>1.0</v>
      </c>
      <c r="E160" s="1">
        <v>2.0</v>
      </c>
      <c r="F160" s="1">
        <v>1.0</v>
      </c>
      <c r="G160" s="1" t="s">
        <v>330</v>
      </c>
      <c r="H160" s="2"/>
      <c r="I160" s="2">
        <f t="shared" si="1"/>
        <v>1.6</v>
      </c>
      <c r="J160" s="2"/>
      <c r="K160" s="2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4" t="s">
        <v>331</v>
      </c>
      <c r="B161" s="1">
        <v>5.0</v>
      </c>
      <c r="C161" s="1">
        <v>5.0</v>
      </c>
      <c r="D161" s="1">
        <v>4.0</v>
      </c>
      <c r="E161" s="1">
        <v>5.0</v>
      </c>
      <c r="F161" s="1">
        <v>5.0</v>
      </c>
      <c r="G161" s="1" t="s">
        <v>332</v>
      </c>
      <c r="H161" s="2"/>
      <c r="I161" s="2">
        <f t="shared" si="1"/>
        <v>4.8</v>
      </c>
      <c r="J161" s="2"/>
      <c r="K161" s="2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4" t="s">
        <v>333</v>
      </c>
      <c r="B162" s="1">
        <v>3.0</v>
      </c>
      <c r="C162" s="1">
        <v>4.0</v>
      </c>
      <c r="D162" s="1">
        <v>2.0</v>
      </c>
      <c r="E162" s="1">
        <v>4.0</v>
      </c>
      <c r="F162" s="1">
        <v>4.0</v>
      </c>
      <c r="G162" s="1" t="s">
        <v>334</v>
      </c>
      <c r="H162" s="2"/>
      <c r="I162" s="2">
        <f t="shared" si="1"/>
        <v>3.4</v>
      </c>
      <c r="J162" s="2"/>
      <c r="K162" s="2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4" t="s">
        <v>335</v>
      </c>
      <c r="B163" s="1">
        <v>5.0</v>
      </c>
      <c r="C163" s="1">
        <v>5.0</v>
      </c>
      <c r="D163" s="1">
        <v>5.0</v>
      </c>
      <c r="E163" s="1">
        <v>5.0</v>
      </c>
      <c r="F163" s="1">
        <v>5.0</v>
      </c>
      <c r="G163" s="1" t="s">
        <v>336</v>
      </c>
      <c r="H163" s="2"/>
      <c r="I163" s="2">
        <f t="shared" si="1"/>
        <v>5</v>
      </c>
      <c r="J163" s="2"/>
      <c r="K163" s="2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4" t="s">
        <v>337</v>
      </c>
      <c r="B164" s="1">
        <v>2.0</v>
      </c>
      <c r="C164" s="1">
        <v>2.0</v>
      </c>
      <c r="D164" s="1">
        <v>1.0</v>
      </c>
      <c r="E164" s="1">
        <v>2.0</v>
      </c>
      <c r="F164" s="1">
        <v>2.0</v>
      </c>
      <c r="G164" s="1" t="s">
        <v>338</v>
      </c>
      <c r="H164" s="2"/>
      <c r="I164" s="2">
        <f t="shared" si="1"/>
        <v>1.8</v>
      </c>
      <c r="J164" s="2"/>
      <c r="K164" s="2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4" t="s">
        <v>339</v>
      </c>
      <c r="B165" s="1">
        <v>2.0</v>
      </c>
      <c r="C165" s="1">
        <v>3.0</v>
      </c>
      <c r="D165" s="1">
        <v>2.0</v>
      </c>
      <c r="E165" s="1">
        <v>3.0</v>
      </c>
      <c r="F165" s="1">
        <v>2.0</v>
      </c>
      <c r="G165" s="1" t="s">
        <v>340</v>
      </c>
      <c r="H165" s="2"/>
      <c r="I165" s="2">
        <f t="shared" si="1"/>
        <v>2.4</v>
      </c>
      <c r="J165" s="2"/>
      <c r="K165" s="2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4" t="s">
        <v>341</v>
      </c>
      <c r="B166" s="1">
        <v>5.0</v>
      </c>
      <c r="C166" s="1">
        <v>3.0</v>
      </c>
      <c r="D166" s="1">
        <v>3.0</v>
      </c>
      <c r="E166" s="1">
        <v>3.0</v>
      </c>
      <c r="F166" s="1">
        <v>2.0</v>
      </c>
      <c r="G166" s="1" t="s">
        <v>342</v>
      </c>
      <c r="H166" s="2"/>
      <c r="I166" s="2">
        <f t="shared" si="1"/>
        <v>3.2</v>
      </c>
      <c r="J166" s="2"/>
      <c r="K166" s="2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4" t="s">
        <v>343</v>
      </c>
      <c r="B167" s="1">
        <v>4.0</v>
      </c>
      <c r="C167" s="1">
        <v>3.0</v>
      </c>
      <c r="D167" s="1">
        <v>3.0</v>
      </c>
      <c r="E167" s="1">
        <v>4.0</v>
      </c>
      <c r="F167" s="1">
        <v>4.0</v>
      </c>
      <c r="G167" s="1" t="s">
        <v>344</v>
      </c>
      <c r="H167" s="2"/>
      <c r="I167" s="2">
        <f t="shared" si="1"/>
        <v>3.6</v>
      </c>
      <c r="J167" s="2"/>
      <c r="K167" s="2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4" t="s">
        <v>345</v>
      </c>
      <c r="B168" s="1">
        <v>5.0</v>
      </c>
      <c r="C168" s="1">
        <v>5.0</v>
      </c>
      <c r="D168" s="1">
        <v>4.0</v>
      </c>
      <c r="E168" s="1">
        <v>4.0</v>
      </c>
      <c r="F168" s="1">
        <v>3.0</v>
      </c>
      <c r="G168" s="1" t="s">
        <v>346</v>
      </c>
      <c r="H168" s="2"/>
      <c r="I168" s="2">
        <f t="shared" si="1"/>
        <v>4.2</v>
      </c>
      <c r="J168" s="2"/>
      <c r="K168" s="2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4" t="s">
        <v>347</v>
      </c>
      <c r="B169" s="1">
        <v>4.0</v>
      </c>
      <c r="C169" s="1">
        <v>3.0</v>
      </c>
      <c r="D169" s="1">
        <v>3.0</v>
      </c>
      <c r="E169" s="1">
        <v>4.0</v>
      </c>
      <c r="F169" s="1">
        <v>3.0</v>
      </c>
      <c r="G169" s="1" t="s">
        <v>348</v>
      </c>
      <c r="H169" s="2"/>
      <c r="I169" s="2">
        <f t="shared" si="1"/>
        <v>3.4</v>
      </c>
      <c r="J169" s="2"/>
      <c r="K169" s="2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4" t="s">
        <v>349</v>
      </c>
      <c r="B170" s="1">
        <v>3.0</v>
      </c>
      <c r="C170" s="1">
        <v>3.0</v>
      </c>
      <c r="D170" s="1">
        <v>2.0</v>
      </c>
      <c r="E170" s="1">
        <v>3.0</v>
      </c>
      <c r="F170" s="1">
        <v>2.0</v>
      </c>
      <c r="G170" s="1" t="s">
        <v>350</v>
      </c>
      <c r="H170" s="1" t="s">
        <v>298</v>
      </c>
      <c r="I170" s="2">
        <f t="shared" si="1"/>
        <v>2.6</v>
      </c>
      <c r="J170" s="2"/>
      <c r="K170" s="2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4" t="s">
        <v>351</v>
      </c>
      <c r="B171" s="1">
        <v>3.0</v>
      </c>
      <c r="C171" s="1">
        <v>2.0</v>
      </c>
      <c r="D171" s="1">
        <v>1.0</v>
      </c>
      <c r="E171" s="1">
        <v>1.0</v>
      </c>
      <c r="F171" s="1">
        <v>2.0</v>
      </c>
      <c r="G171" s="1" t="s">
        <v>352</v>
      </c>
      <c r="H171" s="2"/>
      <c r="I171" s="2">
        <f t="shared" si="1"/>
        <v>1.8</v>
      </c>
      <c r="J171" s="2"/>
      <c r="K171" s="2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4" t="s">
        <v>353</v>
      </c>
      <c r="B172" s="1">
        <v>4.0</v>
      </c>
      <c r="C172" s="1">
        <v>3.0</v>
      </c>
      <c r="D172" s="1">
        <v>2.0</v>
      </c>
      <c r="E172" s="1">
        <v>3.0</v>
      </c>
      <c r="F172" s="1">
        <v>2.0</v>
      </c>
      <c r="G172" s="1" t="s">
        <v>354</v>
      </c>
      <c r="H172" s="2"/>
      <c r="I172" s="2">
        <f t="shared" si="1"/>
        <v>2.8</v>
      </c>
      <c r="J172" s="2"/>
      <c r="K172" s="2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4" t="s">
        <v>355</v>
      </c>
      <c r="B173" s="1">
        <v>3.0</v>
      </c>
      <c r="C173" s="1">
        <v>3.0</v>
      </c>
      <c r="D173" s="1">
        <v>2.0</v>
      </c>
      <c r="E173" s="1">
        <v>2.0</v>
      </c>
      <c r="F173" s="1">
        <v>3.0</v>
      </c>
      <c r="G173" s="1" t="s">
        <v>356</v>
      </c>
      <c r="H173" s="2"/>
      <c r="I173" s="2">
        <f t="shared" si="1"/>
        <v>2.6</v>
      </c>
      <c r="J173" s="2"/>
      <c r="K173" s="2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4" t="s">
        <v>357</v>
      </c>
      <c r="B174" s="1">
        <v>5.0</v>
      </c>
      <c r="C174" s="1">
        <v>5.0</v>
      </c>
      <c r="D174" s="1">
        <v>5.0</v>
      </c>
      <c r="E174" s="1">
        <v>5.0</v>
      </c>
      <c r="F174" s="1">
        <v>5.0</v>
      </c>
      <c r="G174" s="1" t="s">
        <v>358</v>
      </c>
      <c r="H174" s="2"/>
      <c r="I174" s="2">
        <f t="shared" si="1"/>
        <v>5</v>
      </c>
      <c r="J174" s="2"/>
      <c r="K174" s="2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4" t="s">
        <v>359</v>
      </c>
      <c r="B175" s="1">
        <v>5.0</v>
      </c>
      <c r="C175" s="1">
        <v>5.0</v>
      </c>
      <c r="D175" s="1">
        <v>5.0</v>
      </c>
      <c r="E175" s="1">
        <v>5.0</v>
      </c>
      <c r="F175" s="1">
        <v>5.0</v>
      </c>
      <c r="G175" s="1" t="s">
        <v>360</v>
      </c>
      <c r="H175" s="2"/>
      <c r="I175" s="2">
        <f t="shared" si="1"/>
        <v>5</v>
      </c>
      <c r="J175" s="2"/>
      <c r="K175" s="2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4" t="s">
        <v>361</v>
      </c>
      <c r="B176" s="1">
        <v>5.0</v>
      </c>
      <c r="C176" s="1">
        <v>3.0</v>
      </c>
      <c r="D176" s="1">
        <v>2.0</v>
      </c>
      <c r="E176" s="1">
        <v>4.0</v>
      </c>
      <c r="F176" s="1">
        <v>4.0</v>
      </c>
      <c r="G176" s="1" t="s">
        <v>362</v>
      </c>
      <c r="H176" s="2"/>
      <c r="I176" s="2">
        <f t="shared" si="1"/>
        <v>3.6</v>
      </c>
      <c r="J176" s="2"/>
      <c r="K176" s="2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4" t="s">
        <v>363</v>
      </c>
      <c r="B177" s="1">
        <v>5.0</v>
      </c>
      <c r="C177" s="1">
        <v>3.0</v>
      </c>
      <c r="D177" s="1">
        <v>5.0</v>
      </c>
      <c r="E177" s="1">
        <v>5.0</v>
      </c>
      <c r="F177" s="1">
        <v>5.0</v>
      </c>
      <c r="G177" s="1" t="s">
        <v>364</v>
      </c>
      <c r="H177" s="2"/>
      <c r="I177" s="2">
        <f t="shared" si="1"/>
        <v>4.6</v>
      </c>
      <c r="J177" s="2"/>
      <c r="K177" s="2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4" t="s">
        <v>365</v>
      </c>
      <c r="B178" s="1">
        <v>5.0</v>
      </c>
      <c r="C178" s="1">
        <v>3.0</v>
      </c>
      <c r="D178" s="1">
        <v>3.0</v>
      </c>
      <c r="E178" s="1">
        <v>4.0</v>
      </c>
      <c r="F178" s="1">
        <v>4.0</v>
      </c>
      <c r="G178" s="1" t="s">
        <v>366</v>
      </c>
      <c r="H178" s="2"/>
      <c r="I178" s="2">
        <f t="shared" si="1"/>
        <v>3.8</v>
      </c>
      <c r="J178" s="2"/>
      <c r="K178" s="2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4" t="s">
        <v>367</v>
      </c>
      <c r="B179" s="1">
        <v>2.0</v>
      </c>
      <c r="C179" s="1">
        <v>3.0</v>
      </c>
      <c r="D179" s="1">
        <v>2.0</v>
      </c>
      <c r="E179" s="1">
        <v>3.0</v>
      </c>
      <c r="F179" s="1">
        <v>2.0</v>
      </c>
      <c r="G179" s="1" t="s">
        <v>368</v>
      </c>
      <c r="H179" s="2"/>
      <c r="I179" s="2">
        <f t="shared" si="1"/>
        <v>2.4</v>
      </c>
      <c r="J179" s="2"/>
      <c r="K179" s="2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4" t="s">
        <v>369</v>
      </c>
      <c r="B180" s="1">
        <v>4.0</v>
      </c>
      <c r="C180" s="1">
        <v>4.0</v>
      </c>
      <c r="D180" s="1">
        <v>4.0</v>
      </c>
      <c r="E180" s="1">
        <v>4.0</v>
      </c>
      <c r="F180" s="1">
        <v>2.0</v>
      </c>
      <c r="G180" s="1" t="s">
        <v>370</v>
      </c>
      <c r="H180" s="2"/>
      <c r="I180" s="2">
        <f t="shared" si="1"/>
        <v>3.6</v>
      </c>
      <c r="J180" s="2"/>
      <c r="K180" s="2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4" t="s">
        <v>371</v>
      </c>
      <c r="B181" s="1">
        <v>4.0</v>
      </c>
      <c r="C181" s="1">
        <v>2.0</v>
      </c>
      <c r="D181" s="1">
        <v>2.0</v>
      </c>
      <c r="E181" s="1">
        <v>2.0</v>
      </c>
      <c r="F181" s="1">
        <v>2.0</v>
      </c>
      <c r="G181" s="1" t="s">
        <v>372</v>
      </c>
      <c r="H181" s="2"/>
      <c r="I181" s="2">
        <f t="shared" si="1"/>
        <v>2.4</v>
      </c>
      <c r="J181" s="2"/>
      <c r="K181" s="2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4" t="s">
        <v>373</v>
      </c>
      <c r="B182" s="1">
        <v>5.0</v>
      </c>
      <c r="C182" s="1">
        <v>4.0</v>
      </c>
      <c r="D182" s="1">
        <v>4.0</v>
      </c>
      <c r="E182" s="1">
        <v>4.0</v>
      </c>
      <c r="F182" s="1">
        <v>4.0</v>
      </c>
      <c r="G182" s="1" t="s">
        <v>374</v>
      </c>
      <c r="H182" s="2"/>
      <c r="I182" s="2">
        <f t="shared" si="1"/>
        <v>4.2</v>
      </c>
      <c r="J182" s="2"/>
      <c r="K182" s="2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4" t="s">
        <v>375</v>
      </c>
      <c r="B183" s="1">
        <v>3.0</v>
      </c>
      <c r="C183" s="1">
        <v>2.0</v>
      </c>
      <c r="D183" s="1">
        <v>2.0</v>
      </c>
      <c r="E183" s="1">
        <v>2.0</v>
      </c>
      <c r="F183" s="1">
        <v>2.0</v>
      </c>
      <c r="G183" s="1" t="s">
        <v>376</v>
      </c>
      <c r="H183" s="2"/>
      <c r="I183" s="2">
        <f t="shared" si="1"/>
        <v>2.2</v>
      </c>
      <c r="J183" s="2"/>
      <c r="K183" s="2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4" t="s">
        <v>377</v>
      </c>
      <c r="B184" s="1">
        <v>3.0</v>
      </c>
      <c r="C184" s="1">
        <v>3.0</v>
      </c>
      <c r="D184" s="1">
        <v>2.0</v>
      </c>
      <c r="E184" s="1">
        <v>3.0</v>
      </c>
      <c r="F184" s="1">
        <v>2.0</v>
      </c>
      <c r="G184" s="1" t="s">
        <v>378</v>
      </c>
      <c r="H184" s="2"/>
      <c r="I184" s="2">
        <f t="shared" si="1"/>
        <v>2.6</v>
      </c>
      <c r="J184" s="2"/>
      <c r="K184" s="2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4" t="s">
        <v>379</v>
      </c>
      <c r="B185" s="1">
        <v>3.0</v>
      </c>
      <c r="C185" s="1">
        <v>2.0</v>
      </c>
      <c r="D185" s="1">
        <v>1.0</v>
      </c>
      <c r="E185" s="1">
        <v>1.0</v>
      </c>
      <c r="F185" s="1">
        <v>2.0</v>
      </c>
      <c r="G185" s="1" t="s">
        <v>380</v>
      </c>
      <c r="H185" s="2"/>
      <c r="I185" s="2">
        <f t="shared" si="1"/>
        <v>1.8</v>
      </c>
      <c r="J185" s="2"/>
      <c r="K185" s="2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4" t="s">
        <v>381</v>
      </c>
      <c r="B186" s="1">
        <v>5.0</v>
      </c>
      <c r="C186" s="1">
        <v>2.0</v>
      </c>
      <c r="D186" s="1">
        <v>4.0</v>
      </c>
      <c r="E186" s="1">
        <v>4.0</v>
      </c>
      <c r="F186" s="1">
        <v>4.0</v>
      </c>
      <c r="G186" s="1" t="s">
        <v>382</v>
      </c>
      <c r="H186" s="2"/>
      <c r="I186" s="2">
        <f t="shared" si="1"/>
        <v>3.8</v>
      </c>
      <c r="J186" s="2"/>
      <c r="K186" s="2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4" t="s">
        <v>383</v>
      </c>
      <c r="B187" s="1">
        <v>4.0</v>
      </c>
      <c r="C187" s="1">
        <v>3.0</v>
      </c>
      <c r="D187" s="1">
        <v>3.0</v>
      </c>
      <c r="E187" s="1">
        <v>4.0</v>
      </c>
      <c r="F187" s="1">
        <v>4.0</v>
      </c>
      <c r="G187" s="1" t="s">
        <v>384</v>
      </c>
      <c r="H187" s="2"/>
      <c r="I187" s="2">
        <f t="shared" si="1"/>
        <v>3.6</v>
      </c>
      <c r="J187" s="2"/>
      <c r="K187" s="2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4" t="s">
        <v>385</v>
      </c>
      <c r="B188" s="1">
        <v>5.0</v>
      </c>
      <c r="C188" s="1">
        <v>5.0</v>
      </c>
      <c r="D188" s="1">
        <v>5.0</v>
      </c>
      <c r="E188" s="1">
        <v>5.0</v>
      </c>
      <c r="F188" s="1">
        <v>5.0</v>
      </c>
      <c r="G188" s="1" t="s">
        <v>386</v>
      </c>
      <c r="H188" s="2"/>
      <c r="I188" s="2">
        <f t="shared" si="1"/>
        <v>5</v>
      </c>
      <c r="J188" s="2"/>
      <c r="K188" s="2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4" t="s">
        <v>387</v>
      </c>
      <c r="B189" s="1">
        <v>4.0</v>
      </c>
      <c r="C189" s="1">
        <v>4.0</v>
      </c>
      <c r="D189" s="1">
        <v>4.0</v>
      </c>
      <c r="E189" s="1">
        <v>4.0</v>
      </c>
      <c r="F189" s="1">
        <v>4.0</v>
      </c>
      <c r="G189" s="1" t="s">
        <v>388</v>
      </c>
      <c r="H189" s="2"/>
      <c r="I189" s="2">
        <f t="shared" si="1"/>
        <v>4</v>
      </c>
      <c r="J189" s="2"/>
      <c r="K189" s="2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4" t="s">
        <v>389</v>
      </c>
      <c r="B190" s="1">
        <v>5.0</v>
      </c>
      <c r="C190" s="1">
        <v>4.0</v>
      </c>
      <c r="D190" s="1">
        <v>4.0</v>
      </c>
      <c r="E190" s="1">
        <v>3.0</v>
      </c>
      <c r="F190" s="1">
        <v>3.0</v>
      </c>
      <c r="G190" s="1" t="s">
        <v>390</v>
      </c>
      <c r="H190" s="2"/>
      <c r="I190" s="2">
        <f t="shared" si="1"/>
        <v>3.8</v>
      </c>
      <c r="J190" s="2"/>
      <c r="K190" s="2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4" t="s">
        <v>391</v>
      </c>
      <c r="B191" s="1">
        <v>5.0</v>
      </c>
      <c r="C191" s="1">
        <v>5.0</v>
      </c>
      <c r="D191" s="1">
        <v>5.0</v>
      </c>
      <c r="E191" s="1">
        <v>5.0</v>
      </c>
      <c r="F191" s="1">
        <v>5.0</v>
      </c>
      <c r="G191" s="1" t="s">
        <v>392</v>
      </c>
      <c r="H191" s="2"/>
      <c r="I191" s="2">
        <f t="shared" si="1"/>
        <v>5</v>
      </c>
      <c r="J191" s="2"/>
      <c r="K191" s="2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4" t="s">
        <v>393</v>
      </c>
      <c r="B192" s="1">
        <v>5.0</v>
      </c>
      <c r="C192" s="1">
        <v>5.0</v>
      </c>
      <c r="D192" s="1">
        <v>5.0</v>
      </c>
      <c r="E192" s="1">
        <v>5.0</v>
      </c>
      <c r="F192" s="1">
        <v>5.0</v>
      </c>
      <c r="G192" s="1" t="s">
        <v>394</v>
      </c>
      <c r="H192" s="2"/>
      <c r="I192" s="2">
        <f t="shared" si="1"/>
        <v>5</v>
      </c>
      <c r="J192" s="2"/>
      <c r="K192" s="2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4" t="s">
        <v>395</v>
      </c>
      <c r="B193" s="1">
        <v>4.0</v>
      </c>
      <c r="C193" s="1">
        <v>4.0</v>
      </c>
      <c r="D193" s="1">
        <v>3.0</v>
      </c>
      <c r="E193" s="1">
        <v>4.0</v>
      </c>
      <c r="F193" s="1">
        <v>4.0</v>
      </c>
      <c r="G193" s="1" t="s">
        <v>396</v>
      </c>
      <c r="H193" s="2"/>
      <c r="I193" s="2">
        <f t="shared" si="1"/>
        <v>3.8</v>
      </c>
      <c r="J193" s="2"/>
      <c r="K193" s="2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4" t="s">
        <v>397</v>
      </c>
      <c r="B194" s="1">
        <v>4.0</v>
      </c>
      <c r="C194" s="1">
        <v>4.0</v>
      </c>
      <c r="D194" s="1">
        <v>4.0</v>
      </c>
      <c r="E194" s="1">
        <v>4.0</v>
      </c>
      <c r="F194" s="1">
        <v>2.0</v>
      </c>
      <c r="G194" s="1" t="s">
        <v>398</v>
      </c>
      <c r="H194" s="2"/>
      <c r="I194" s="2">
        <f t="shared" si="1"/>
        <v>3.6</v>
      </c>
      <c r="J194" s="2"/>
      <c r="K194" s="2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4" t="s">
        <v>399</v>
      </c>
      <c r="B195" s="1">
        <v>5.0</v>
      </c>
      <c r="C195" s="1">
        <v>5.0</v>
      </c>
      <c r="D195" s="1">
        <v>5.0</v>
      </c>
      <c r="E195" s="1">
        <v>5.0</v>
      </c>
      <c r="F195" s="1">
        <v>5.0</v>
      </c>
      <c r="G195" s="1" t="s">
        <v>400</v>
      </c>
      <c r="H195" s="2"/>
      <c r="I195" s="2">
        <f t="shared" si="1"/>
        <v>5</v>
      </c>
      <c r="J195" s="2"/>
      <c r="K195" s="2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4" t="s">
        <v>401</v>
      </c>
      <c r="B196" s="1">
        <v>5.0</v>
      </c>
      <c r="C196" s="1">
        <v>4.0</v>
      </c>
      <c r="D196" s="1">
        <v>4.0</v>
      </c>
      <c r="E196" s="1">
        <v>5.0</v>
      </c>
      <c r="F196" s="1">
        <v>5.0</v>
      </c>
      <c r="G196" s="1" t="s">
        <v>402</v>
      </c>
      <c r="H196" s="2"/>
      <c r="I196" s="2">
        <f t="shared" si="1"/>
        <v>4.6</v>
      </c>
      <c r="J196" s="2"/>
      <c r="K196" s="2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4" t="s">
        <v>403</v>
      </c>
      <c r="B197" s="1">
        <v>5.0</v>
      </c>
      <c r="C197" s="1">
        <v>5.0</v>
      </c>
      <c r="D197" s="1">
        <v>5.0</v>
      </c>
      <c r="E197" s="1">
        <v>5.0</v>
      </c>
      <c r="F197" s="1">
        <v>5.0</v>
      </c>
      <c r="G197" s="1" t="s">
        <v>404</v>
      </c>
      <c r="H197" s="2"/>
      <c r="I197" s="2">
        <f t="shared" si="1"/>
        <v>5</v>
      </c>
      <c r="J197" s="2"/>
      <c r="K197" s="2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4" t="s">
        <v>405</v>
      </c>
      <c r="B198" s="1">
        <v>4.0</v>
      </c>
      <c r="C198" s="1">
        <v>5.0</v>
      </c>
      <c r="D198" s="1">
        <v>4.0</v>
      </c>
      <c r="E198" s="1">
        <v>5.0</v>
      </c>
      <c r="F198" s="1">
        <v>5.0</v>
      </c>
      <c r="G198" s="1" t="s">
        <v>406</v>
      </c>
      <c r="H198" s="2"/>
      <c r="I198" s="2">
        <f t="shared" si="1"/>
        <v>4.6</v>
      </c>
      <c r="J198" s="2"/>
      <c r="K198" s="2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4" t="s">
        <v>407</v>
      </c>
      <c r="B199" s="1">
        <v>5.0</v>
      </c>
      <c r="C199" s="1">
        <v>5.0</v>
      </c>
      <c r="D199" s="1">
        <v>5.0</v>
      </c>
      <c r="E199" s="1">
        <v>5.0</v>
      </c>
      <c r="F199" s="1">
        <v>5.0</v>
      </c>
      <c r="G199" s="1" t="s">
        <v>408</v>
      </c>
      <c r="H199" s="2"/>
      <c r="I199" s="2">
        <f t="shared" si="1"/>
        <v>5</v>
      </c>
      <c r="J199" s="2"/>
      <c r="K199" s="2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4" t="s">
        <v>409</v>
      </c>
      <c r="B200" s="1">
        <v>4.0</v>
      </c>
      <c r="C200" s="1">
        <v>4.0</v>
      </c>
      <c r="D200" s="1">
        <v>4.0</v>
      </c>
      <c r="E200" s="1">
        <v>4.0</v>
      </c>
      <c r="F200" s="1">
        <v>3.0</v>
      </c>
      <c r="G200" s="1" t="s">
        <v>410</v>
      </c>
      <c r="H200" s="2"/>
      <c r="I200" s="2">
        <f t="shared" si="1"/>
        <v>3.8</v>
      </c>
      <c r="J200" s="2"/>
      <c r="K200" s="2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4" t="s">
        <v>411</v>
      </c>
      <c r="B201" s="1">
        <v>4.0</v>
      </c>
      <c r="C201" s="1">
        <v>3.0</v>
      </c>
      <c r="D201" s="1">
        <v>1.0</v>
      </c>
      <c r="E201" s="1">
        <v>4.0</v>
      </c>
      <c r="F201" s="1">
        <v>4.0</v>
      </c>
      <c r="G201" s="1" t="s">
        <v>412</v>
      </c>
      <c r="H201" s="2"/>
      <c r="I201" s="2">
        <f t="shared" si="1"/>
        <v>3.2</v>
      </c>
      <c r="J201" s="2"/>
      <c r="K201" s="2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4" t="s">
        <v>413</v>
      </c>
      <c r="B202" s="1">
        <v>4.0</v>
      </c>
      <c r="C202" s="1">
        <v>5.0</v>
      </c>
      <c r="D202" s="1">
        <v>4.0</v>
      </c>
      <c r="E202" s="1">
        <v>5.0</v>
      </c>
      <c r="F202" s="1">
        <v>5.0</v>
      </c>
      <c r="G202" s="1" t="s">
        <v>414</v>
      </c>
      <c r="H202" s="2"/>
      <c r="I202" s="2">
        <f t="shared" si="1"/>
        <v>4.6</v>
      </c>
      <c r="J202" s="2"/>
      <c r="K202" s="2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4" t="s">
        <v>415</v>
      </c>
      <c r="B203" s="1">
        <v>3.0</v>
      </c>
      <c r="C203" s="1">
        <v>3.0</v>
      </c>
      <c r="D203" s="1">
        <v>2.0</v>
      </c>
      <c r="E203" s="1">
        <v>4.0</v>
      </c>
      <c r="F203" s="1">
        <v>3.0</v>
      </c>
      <c r="G203" s="1" t="s">
        <v>416</v>
      </c>
      <c r="H203" s="2"/>
      <c r="I203" s="2">
        <f t="shared" si="1"/>
        <v>3</v>
      </c>
      <c r="J203" s="2"/>
      <c r="K203" s="2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4" t="s">
        <v>417</v>
      </c>
      <c r="B204" s="1">
        <v>5.0</v>
      </c>
      <c r="C204" s="1">
        <v>5.0</v>
      </c>
      <c r="D204" s="1">
        <v>5.0</v>
      </c>
      <c r="E204" s="1">
        <v>5.0</v>
      </c>
      <c r="F204" s="1">
        <v>5.0</v>
      </c>
      <c r="G204" s="1" t="s">
        <v>418</v>
      </c>
      <c r="H204" s="2"/>
      <c r="I204" s="2">
        <f t="shared" si="1"/>
        <v>5</v>
      </c>
      <c r="J204" s="2"/>
      <c r="K204" s="2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</cp:coreProperties>
</file>