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sh-eye Image Calibration\Outline Extract\images\revisedLineScanMethod\show\"/>
    </mc:Choice>
  </mc:AlternateContent>
  <bookViews>
    <workbookView xWindow="0" yWindow="0" windowWidth="28800" windowHeight="12570"/>
  </bookViews>
  <sheets>
    <sheet name="Sheet1" sheetId="1" r:id="rId1"/>
  </sheets>
  <definedNames>
    <definedName name="points_1" localSheetId="0">Sheet1!$A$1:$B$12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5" i="1"/>
  <c r="E7" i="1"/>
  <c r="E9" i="1"/>
  <c r="E11" i="1"/>
  <c r="E1" i="1"/>
  <c r="D1" i="1"/>
  <c r="C3" i="1"/>
  <c r="C5" i="1"/>
  <c r="C7" i="1"/>
  <c r="C9" i="1"/>
  <c r="C11" i="1"/>
  <c r="C1" i="1"/>
</calcChain>
</file>

<file path=xl/connections.xml><?xml version="1.0" encoding="utf-8"?>
<connections xmlns="http://schemas.openxmlformats.org/spreadsheetml/2006/main">
  <connection id="1" name="points" type="6" refreshedVersion="5" background="1" saveData="1">
    <textPr codePage="936" sourceFile="F:\Fish-eye Image Calibration\Outline Extract\images\revisedLineScanMethod\show\points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35" zoomScaleNormal="235" workbookViewId="0">
      <selection activeCell="F11" sqref="F11"/>
    </sheetView>
  </sheetViews>
  <sheetFormatPr defaultRowHeight="13.5" x14ac:dyDescent="0.15"/>
  <cols>
    <col min="1" max="2" width="4.5" bestFit="1" customWidth="1"/>
  </cols>
  <sheetData>
    <row r="1" spans="1:5" x14ac:dyDescent="0.15">
      <c r="A1">
        <v>446</v>
      </c>
      <c r="B1">
        <v>6</v>
      </c>
      <c r="C1" s="1">
        <f>SQRT((A2-A1)^2+(B2-B1)^2)/2</f>
        <v>437.57313674401905</v>
      </c>
      <c r="D1" s="1">
        <f>AVERAGE(C1:C12)</f>
        <v>419.30773303505561</v>
      </c>
      <c r="E1" s="1" t="b">
        <f>C1&lt;=$D$1</f>
        <v>0</v>
      </c>
    </row>
    <row r="2" spans="1:5" x14ac:dyDescent="0.15">
      <c r="A2">
        <v>430</v>
      </c>
      <c r="B2">
        <v>881</v>
      </c>
      <c r="C2" s="1"/>
      <c r="D2" s="1"/>
      <c r="E2" s="1"/>
    </row>
    <row r="3" spans="1:5" x14ac:dyDescent="0.15">
      <c r="A3">
        <v>229</v>
      </c>
      <c r="B3">
        <v>109</v>
      </c>
      <c r="C3" s="1">
        <f t="shared" ref="C3" si="0">SQRT((A4-A3)^2+(B4-B3)^2)/2</f>
        <v>413.04993644836696</v>
      </c>
      <c r="D3" s="1"/>
      <c r="E3" s="1" t="b">
        <f t="shared" ref="E3:E12" si="1">C3&lt;=$D$1</f>
        <v>1</v>
      </c>
    </row>
    <row r="4" spans="1:5" x14ac:dyDescent="0.15">
      <c r="A4">
        <v>625</v>
      </c>
      <c r="B4">
        <v>834</v>
      </c>
      <c r="C4" s="1"/>
      <c r="D4" s="1"/>
      <c r="E4" s="1"/>
    </row>
    <row r="5" spans="1:5" x14ac:dyDescent="0.15">
      <c r="A5">
        <v>72</v>
      </c>
      <c r="B5">
        <v>270</v>
      </c>
      <c r="C5" s="1">
        <f t="shared" ref="C5" si="2">SQRT((A6-A5)^2+(B6-B5)^2)/2</f>
        <v>412.11284862280138</v>
      </c>
      <c r="D5" s="1"/>
      <c r="E5" s="1" t="b">
        <f t="shared" ref="E5:E12" si="3">C5&lt;=$D$1</f>
        <v>1</v>
      </c>
    </row>
    <row r="6" spans="1:5" x14ac:dyDescent="0.15">
      <c r="A6">
        <v>780</v>
      </c>
      <c r="B6">
        <v>692</v>
      </c>
      <c r="C6" s="1"/>
      <c r="D6" s="1"/>
      <c r="E6" s="1"/>
    </row>
    <row r="7" spans="1:5" x14ac:dyDescent="0.15">
      <c r="A7">
        <v>21</v>
      </c>
      <c r="B7">
        <v>469</v>
      </c>
      <c r="C7" s="1">
        <f t="shared" ref="C7" si="4">SQRT((A8-A7)^2+(B8-B7)^2)/2</f>
        <v>412.50121211943122</v>
      </c>
      <c r="D7" s="1"/>
      <c r="E7" s="1" t="b">
        <f t="shared" ref="E7:E12" si="5">C7&lt;=$D$1</f>
        <v>1</v>
      </c>
    </row>
    <row r="8" spans="1:5" x14ac:dyDescent="0.15">
      <c r="A8">
        <v>846</v>
      </c>
      <c r="B8">
        <v>467</v>
      </c>
      <c r="C8" s="1"/>
      <c r="D8" s="1"/>
      <c r="E8" s="1"/>
    </row>
    <row r="9" spans="1:5" x14ac:dyDescent="0.15">
      <c r="A9">
        <v>69</v>
      </c>
      <c r="B9">
        <v>665</v>
      </c>
      <c r="C9" s="1">
        <f t="shared" ref="C9" si="6">SQRT((A10-A9)^2+(B10-B9)^2)/2</f>
        <v>413.10107721960736</v>
      </c>
      <c r="D9" s="1"/>
      <c r="E9" s="1" t="b">
        <f t="shared" ref="E9:E12" si="7">C9&lt;=$D$1</f>
        <v>1</v>
      </c>
    </row>
    <row r="10" spans="1:5" x14ac:dyDescent="0.15">
      <c r="A10">
        <v>788</v>
      </c>
      <c r="B10">
        <v>258</v>
      </c>
      <c r="C10" s="1"/>
      <c r="D10" s="1"/>
      <c r="E10" s="1"/>
    </row>
    <row r="11" spans="1:5" x14ac:dyDescent="0.15">
      <c r="A11">
        <v>224</v>
      </c>
      <c r="B11">
        <v>823</v>
      </c>
      <c r="C11" s="1">
        <f t="shared" ref="C11" si="8">SQRT((A12-A11)^2+(B12-B11)^2)/2</f>
        <v>427.50818705610772</v>
      </c>
      <c r="D11" s="1"/>
      <c r="E11" s="1" t="b">
        <f t="shared" ref="E11:E12" si="9">C11&lt;=$D$1</f>
        <v>0</v>
      </c>
    </row>
    <row r="12" spans="1:5" x14ac:dyDescent="0.15">
      <c r="A12">
        <v>531</v>
      </c>
      <c r="B12">
        <v>25</v>
      </c>
      <c r="C12" s="1"/>
      <c r="D12" s="1"/>
      <c r="E12" s="1"/>
    </row>
  </sheetData>
  <mergeCells count="13">
    <mergeCell ref="D1:D12"/>
    <mergeCell ref="E1:E2"/>
    <mergeCell ref="E3:E4"/>
    <mergeCell ref="E5:E6"/>
    <mergeCell ref="E7:E8"/>
    <mergeCell ref="E9:E10"/>
    <mergeCell ref="E11:E12"/>
    <mergeCell ref="C1:C2"/>
    <mergeCell ref="C3:C4"/>
    <mergeCell ref="C5:C6"/>
    <mergeCell ref="C7:C8"/>
    <mergeCell ref="C9:C10"/>
    <mergeCell ref="C11:C12"/>
  </mergeCells>
  <phoneticPr fontId="1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2014-09-03T07:34:13Z</dcterms:created>
  <dcterms:modified xsi:type="dcterms:W3CDTF">2014-09-03T08:21:55Z</dcterms:modified>
</cp:coreProperties>
</file>