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/>
  <mc:AlternateContent xmlns:mc="http://schemas.openxmlformats.org/markup-compatibility/2006">
    <mc:Choice Requires="x15">
      <x15ac:absPath xmlns:x15ac="http://schemas.microsoft.com/office/spreadsheetml/2010/11/ac" url="https://codeforjapan.sharepoint.com/sites/covid19/DocLib/"/>
    </mc:Choice>
  </mc:AlternateContent>
  <xr:revisionPtr revIDLastSave="51" documentId="11_517DAA5DDBF93A92F75A7E40AE4F3EF44E23DD56" xr6:coauthVersionLast="45" xr6:coauthVersionMax="45" xr10:uidLastSave="{2665281A-0B7C-493A-ACD4-124C043DC87E}"/>
  <bookViews>
    <workbookView xWindow="-110" yWindow="-110" windowWidth="27580" windowHeight="18000" tabRatio="911" xr2:uid="{00000000-000D-0000-FFFF-FFFF00000000}"/>
  </bookViews>
  <sheets>
    <sheet name="Sheet1" sheetId="20" r:id="rId1"/>
    <sheet name="020227" sheetId="19" r:id="rId2"/>
  </sheets>
  <definedNames>
    <definedName name="dtLastUpdate">Sheet1!$H$1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9" l="1"/>
  <c r="B6" i="19"/>
  <c r="B5" i="19"/>
  <c r="B8" i="19" s="1"/>
</calcChain>
</file>

<file path=xl/sharedStrings.xml><?xml version="1.0" encoding="utf-8"?>
<sst xmlns="http://schemas.openxmlformats.org/spreadsheetml/2006/main" count="142" uniqueCount="64">
  <si>
    <t>日付</t>
    <rPh sb="0" eb="2">
      <t>ヒヅケ0</t>
    </rPh>
    <phoneticPr fontId="1"/>
  </si>
  <si>
    <t>曜日</t>
    <rPh sb="0" eb="2">
      <t>ヨウビ0</t>
    </rPh>
    <phoneticPr fontId="1"/>
  </si>
  <si>
    <t>9-13時</t>
    <rPh sb="0" eb="5">
      <t>ジ0</t>
    </rPh>
    <phoneticPr fontId="1"/>
  </si>
  <si>
    <t>13-17時</t>
    <rPh sb="0" eb="6">
      <t>ジ0</t>
    </rPh>
    <phoneticPr fontId="1"/>
  </si>
  <si>
    <t>17-21時</t>
    <rPh sb="0" eb="6">
      <t>ジ0</t>
    </rPh>
    <phoneticPr fontId="1"/>
  </si>
  <si>
    <t>最終更新日時</t>
  </si>
  <si>
    <t>水</t>
    <rPh sb="0" eb="1">
      <t>スイ</t>
    </rPh>
    <phoneticPr fontId="1"/>
  </si>
  <si>
    <t>木</t>
    <rPh sb="0" eb="1">
      <t>モク</t>
    </rPh>
    <phoneticPr fontId="1"/>
  </si>
  <si>
    <t>金</t>
  </si>
  <si>
    <t>土</t>
  </si>
  <si>
    <t>日</t>
  </si>
  <si>
    <t>月</t>
  </si>
  <si>
    <t>火</t>
  </si>
  <si>
    <t>水</t>
  </si>
  <si>
    <t>木</t>
  </si>
  <si>
    <t>3月4日時点</t>
    <rPh sb="1" eb="2">
      <t>ガツ</t>
    </rPh>
    <rPh sb="3" eb="4">
      <t>ニチ</t>
    </rPh>
    <rPh sb="4" eb="6">
      <t>ジテン</t>
    </rPh>
    <phoneticPr fontId="1"/>
  </si>
  <si>
    <t>新型コロナコールセンター相談対応集計(1月29日～）</t>
    <rPh sb="0" eb="2">
      <t>シンガタ</t>
    </rPh>
    <phoneticPr fontId="1"/>
  </si>
  <si>
    <t>対応件数累計</t>
    <rPh sb="0" eb="2">
      <t>タイオウ</t>
    </rPh>
    <rPh sb="2" eb="4">
      <t>ケンスウ</t>
    </rPh>
    <rPh sb="4" eb="6">
      <t>ルイケイ</t>
    </rPh>
    <phoneticPr fontId="1"/>
  </si>
  <si>
    <t>1/29(水)</t>
    <rPh sb="5" eb="6">
      <t>スイ</t>
    </rPh>
    <phoneticPr fontId="1"/>
  </si>
  <si>
    <t>1/30(木)</t>
    <rPh sb="5" eb="6">
      <t>モク</t>
    </rPh>
    <phoneticPr fontId="1"/>
  </si>
  <si>
    <t>1/31(金)</t>
    <rPh sb="5" eb="6">
      <t>キン</t>
    </rPh>
    <phoneticPr fontId="1"/>
  </si>
  <si>
    <t>2/1(土)</t>
    <rPh sb="4" eb="5">
      <t>ド</t>
    </rPh>
    <phoneticPr fontId="1"/>
  </si>
  <si>
    <t>2/2(日)</t>
    <rPh sb="4" eb="5">
      <t>ニチ</t>
    </rPh>
    <phoneticPr fontId="1"/>
  </si>
  <si>
    <t>9-13時</t>
    <rPh sb="2" eb="3">
      <t>ジ</t>
    </rPh>
    <phoneticPr fontId="1"/>
  </si>
  <si>
    <t>13-17時</t>
    <rPh sb="3" eb="4">
      <t>ジ</t>
    </rPh>
    <phoneticPr fontId="1"/>
  </si>
  <si>
    <t>17-21時</t>
    <rPh sb="5" eb="6">
      <t>ジ</t>
    </rPh>
    <phoneticPr fontId="1"/>
  </si>
  <si>
    <t>計</t>
    <rPh sb="0" eb="1">
      <t>ケイ</t>
    </rPh>
    <phoneticPr fontId="1"/>
  </si>
  <si>
    <t>＊1/29のみ18-21時</t>
    <rPh sb="12" eb="13">
      <t>ジ</t>
    </rPh>
    <phoneticPr fontId="1"/>
  </si>
  <si>
    <t>2/3(月)</t>
    <rPh sb="4" eb="5">
      <t>ゲツ</t>
    </rPh>
    <phoneticPr fontId="1"/>
  </si>
  <si>
    <t>2/4(火)</t>
    <rPh sb="4" eb="5">
      <t>ヒ</t>
    </rPh>
    <phoneticPr fontId="1"/>
  </si>
  <si>
    <t>2/5(水)</t>
    <rPh sb="4" eb="5">
      <t>スイ</t>
    </rPh>
    <phoneticPr fontId="1"/>
  </si>
  <si>
    <t>2/6(木)</t>
    <rPh sb="4" eb="5">
      <t>モク</t>
    </rPh>
    <phoneticPr fontId="1"/>
  </si>
  <si>
    <t>2/7(金)</t>
    <rPh sb="4" eb="5">
      <t>キン</t>
    </rPh>
    <phoneticPr fontId="1"/>
  </si>
  <si>
    <t>2/8(土)</t>
    <rPh sb="4" eb="5">
      <t>ド</t>
    </rPh>
    <phoneticPr fontId="1"/>
  </si>
  <si>
    <t>2/9(日)</t>
    <rPh sb="4" eb="5">
      <t>ニチ</t>
    </rPh>
    <phoneticPr fontId="1"/>
  </si>
  <si>
    <t>2/10(月)</t>
    <rPh sb="5" eb="6">
      <t>ゲツ</t>
    </rPh>
    <phoneticPr fontId="1"/>
  </si>
  <si>
    <t>2/11(火)</t>
    <rPh sb="5" eb="6">
      <t>ヒ</t>
    </rPh>
    <phoneticPr fontId="1"/>
  </si>
  <si>
    <t>2/12(水)</t>
    <rPh sb="5" eb="6">
      <t>スイ</t>
    </rPh>
    <phoneticPr fontId="1"/>
  </si>
  <si>
    <t>2/13(木)</t>
    <rPh sb="5" eb="6">
      <t>モク</t>
    </rPh>
    <phoneticPr fontId="1"/>
  </si>
  <si>
    <t>2/14(金)</t>
    <rPh sb="5" eb="6">
      <t>キン</t>
    </rPh>
    <phoneticPr fontId="1"/>
  </si>
  <si>
    <t>2/15(土)</t>
    <rPh sb="5" eb="6">
      <t>ド</t>
    </rPh>
    <phoneticPr fontId="1"/>
  </si>
  <si>
    <t>2/16(日)</t>
    <rPh sb="5" eb="6">
      <t>ニチ</t>
    </rPh>
    <phoneticPr fontId="1"/>
  </si>
  <si>
    <t>2/17(月)</t>
    <rPh sb="5" eb="6">
      <t>ゲツ</t>
    </rPh>
    <phoneticPr fontId="1"/>
  </si>
  <si>
    <t>2/18(火)</t>
    <rPh sb="5" eb="6">
      <t>ヒ</t>
    </rPh>
    <phoneticPr fontId="1"/>
  </si>
  <si>
    <t>2/19(水)</t>
    <rPh sb="5" eb="6">
      <t>スイ</t>
    </rPh>
    <phoneticPr fontId="1"/>
  </si>
  <si>
    <t>2/20(木)</t>
    <rPh sb="5" eb="6">
      <t>モク</t>
    </rPh>
    <phoneticPr fontId="1"/>
  </si>
  <si>
    <t>2/21(金)</t>
    <rPh sb="5" eb="6">
      <t>キン</t>
    </rPh>
    <phoneticPr fontId="1"/>
  </si>
  <si>
    <t>2/22(土)</t>
    <rPh sb="5" eb="6">
      <t>ド</t>
    </rPh>
    <phoneticPr fontId="1"/>
  </si>
  <si>
    <t>2/23(日)</t>
    <rPh sb="5" eb="6">
      <t>ニチ</t>
    </rPh>
    <phoneticPr fontId="1"/>
  </si>
  <si>
    <t>委託開始</t>
    <rPh sb="0" eb="2">
      <t>イタク</t>
    </rPh>
    <rPh sb="2" eb="4">
      <t>カイシ</t>
    </rPh>
    <phoneticPr fontId="1"/>
  </si>
  <si>
    <t>2/24(月)</t>
    <rPh sb="5" eb="6">
      <t>ゲツ</t>
    </rPh>
    <phoneticPr fontId="1"/>
  </si>
  <si>
    <t>2/25(火)</t>
    <rPh sb="5" eb="6">
      <t>ヒ</t>
    </rPh>
    <phoneticPr fontId="1"/>
  </si>
  <si>
    <t>2/26(水)</t>
    <rPh sb="5" eb="6">
      <t>スイ</t>
    </rPh>
    <phoneticPr fontId="1"/>
  </si>
  <si>
    <t>2/27(木)</t>
    <rPh sb="5" eb="6">
      <t>モク</t>
    </rPh>
    <phoneticPr fontId="1"/>
  </si>
  <si>
    <t>2/28(金)</t>
    <rPh sb="5" eb="6">
      <t>キン</t>
    </rPh>
    <phoneticPr fontId="1"/>
  </si>
  <si>
    <t>2/29(土)</t>
    <rPh sb="5" eb="6">
      <t>ド</t>
    </rPh>
    <phoneticPr fontId="1"/>
  </si>
  <si>
    <t>3/1(日)</t>
    <rPh sb="4" eb="5">
      <t>ニチ</t>
    </rPh>
    <phoneticPr fontId="1"/>
  </si>
  <si>
    <t>3/2(月)</t>
    <rPh sb="4" eb="5">
      <t>ゲツ</t>
    </rPh>
    <phoneticPr fontId="1"/>
  </si>
  <si>
    <t>3/3(火)</t>
  </si>
  <si>
    <t>3/4(水)</t>
    <rPh sb="4" eb="5">
      <t>スイ</t>
    </rPh>
    <phoneticPr fontId="1"/>
  </si>
  <si>
    <t>3/5(木)</t>
    <rPh sb="4" eb="5">
      <t>モク</t>
    </rPh>
    <phoneticPr fontId="1"/>
  </si>
  <si>
    <t>3/6(金)</t>
    <rPh sb="4" eb="5">
      <t>キン</t>
    </rPh>
    <phoneticPr fontId="1"/>
  </si>
  <si>
    <t>3/7(土)</t>
    <rPh sb="4" eb="5">
      <t>ド</t>
    </rPh>
    <phoneticPr fontId="1"/>
  </si>
  <si>
    <t>3/8(日)</t>
    <rPh sb="4" eb="5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</si>
</sst>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4"/>
      <color theme="1"/>
      <name val="ＭＳ ゴシック"/>
      <family val="3"/>
      <charset val="128"/>
    </font>
    <font>
      <sz val="8"/>
      <color theme="1"/>
      <name val="ＭＳ 明朝"/>
      <family val="1"/>
      <charset val="128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76" fontId="0" fillId="4" borderId="14" xfId="0" applyNumberFormat="1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5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56" fontId="2" fillId="0" borderId="3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56" fontId="2" fillId="0" borderId="4" xfId="0" quotePrefix="1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0" borderId="7" xfId="0" applyNumberFormat="1" applyFont="1" applyBorder="1">
      <alignment vertical="center"/>
    </xf>
    <xf numFmtId="3" fontId="2" fillId="0" borderId="8" xfId="0" applyNumberFormat="1" applyFont="1" applyBorder="1">
      <alignment vertical="center"/>
    </xf>
    <xf numFmtId="3" fontId="2" fillId="0" borderId="9" xfId="0" applyNumberFormat="1" applyFont="1" applyBorder="1">
      <alignment vertical="center"/>
    </xf>
    <xf numFmtId="3" fontId="2" fillId="0" borderId="10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3">
    <dxf>
      <alignment horizontal="center" indent="0"/>
    </dxf>
    <dxf>
      <numFmt numFmtId="47" formatCode="m&quot;月&quot;d&quot;日&quot;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EB4E5-4BC3-41F6-959D-196680D813A8}" name="tblCallCenter" displayName="tblCallCenter" ref="A1:E64" totalsRowShown="0" headerRowDxfId="2">
  <autoFilter ref="A1:E64" xr:uid="{4F06A31E-FBFE-4D55-82CC-33D7BADE3144}"/>
  <tableColumns count="5">
    <tableColumn id="1" xr3:uid="{0F8DDFFD-3B82-4E10-9D40-CE78F32FD340}" name="日付" dataDxfId="1"/>
    <tableColumn id="2" xr3:uid="{B20271A2-1BFB-4080-BE63-5F4764EAD982}" name="曜日" dataDxfId="0"/>
    <tableColumn id="3" xr3:uid="{5B3B1903-80B3-4BD2-BC7E-E3BB0A0A98CB}" name="9-13時"/>
    <tableColumn id="4" xr3:uid="{73AD866B-AE5C-4D4C-8713-926F5E32814E}" name="13-17時"/>
    <tableColumn id="5" xr3:uid="{DED81D2A-6F96-4F33-B363-39CAD4E3DBA1}" name="17-21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pane xSplit="2" ySplit="1" topLeftCell="C2" activePane="bottomRight" state="frozen"/>
      <selection pane="bottomRight" activeCell="H2" sqref="H2"/>
      <selection pane="bottomLeft" activeCell="A2" sqref="A2"/>
      <selection pane="topRight" activeCell="C1" sqref="C1"/>
    </sheetView>
  </sheetViews>
  <sheetFormatPr defaultRowHeight="18"/>
  <cols>
    <col min="2" max="2" width="8.625" style="3"/>
    <col min="4" max="5" width="9.5" customWidth="1"/>
    <col min="7" max="7" width="13" bestFit="1" customWidth="1"/>
    <col min="8" max="8" width="26.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/>
      <c r="G1" s="4" t="s">
        <v>5</v>
      </c>
      <c r="H1" s="5">
        <v>43896.381944444445</v>
      </c>
    </row>
    <row r="2" spans="1:8">
      <c r="A2" s="2">
        <v>43859</v>
      </c>
      <c r="B2" s="3" t="s">
        <v>6</v>
      </c>
      <c r="C2" s="6">
        <v>0</v>
      </c>
      <c r="D2" s="6">
        <v>0</v>
      </c>
      <c r="E2" s="6">
        <v>23</v>
      </c>
      <c r="F2" s="6"/>
      <c r="G2" s="6"/>
      <c r="H2" s="6"/>
    </row>
    <row r="3" spans="1:8">
      <c r="A3" s="2">
        <v>43860</v>
      </c>
      <c r="B3" s="3" t="s">
        <v>7</v>
      </c>
      <c r="C3" s="6">
        <v>113</v>
      </c>
      <c r="D3" s="6">
        <v>122</v>
      </c>
      <c r="E3" s="6">
        <v>89</v>
      </c>
      <c r="F3" s="6"/>
      <c r="G3" s="6"/>
      <c r="H3" s="6"/>
    </row>
    <row r="4" spans="1:8">
      <c r="A4" s="2">
        <v>43861</v>
      </c>
      <c r="B4" s="3" t="s">
        <v>8</v>
      </c>
      <c r="C4" s="6">
        <v>161</v>
      </c>
      <c r="D4" s="6">
        <v>125</v>
      </c>
      <c r="E4" s="6">
        <v>116</v>
      </c>
      <c r="F4" s="6"/>
      <c r="G4" s="6"/>
      <c r="H4" s="6"/>
    </row>
    <row r="5" spans="1:8">
      <c r="A5" s="2">
        <v>43862</v>
      </c>
      <c r="B5" s="3" t="s">
        <v>9</v>
      </c>
      <c r="C5" s="6">
        <v>141</v>
      </c>
      <c r="D5" s="6">
        <v>77</v>
      </c>
      <c r="E5" s="6">
        <v>58</v>
      </c>
      <c r="F5" s="6"/>
      <c r="G5" s="6"/>
      <c r="H5" s="6"/>
    </row>
    <row r="6" spans="1:8">
      <c r="A6" s="2">
        <v>43863</v>
      </c>
      <c r="B6" s="3" t="s">
        <v>10</v>
      </c>
      <c r="C6" s="6">
        <v>82</v>
      </c>
      <c r="D6" s="6">
        <v>59</v>
      </c>
      <c r="E6" s="6">
        <v>52</v>
      </c>
      <c r="F6" s="6"/>
      <c r="G6" s="6"/>
      <c r="H6" s="6"/>
    </row>
    <row r="7" spans="1:8">
      <c r="A7" s="2">
        <v>43864</v>
      </c>
      <c r="B7" s="3" t="s">
        <v>11</v>
      </c>
      <c r="C7" s="6">
        <v>168</v>
      </c>
      <c r="D7" s="6">
        <v>102</v>
      </c>
      <c r="E7" s="6">
        <v>69</v>
      </c>
      <c r="F7" s="6"/>
      <c r="G7" s="6"/>
      <c r="H7" s="6"/>
    </row>
    <row r="8" spans="1:8">
      <c r="A8" s="2">
        <v>43865</v>
      </c>
      <c r="B8" s="3" t="s">
        <v>12</v>
      </c>
      <c r="C8" s="6">
        <v>96</v>
      </c>
      <c r="D8" s="6">
        <v>81</v>
      </c>
      <c r="E8" s="6">
        <v>50</v>
      </c>
      <c r="F8" s="6"/>
      <c r="G8" s="6"/>
      <c r="H8" s="6"/>
    </row>
    <row r="9" spans="1:8">
      <c r="A9" s="2">
        <v>43866</v>
      </c>
      <c r="B9" s="3" t="s">
        <v>13</v>
      </c>
      <c r="C9" s="6">
        <v>109</v>
      </c>
      <c r="D9" s="6">
        <v>74</v>
      </c>
      <c r="E9" s="6">
        <v>63</v>
      </c>
      <c r="F9" s="6"/>
      <c r="G9" s="6"/>
      <c r="H9" s="6"/>
    </row>
    <row r="10" spans="1:8">
      <c r="A10" s="2">
        <v>43867</v>
      </c>
      <c r="B10" s="3" t="s">
        <v>14</v>
      </c>
      <c r="C10" s="6">
        <v>83</v>
      </c>
      <c r="D10" s="6">
        <v>56</v>
      </c>
      <c r="E10" s="6">
        <v>31</v>
      </c>
      <c r="F10" s="6"/>
      <c r="G10" s="6"/>
      <c r="H10" s="6"/>
    </row>
    <row r="11" spans="1:8">
      <c r="A11" s="2">
        <v>43868</v>
      </c>
      <c r="B11" s="3" t="s">
        <v>8</v>
      </c>
      <c r="C11" s="6">
        <v>74</v>
      </c>
      <c r="D11" s="6">
        <v>55</v>
      </c>
      <c r="E11" s="6">
        <v>47</v>
      </c>
      <c r="F11" s="6"/>
      <c r="G11" s="6"/>
      <c r="H11" s="6"/>
    </row>
    <row r="12" spans="1:8">
      <c r="A12" s="2">
        <v>43869</v>
      </c>
      <c r="B12" s="3" t="s">
        <v>9</v>
      </c>
      <c r="C12" s="6">
        <v>58</v>
      </c>
      <c r="D12" s="6">
        <v>39</v>
      </c>
      <c r="E12" s="6">
        <v>28</v>
      </c>
      <c r="F12" s="6"/>
      <c r="G12" s="6"/>
      <c r="H12" s="6"/>
    </row>
    <row r="13" spans="1:8">
      <c r="A13" s="2">
        <v>43870</v>
      </c>
      <c r="B13" s="3" t="s">
        <v>10</v>
      </c>
      <c r="C13" s="6">
        <v>30</v>
      </c>
      <c r="D13" s="6">
        <v>23</v>
      </c>
      <c r="E13" s="6">
        <v>26</v>
      </c>
      <c r="F13" s="6"/>
      <c r="G13" s="6"/>
      <c r="H13" s="6"/>
    </row>
    <row r="14" spans="1:8">
      <c r="A14" s="2">
        <v>43871</v>
      </c>
      <c r="B14" s="3" t="s">
        <v>11</v>
      </c>
      <c r="C14" s="6">
        <v>68</v>
      </c>
      <c r="D14" s="6">
        <v>53</v>
      </c>
      <c r="E14" s="6">
        <v>35</v>
      </c>
      <c r="F14" s="6"/>
      <c r="G14" s="6"/>
      <c r="H14" s="6"/>
    </row>
    <row r="15" spans="1:8">
      <c r="A15" s="2">
        <v>43872</v>
      </c>
      <c r="B15" s="3" t="s">
        <v>12</v>
      </c>
      <c r="C15" s="6">
        <v>45</v>
      </c>
      <c r="D15" s="6">
        <v>19</v>
      </c>
      <c r="E15" s="6">
        <v>14</v>
      </c>
      <c r="F15" s="6"/>
      <c r="G15" s="6"/>
      <c r="H15" s="6"/>
    </row>
    <row r="16" spans="1:8">
      <c r="A16" s="2">
        <v>43873</v>
      </c>
      <c r="B16" s="3" t="s">
        <v>13</v>
      </c>
      <c r="C16" s="6">
        <v>53</v>
      </c>
      <c r="D16" s="6">
        <v>63</v>
      </c>
      <c r="E16" s="6">
        <v>33</v>
      </c>
      <c r="F16" s="6"/>
      <c r="G16" s="6"/>
      <c r="H16" s="6"/>
    </row>
    <row r="17" spans="1:5">
      <c r="A17" s="2">
        <v>43874</v>
      </c>
      <c r="B17" s="3" t="s">
        <v>14</v>
      </c>
      <c r="C17" s="6">
        <v>51</v>
      </c>
      <c r="D17" s="6">
        <v>47</v>
      </c>
      <c r="E17" s="6">
        <v>55</v>
      </c>
    </row>
    <row r="18" spans="1:5">
      <c r="A18" s="2">
        <v>43875</v>
      </c>
      <c r="B18" s="3" t="s">
        <v>8</v>
      </c>
      <c r="C18" s="6">
        <v>109</v>
      </c>
      <c r="D18" s="6">
        <v>102</v>
      </c>
      <c r="E18" s="6">
        <v>89</v>
      </c>
    </row>
    <row r="19" spans="1:5">
      <c r="A19" s="2">
        <v>43876</v>
      </c>
      <c r="B19" s="3" t="s">
        <v>9</v>
      </c>
      <c r="C19" s="6">
        <v>86</v>
      </c>
      <c r="D19" s="6">
        <v>107</v>
      </c>
      <c r="E19" s="6">
        <v>101</v>
      </c>
    </row>
    <row r="20" spans="1:5">
      <c r="A20" s="2">
        <v>43877</v>
      </c>
      <c r="B20" s="3" t="s">
        <v>10</v>
      </c>
      <c r="C20" s="6">
        <v>117</v>
      </c>
      <c r="D20" s="6">
        <v>87</v>
      </c>
      <c r="E20" s="6">
        <v>109</v>
      </c>
    </row>
    <row r="21" spans="1:5">
      <c r="A21" s="2">
        <v>43878</v>
      </c>
      <c r="B21" s="3" t="s">
        <v>11</v>
      </c>
      <c r="C21" s="6">
        <v>163</v>
      </c>
      <c r="D21" s="6">
        <v>129</v>
      </c>
      <c r="E21" s="6">
        <v>110</v>
      </c>
    </row>
    <row r="22" spans="1:5">
      <c r="A22" s="2">
        <v>43879</v>
      </c>
      <c r="B22" s="3" t="s">
        <v>12</v>
      </c>
      <c r="C22" s="6">
        <v>150</v>
      </c>
      <c r="D22" s="6">
        <v>132</v>
      </c>
      <c r="E22" s="6">
        <v>93</v>
      </c>
    </row>
    <row r="23" spans="1:5">
      <c r="A23" s="2">
        <v>43880</v>
      </c>
      <c r="B23" s="3" t="s">
        <v>13</v>
      </c>
      <c r="C23" s="6">
        <v>165</v>
      </c>
      <c r="D23" s="6">
        <v>121</v>
      </c>
      <c r="E23" s="6">
        <v>117</v>
      </c>
    </row>
    <row r="24" spans="1:5">
      <c r="A24" s="2">
        <v>43881</v>
      </c>
      <c r="B24" s="3" t="s">
        <v>14</v>
      </c>
      <c r="C24" s="6">
        <v>125</v>
      </c>
      <c r="D24" s="6">
        <v>116</v>
      </c>
      <c r="E24" s="6">
        <v>93</v>
      </c>
    </row>
    <row r="25" spans="1:5">
      <c r="A25" s="2">
        <v>43882</v>
      </c>
      <c r="B25" s="3" t="s">
        <v>8</v>
      </c>
      <c r="C25" s="6">
        <v>142</v>
      </c>
      <c r="D25" s="6">
        <v>156</v>
      </c>
      <c r="E25" s="6">
        <v>183</v>
      </c>
    </row>
    <row r="26" spans="1:5">
      <c r="A26" s="2">
        <v>43883</v>
      </c>
      <c r="B26" s="3" t="s">
        <v>9</v>
      </c>
      <c r="C26" s="6">
        <v>187</v>
      </c>
      <c r="D26" s="6">
        <v>135</v>
      </c>
      <c r="E26" s="6">
        <v>165</v>
      </c>
    </row>
    <row r="27" spans="1:5">
      <c r="A27" s="2">
        <v>43884</v>
      </c>
      <c r="B27" s="3" t="s">
        <v>10</v>
      </c>
      <c r="C27" s="6">
        <v>182</v>
      </c>
      <c r="D27" s="6">
        <v>155</v>
      </c>
      <c r="E27" s="6">
        <v>129</v>
      </c>
    </row>
    <row r="28" spans="1:5">
      <c r="A28" s="2">
        <v>43885</v>
      </c>
      <c r="B28" s="3" t="s">
        <v>11</v>
      </c>
      <c r="C28" s="6">
        <v>106</v>
      </c>
      <c r="D28" s="6">
        <v>135</v>
      </c>
      <c r="E28" s="6">
        <v>198</v>
      </c>
    </row>
    <row r="29" spans="1:5">
      <c r="A29" s="2">
        <v>43886</v>
      </c>
      <c r="B29" s="3" t="s">
        <v>12</v>
      </c>
      <c r="C29" s="6">
        <v>161</v>
      </c>
      <c r="D29" s="6">
        <v>145</v>
      </c>
      <c r="E29" s="6">
        <v>154</v>
      </c>
    </row>
    <row r="30" spans="1:5">
      <c r="A30" s="2">
        <v>43887</v>
      </c>
      <c r="B30" s="3" t="s">
        <v>13</v>
      </c>
      <c r="C30" s="6">
        <v>184</v>
      </c>
      <c r="D30" s="6">
        <v>100</v>
      </c>
      <c r="E30" s="6">
        <v>144</v>
      </c>
    </row>
    <row r="31" spans="1:5">
      <c r="A31" s="2">
        <v>43888</v>
      </c>
      <c r="B31" s="3" t="s">
        <v>14</v>
      </c>
      <c r="C31" s="6">
        <v>140</v>
      </c>
      <c r="D31" s="6">
        <v>142</v>
      </c>
      <c r="E31" s="6">
        <v>132</v>
      </c>
    </row>
    <row r="32" spans="1:5">
      <c r="A32" s="2">
        <v>43889</v>
      </c>
      <c r="B32" s="3" t="s">
        <v>8</v>
      </c>
      <c r="C32" s="6">
        <v>173</v>
      </c>
      <c r="D32" s="6">
        <v>205</v>
      </c>
      <c r="E32" s="6">
        <v>130</v>
      </c>
    </row>
    <row r="33" spans="1:5">
      <c r="A33" s="2">
        <v>43890</v>
      </c>
      <c r="B33" s="3" t="s">
        <v>9</v>
      </c>
      <c r="C33" s="6">
        <v>155</v>
      </c>
      <c r="D33" s="6">
        <v>182</v>
      </c>
      <c r="E33" s="6">
        <v>120</v>
      </c>
    </row>
    <row r="34" spans="1:5">
      <c r="A34" s="2">
        <v>43891</v>
      </c>
      <c r="B34" s="3" t="s">
        <v>10</v>
      </c>
      <c r="C34" s="6">
        <v>171</v>
      </c>
      <c r="D34" s="6">
        <v>194</v>
      </c>
      <c r="E34" s="6">
        <v>109</v>
      </c>
    </row>
    <row r="35" spans="1:5">
      <c r="A35" s="2">
        <v>43892</v>
      </c>
      <c r="B35" s="3" t="s">
        <v>11</v>
      </c>
      <c r="C35" s="6">
        <v>128</v>
      </c>
      <c r="D35" s="6">
        <v>154</v>
      </c>
      <c r="E35" s="6">
        <v>117</v>
      </c>
    </row>
    <row r="36" spans="1:5">
      <c r="A36" s="2">
        <v>43893</v>
      </c>
      <c r="B36" s="3" t="s">
        <v>12</v>
      </c>
      <c r="C36" s="6">
        <v>234</v>
      </c>
      <c r="D36" s="6">
        <v>204</v>
      </c>
      <c r="E36" s="6">
        <v>154</v>
      </c>
    </row>
    <row r="37" spans="1:5">
      <c r="A37" s="2">
        <v>43894</v>
      </c>
      <c r="B37" s="3" t="s">
        <v>13</v>
      </c>
      <c r="C37" s="6">
        <v>173</v>
      </c>
      <c r="D37" s="6">
        <v>210</v>
      </c>
      <c r="E37" s="6">
        <v>133</v>
      </c>
    </row>
    <row r="38" spans="1:5">
      <c r="A38" s="2">
        <v>43895</v>
      </c>
      <c r="B38" s="3" t="s">
        <v>14</v>
      </c>
      <c r="C38" s="6">
        <v>199</v>
      </c>
      <c r="D38" s="6">
        <v>199</v>
      </c>
      <c r="E38" s="6">
        <v>138</v>
      </c>
    </row>
    <row r="39" spans="1:5">
      <c r="A39" s="2">
        <v>43896</v>
      </c>
      <c r="B39" s="3" t="s">
        <v>8</v>
      </c>
      <c r="C39" s="6"/>
      <c r="D39" s="6"/>
      <c r="E39" s="6"/>
    </row>
    <row r="40" spans="1:5">
      <c r="A40" s="2">
        <v>43897</v>
      </c>
      <c r="B40" s="3" t="s">
        <v>9</v>
      </c>
      <c r="C40" s="6"/>
      <c r="D40" s="6"/>
      <c r="E40" s="6"/>
    </row>
    <row r="41" spans="1:5">
      <c r="A41" s="2">
        <v>43898</v>
      </c>
      <c r="B41" s="3" t="s">
        <v>10</v>
      </c>
      <c r="C41" s="6"/>
      <c r="D41" s="6"/>
      <c r="E41" s="6"/>
    </row>
    <row r="42" spans="1:5">
      <c r="A42" s="2">
        <v>43899</v>
      </c>
      <c r="B42" s="3" t="s">
        <v>11</v>
      </c>
      <c r="C42" s="6"/>
      <c r="D42" s="6"/>
      <c r="E42" s="6"/>
    </row>
    <row r="43" spans="1:5">
      <c r="A43" s="2">
        <v>43900</v>
      </c>
      <c r="B43" s="3" t="s">
        <v>12</v>
      </c>
      <c r="C43" s="6"/>
      <c r="D43" s="6"/>
      <c r="E43" s="6"/>
    </row>
    <row r="44" spans="1:5">
      <c r="A44" s="2">
        <v>43901</v>
      </c>
      <c r="B44" s="3" t="s">
        <v>13</v>
      </c>
      <c r="C44" s="6"/>
      <c r="D44" s="6"/>
      <c r="E44" s="6"/>
    </row>
    <row r="45" spans="1:5">
      <c r="A45" s="2">
        <v>43902</v>
      </c>
      <c r="B45" s="3" t="s">
        <v>14</v>
      </c>
      <c r="C45" s="6"/>
      <c r="D45" s="6"/>
      <c r="E45" s="6"/>
    </row>
    <row r="46" spans="1:5">
      <c r="A46" s="2">
        <v>43903</v>
      </c>
      <c r="B46" s="3" t="s">
        <v>8</v>
      </c>
      <c r="C46" s="6"/>
      <c r="D46" s="6"/>
      <c r="E46" s="6"/>
    </row>
    <row r="47" spans="1:5">
      <c r="A47" s="2">
        <v>43904</v>
      </c>
      <c r="B47" s="3" t="s">
        <v>9</v>
      </c>
      <c r="C47" s="6"/>
      <c r="D47" s="6"/>
      <c r="E47" s="6"/>
    </row>
    <row r="48" spans="1:5">
      <c r="A48" s="2">
        <v>43905</v>
      </c>
      <c r="B48" s="3" t="s">
        <v>10</v>
      </c>
      <c r="C48" s="6"/>
      <c r="D48" s="6"/>
      <c r="E48" s="6"/>
    </row>
    <row r="49" spans="1:2">
      <c r="A49" s="2">
        <v>43906</v>
      </c>
      <c r="B49" s="3" t="s">
        <v>11</v>
      </c>
    </row>
    <row r="50" spans="1:2">
      <c r="A50" s="2">
        <v>43907</v>
      </c>
      <c r="B50" s="3" t="s">
        <v>12</v>
      </c>
    </row>
    <row r="51" spans="1:2">
      <c r="A51" s="2">
        <v>43908</v>
      </c>
      <c r="B51" s="3" t="s">
        <v>13</v>
      </c>
    </row>
    <row r="52" spans="1:2">
      <c r="A52" s="2">
        <v>43909</v>
      </c>
      <c r="B52" s="3" t="s">
        <v>14</v>
      </c>
    </row>
    <row r="53" spans="1:2">
      <c r="A53" s="2">
        <v>43910</v>
      </c>
      <c r="B53" s="3" t="s">
        <v>8</v>
      </c>
    </row>
    <row r="54" spans="1:2">
      <c r="A54" s="2">
        <v>43911</v>
      </c>
      <c r="B54" s="3" t="s">
        <v>9</v>
      </c>
    </row>
    <row r="55" spans="1:2">
      <c r="A55" s="2">
        <v>43912</v>
      </c>
      <c r="B55" s="3" t="s">
        <v>10</v>
      </c>
    </row>
    <row r="56" spans="1:2">
      <c r="A56" s="2">
        <v>43913</v>
      </c>
      <c r="B56" s="3" t="s">
        <v>11</v>
      </c>
    </row>
    <row r="57" spans="1:2">
      <c r="A57" s="2">
        <v>43914</v>
      </c>
      <c r="B57" s="3" t="s">
        <v>12</v>
      </c>
    </row>
    <row r="58" spans="1:2">
      <c r="A58" s="2">
        <v>43915</v>
      </c>
      <c r="B58" s="3" t="s">
        <v>13</v>
      </c>
    </row>
    <row r="59" spans="1:2">
      <c r="A59" s="2">
        <v>43916</v>
      </c>
      <c r="B59" s="3" t="s">
        <v>14</v>
      </c>
    </row>
    <row r="60" spans="1:2">
      <c r="A60" s="2">
        <v>43917</v>
      </c>
      <c r="B60" s="3" t="s">
        <v>8</v>
      </c>
    </row>
    <row r="61" spans="1:2">
      <c r="A61" s="2">
        <v>43918</v>
      </c>
      <c r="B61" s="3" t="s">
        <v>9</v>
      </c>
    </row>
    <row r="62" spans="1:2">
      <c r="A62" s="2">
        <v>43919</v>
      </c>
      <c r="B62" s="3" t="s">
        <v>10</v>
      </c>
    </row>
    <row r="63" spans="1:2">
      <c r="A63" s="2">
        <v>43920</v>
      </c>
      <c r="B63" s="3" t="s">
        <v>11</v>
      </c>
    </row>
    <row r="64" spans="1:2">
      <c r="A64" s="2">
        <v>43921</v>
      </c>
      <c r="B64" s="3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workbookViewId="0">
      <selection activeCell="B9" sqref="B9"/>
    </sheetView>
  </sheetViews>
  <sheetFormatPr defaultColWidth="8.75" defaultRowHeight="12.95"/>
  <cols>
    <col min="1" max="1" width="8.75" style="1"/>
    <col min="2" max="8" width="8.75" style="1" customWidth="1"/>
    <col min="9" max="9" width="4.75" style="1" customWidth="1"/>
    <col min="10" max="15" width="8.75" style="1" customWidth="1"/>
    <col min="16" max="16384" width="8.75" style="1"/>
  </cols>
  <sheetData>
    <row r="1" spans="1:9" ht="18">
      <c r="A1" s="6"/>
      <c r="B1" s="6"/>
      <c r="C1" s="6"/>
      <c r="D1" s="6"/>
      <c r="E1" s="6"/>
      <c r="F1" s="6"/>
      <c r="G1" s="6"/>
      <c r="H1" s="6"/>
      <c r="I1" s="17" t="s">
        <v>15</v>
      </c>
    </row>
    <row r="2" spans="1:9" ht="13.9" customHeight="1">
      <c r="A2" s="33" t="s">
        <v>16</v>
      </c>
      <c r="B2" s="33"/>
      <c r="C2" s="33"/>
      <c r="D2" s="33"/>
      <c r="E2" s="33"/>
      <c r="F2" s="33"/>
      <c r="G2" s="33"/>
      <c r="H2" s="33"/>
      <c r="I2" s="33"/>
    </row>
    <row r="3" spans="1:9" ht="13.9" customHeight="1" thickBot="1">
      <c r="A3" s="6"/>
      <c r="B3" s="6"/>
      <c r="C3" s="6"/>
      <c r="D3" s="6"/>
      <c r="E3" s="6"/>
      <c r="F3" s="6"/>
      <c r="G3" s="6"/>
      <c r="H3" s="6"/>
      <c r="I3" s="6"/>
    </row>
    <row r="4" spans="1:9" ht="13.9" customHeight="1" thickBot="1">
      <c r="A4" s="34" t="s">
        <v>17</v>
      </c>
      <c r="B4" s="35"/>
      <c r="C4" s="32"/>
      <c r="D4" s="9" t="s">
        <v>18</v>
      </c>
      <c r="E4" s="9" t="s">
        <v>19</v>
      </c>
      <c r="F4" s="9" t="s">
        <v>20</v>
      </c>
      <c r="G4" s="12" t="s">
        <v>21</v>
      </c>
      <c r="H4" s="12" t="s">
        <v>22</v>
      </c>
      <c r="I4" s="6"/>
    </row>
    <row r="5" spans="1:9" ht="13.9" customHeight="1">
      <c r="A5" s="24" t="s">
        <v>23</v>
      </c>
      <c r="B5" s="28">
        <f>SUM(tblCallCenter[9-13時])</f>
        <v>4582</v>
      </c>
      <c r="C5" s="19" t="s">
        <v>23</v>
      </c>
      <c r="D5" s="8"/>
      <c r="E5" s="8">
        <v>113</v>
      </c>
      <c r="F5" s="8">
        <v>161</v>
      </c>
      <c r="G5" s="13">
        <v>141</v>
      </c>
      <c r="H5" s="13">
        <v>82</v>
      </c>
      <c r="I5" s="6"/>
    </row>
    <row r="6" spans="1:9" ht="13.9" customHeight="1">
      <c r="A6" s="25" t="s">
        <v>24</v>
      </c>
      <c r="B6" s="29">
        <f>SUM(tblCallCenter[13-17時])</f>
        <v>4105</v>
      </c>
      <c r="C6" s="20" t="s">
        <v>24</v>
      </c>
      <c r="D6" s="8"/>
      <c r="E6" s="8">
        <v>122</v>
      </c>
      <c r="F6" s="8">
        <v>125</v>
      </c>
      <c r="G6" s="13">
        <v>77</v>
      </c>
      <c r="H6" s="13">
        <v>59</v>
      </c>
      <c r="I6" s="6"/>
    </row>
    <row r="7" spans="1:9" ht="13.9" customHeight="1">
      <c r="A7" s="26" t="s">
        <v>25</v>
      </c>
      <c r="B7" s="30">
        <f>SUM(tblCallCenter[17-21時])</f>
        <v>3507</v>
      </c>
      <c r="C7" s="21" t="s">
        <v>25</v>
      </c>
      <c r="D7" s="8">
        <v>23</v>
      </c>
      <c r="E7" s="8">
        <v>89</v>
      </c>
      <c r="F7" s="8">
        <v>116</v>
      </c>
      <c r="G7" s="13">
        <v>58</v>
      </c>
      <c r="H7" s="13">
        <v>52</v>
      </c>
      <c r="I7" s="6"/>
    </row>
    <row r="8" spans="1:9" ht="13.9" customHeight="1" thickBot="1">
      <c r="A8" s="27" t="s">
        <v>26</v>
      </c>
      <c r="B8" s="31">
        <f>SUM(B5:B7)</f>
        <v>12194</v>
      </c>
      <c r="C8" s="21" t="s">
        <v>26</v>
      </c>
      <c r="D8" s="8">
        <v>23</v>
      </c>
      <c r="E8" s="8">
        <v>324</v>
      </c>
      <c r="F8" s="8">
        <v>402</v>
      </c>
      <c r="G8" s="13">
        <v>276</v>
      </c>
      <c r="H8" s="13">
        <v>193</v>
      </c>
      <c r="I8" s="6"/>
    </row>
    <row r="9" spans="1:9" ht="13.9" customHeight="1">
      <c r="A9" s="6"/>
      <c r="B9" s="6"/>
      <c r="C9" s="6"/>
      <c r="D9" s="18" t="s">
        <v>27</v>
      </c>
      <c r="E9" s="6"/>
      <c r="F9" s="6"/>
      <c r="G9" s="6"/>
      <c r="H9" s="6"/>
      <c r="I9" s="6"/>
    </row>
    <row r="10" spans="1:9" ht="13.9" customHeight="1">
      <c r="A10" s="8"/>
      <c r="B10" s="9" t="s">
        <v>28</v>
      </c>
      <c r="C10" s="9" t="s">
        <v>29</v>
      </c>
      <c r="D10" s="9" t="s">
        <v>30</v>
      </c>
      <c r="E10" s="9" t="s">
        <v>31</v>
      </c>
      <c r="F10" s="9" t="s">
        <v>32</v>
      </c>
      <c r="G10" s="12" t="s">
        <v>33</v>
      </c>
      <c r="H10" s="12" t="s">
        <v>34</v>
      </c>
      <c r="I10" s="6"/>
    </row>
    <row r="11" spans="1:9" ht="13.9" customHeight="1">
      <c r="A11" s="10" t="s">
        <v>23</v>
      </c>
      <c r="B11" s="8">
        <v>168</v>
      </c>
      <c r="C11" s="8">
        <v>96</v>
      </c>
      <c r="D11" s="8">
        <v>109</v>
      </c>
      <c r="E11" s="8">
        <v>83</v>
      </c>
      <c r="F11" s="8">
        <v>74</v>
      </c>
      <c r="G11" s="13">
        <v>58</v>
      </c>
      <c r="H11" s="13">
        <v>30</v>
      </c>
      <c r="I11" s="6"/>
    </row>
    <row r="12" spans="1:9" ht="13.9" customHeight="1">
      <c r="A12" s="11" t="s">
        <v>24</v>
      </c>
      <c r="B12" s="8">
        <v>102</v>
      </c>
      <c r="C12" s="8">
        <v>81</v>
      </c>
      <c r="D12" s="8">
        <v>74</v>
      </c>
      <c r="E12" s="8">
        <v>56</v>
      </c>
      <c r="F12" s="8">
        <v>55</v>
      </c>
      <c r="G12" s="13">
        <v>39</v>
      </c>
      <c r="H12" s="13">
        <v>23</v>
      </c>
      <c r="I12" s="6"/>
    </row>
    <row r="13" spans="1:9" ht="13.9" customHeight="1">
      <c r="A13" s="9" t="s">
        <v>25</v>
      </c>
      <c r="B13" s="8">
        <v>69</v>
      </c>
      <c r="C13" s="8">
        <v>50</v>
      </c>
      <c r="D13" s="8">
        <v>63</v>
      </c>
      <c r="E13" s="8">
        <v>31</v>
      </c>
      <c r="F13" s="8">
        <v>47</v>
      </c>
      <c r="G13" s="13">
        <v>28</v>
      </c>
      <c r="H13" s="13">
        <v>26</v>
      </c>
      <c r="I13" s="6"/>
    </row>
    <row r="14" spans="1:9" ht="13.9" customHeight="1">
      <c r="A14" s="9" t="s">
        <v>26</v>
      </c>
      <c r="B14" s="8">
        <v>339</v>
      </c>
      <c r="C14" s="8">
        <v>227</v>
      </c>
      <c r="D14" s="8">
        <v>246</v>
      </c>
      <c r="E14" s="8">
        <v>170</v>
      </c>
      <c r="F14" s="8">
        <v>176</v>
      </c>
      <c r="G14" s="13">
        <v>125</v>
      </c>
      <c r="H14" s="13">
        <v>79</v>
      </c>
      <c r="I14" s="6"/>
    </row>
    <row r="15" spans="1:9" ht="13.9" customHeight="1">
      <c r="A15" s="14"/>
      <c r="B15" s="15"/>
      <c r="C15" s="15"/>
      <c r="D15" s="15"/>
      <c r="E15" s="15"/>
      <c r="F15" s="15"/>
      <c r="G15" s="16"/>
      <c r="H15" s="16"/>
      <c r="I15" s="6"/>
    </row>
    <row r="16" spans="1:9" ht="13.9" customHeight="1">
      <c r="A16" s="8"/>
      <c r="B16" s="9" t="s">
        <v>35</v>
      </c>
      <c r="C16" s="12" t="s">
        <v>36</v>
      </c>
      <c r="D16" s="9" t="s">
        <v>37</v>
      </c>
      <c r="E16" s="9" t="s">
        <v>38</v>
      </c>
      <c r="F16" s="9" t="s">
        <v>39</v>
      </c>
      <c r="G16" s="12" t="s">
        <v>40</v>
      </c>
      <c r="H16" s="12" t="s">
        <v>41</v>
      </c>
      <c r="I16" s="6"/>
    </row>
    <row r="17" spans="1:9" ht="13.9" customHeight="1">
      <c r="A17" s="10" t="s">
        <v>23</v>
      </c>
      <c r="B17" s="8">
        <v>68</v>
      </c>
      <c r="C17" s="13">
        <v>45</v>
      </c>
      <c r="D17" s="8">
        <v>53</v>
      </c>
      <c r="E17" s="8">
        <v>51</v>
      </c>
      <c r="F17" s="8">
        <v>109</v>
      </c>
      <c r="G17" s="13">
        <v>86</v>
      </c>
      <c r="H17" s="13">
        <v>117</v>
      </c>
      <c r="I17" s="6"/>
    </row>
    <row r="18" spans="1:9" ht="13.9" customHeight="1">
      <c r="A18" s="11" t="s">
        <v>24</v>
      </c>
      <c r="B18" s="8">
        <v>53</v>
      </c>
      <c r="C18" s="13">
        <v>19</v>
      </c>
      <c r="D18" s="8">
        <v>63</v>
      </c>
      <c r="E18" s="8">
        <v>47</v>
      </c>
      <c r="F18" s="8">
        <v>102</v>
      </c>
      <c r="G18" s="13">
        <v>107</v>
      </c>
      <c r="H18" s="13">
        <v>87</v>
      </c>
      <c r="I18" s="6"/>
    </row>
    <row r="19" spans="1:9" ht="13.9" customHeight="1">
      <c r="A19" s="9" t="s">
        <v>25</v>
      </c>
      <c r="B19" s="8">
        <v>35</v>
      </c>
      <c r="C19" s="13">
        <v>14</v>
      </c>
      <c r="D19" s="8">
        <v>33</v>
      </c>
      <c r="E19" s="8">
        <v>55</v>
      </c>
      <c r="F19" s="8">
        <v>89</v>
      </c>
      <c r="G19" s="13">
        <v>101</v>
      </c>
      <c r="H19" s="13">
        <v>109</v>
      </c>
      <c r="I19" s="6"/>
    </row>
    <row r="20" spans="1:9" ht="13.9" customHeight="1">
      <c r="A20" s="9" t="s">
        <v>26</v>
      </c>
      <c r="B20" s="8">
        <v>156</v>
      </c>
      <c r="C20" s="13">
        <v>78</v>
      </c>
      <c r="D20" s="8">
        <v>149</v>
      </c>
      <c r="E20" s="8">
        <v>153</v>
      </c>
      <c r="F20" s="8">
        <v>300</v>
      </c>
      <c r="G20" s="13">
        <v>294</v>
      </c>
      <c r="H20" s="13">
        <v>313</v>
      </c>
      <c r="I20" s="7"/>
    </row>
    <row r="21" spans="1:9" ht="13.9" customHeight="1">
      <c r="A21" s="6"/>
      <c r="B21" s="6"/>
      <c r="C21" s="6"/>
      <c r="D21" s="6"/>
      <c r="E21" s="6"/>
      <c r="F21" s="6"/>
      <c r="G21" s="6"/>
      <c r="H21" s="6"/>
      <c r="I21" s="7"/>
    </row>
    <row r="22" spans="1:9">
      <c r="A22" s="8"/>
      <c r="B22" s="9" t="s">
        <v>42</v>
      </c>
      <c r="C22" s="22" t="s">
        <v>43</v>
      </c>
      <c r="D22" s="9" t="s">
        <v>44</v>
      </c>
      <c r="E22" s="9" t="s">
        <v>45</v>
      </c>
      <c r="F22" s="9" t="s">
        <v>46</v>
      </c>
      <c r="G22" s="12" t="s">
        <v>47</v>
      </c>
      <c r="H22" s="12" t="s">
        <v>48</v>
      </c>
      <c r="I22" s="7"/>
    </row>
    <row r="23" spans="1:9">
      <c r="A23" s="10" t="s">
        <v>23</v>
      </c>
      <c r="B23" s="8">
        <v>163</v>
      </c>
      <c r="C23" s="23">
        <v>150</v>
      </c>
      <c r="D23" s="8">
        <v>165</v>
      </c>
      <c r="E23" s="8">
        <v>125</v>
      </c>
      <c r="F23" s="8">
        <v>142</v>
      </c>
      <c r="G23" s="13">
        <v>187</v>
      </c>
      <c r="H23" s="13">
        <v>182</v>
      </c>
      <c r="I23" s="7"/>
    </row>
    <row r="24" spans="1:9">
      <c r="A24" s="11" t="s">
        <v>24</v>
      </c>
      <c r="B24" s="8">
        <v>129</v>
      </c>
      <c r="C24" s="23">
        <v>132</v>
      </c>
      <c r="D24" s="8">
        <v>121</v>
      </c>
      <c r="E24" s="8">
        <v>116</v>
      </c>
      <c r="F24" s="8">
        <v>156</v>
      </c>
      <c r="G24" s="13">
        <v>135</v>
      </c>
      <c r="H24" s="13">
        <v>155</v>
      </c>
      <c r="I24" s="7"/>
    </row>
    <row r="25" spans="1:9">
      <c r="A25" s="9" t="s">
        <v>25</v>
      </c>
      <c r="B25" s="8">
        <v>110</v>
      </c>
      <c r="C25" s="23">
        <v>93</v>
      </c>
      <c r="D25" s="8">
        <v>117</v>
      </c>
      <c r="E25" s="8">
        <v>93</v>
      </c>
      <c r="F25" s="8">
        <v>183</v>
      </c>
      <c r="G25" s="13">
        <v>165</v>
      </c>
      <c r="H25" s="13">
        <v>129</v>
      </c>
      <c r="I25" s="7"/>
    </row>
    <row r="26" spans="1:9">
      <c r="A26" s="9" t="s">
        <v>26</v>
      </c>
      <c r="B26" s="8">
        <v>402</v>
      </c>
      <c r="C26" s="23">
        <v>375</v>
      </c>
      <c r="D26" s="8">
        <v>403</v>
      </c>
      <c r="E26" s="8">
        <v>334</v>
      </c>
      <c r="F26" s="8">
        <v>481</v>
      </c>
      <c r="G26" s="13">
        <v>487</v>
      </c>
      <c r="H26" s="13">
        <v>466</v>
      </c>
      <c r="I26" s="7"/>
    </row>
    <row r="27" spans="1:9" ht="18">
      <c r="A27" s="6"/>
      <c r="B27" s="6"/>
      <c r="C27" s="6"/>
      <c r="D27" s="6"/>
      <c r="E27" s="6"/>
      <c r="F27" s="7" t="s">
        <v>49</v>
      </c>
      <c r="G27" s="6"/>
      <c r="H27" s="6"/>
      <c r="I27" s="7"/>
    </row>
    <row r="28" spans="1:9">
      <c r="A28" s="8"/>
      <c r="B28" s="12" t="s">
        <v>50</v>
      </c>
      <c r="C28" s="22" t="s">
        <v>51</v>
      </c>
      <c r="D28" s="9" t="s">
        <v>52</v>
      </c>
      <c r="E28" s="9" t="s">
        <v>53</v>
      </c>
      <c r="F28" s="9" t="s">
        <v>54</v>
      </c>
      <c r="G28" s="12" t="s">
        <v>55</v>
      </c>
      <c r="H28" s="12" t="s">
        <v>56</v>
      </c>
      <c r="I28" s="7"/>
    </row>
    <row r="29" spans="1:9">
      <c r="A29" s="10" t="s">
        <v>23</v>
      </c>
      <c r="B29" s="13">
        <v>106</v>
      </c>
      <c r="C29" s="23">
        <v>161</v>
      </c>
      <c r="D29" s="8">
        <v>184</v>
      </c>
      <c r="E29" s="8">
        <v>140</v>
      </c>
      <c r="F29" s="8">
        <v>173</v>
      </c>
      <c r="G29" s="13">
        <v>155</v>
      </c>
      <c r="H29" s="13">
        <v>171</v>
      </c>
      <c r="I29" s="7"/>
    </row>
    <row r="30" spans="1:9">
      <c r="A30" s="11" t="s">
        <v>24</v>
      </c>
      <c r="B30" s="13">
        <v>135</v>
      </c>
      <c r="C30" s="23">
        <v>145</v>
      </c>
      <c r="D30" s="8">
        <v>100</v>
      </c>
      <c r="E30" s="8">
        <v>142</v>
      </c>
      <c r="F30" s="8">
        <v>205</v>
      </c>
      <c r="G30" s="13">
        <v>182</v>
      </c>
      <c r="H30" s="13">
        <v>194</v>
      </c>
      <c r="I30" s="7"/>
    </row>
    <row r="31" spans="1:9">
      <c r="A31" s="9" t="s">
        <v>25</v>
      </c>
      <c r="B31" s="13">
        <v>198</v>
      </c>
      <c r="C31" s="23">
        <v>154</v>
      </c>
      <c r="D31" s="8">
        <v>144</v>
      </c>
      <c r="E31" s="8">
        <v>132</v>
      </c>
      <c r="F31" s="8">
        <v>130</v>
      </c>
      <c r="G31" s="13">
        <v>120</v>
      </c>
      <c r="H31" s="13">
        <v>109</v>
      </c>
      <c r="I31" s="7"/>
    </row>
    <row r="32" spans="1:9">
      <c r="A32" s="9" t="s">
        <v>26</v>
      </c>
      <c r="B32" s="13">
        <v>439</v>
      </c>
      <c r="C32" s="23">
        <v>460</v>
      </c>
      <c r="D32" s="8">
        <v>428</v>
      </c>
      <c r="E32" s="8">
        <v>414</v>
      </c>
      <c r="F32" s="8">
        <v>508</v>
      </c>
      <c r="G32" s="13">
        <v>457</v>
      </c>
      <c r="H32" s="13">
        <v>474</v>
      </c>
      <c r="I32" s="7"/>
    </row>
    <row r="33" spans="1:9">
      <c r="A33" s="11"/>
      <c r="B33" s="13"/>
      <c r="C33" s="23"/>
      <c r="D33" s="8"/>
      <c r="E33" s="8"/>
      <c r="F33" s="8"/>
      <c r="G33" s="13"/>
      <c r="H33" s="13"/>
      <c r="I33" s="7"/>
    </row>
    <row r="34" spans="1:9">
      <c r="A34" s="8"/>
      <c r="B34" s="22" t="s">
        <v>57</v>
      </c>
      <c r="C34" s="22" t="s">
        <v>58</v>
      </c>
      <c r="D34" s="22" t="s">
        <v>59</v>
      </c>
      <c r="E34" s="22" t="s">
        <v>60</v>
      </c>
      <c r="F34" s="22" t="s">
        <v>61</v>
      </c>
      <c r="G34" s="12" t="s">
        <v>62</v>
      </c>
      <c r="H34" s="12" t="s">
        <v>63</v>
      </c>
      <c r="I34" s="7"/>
    </row>
    <row r="35" spans="1:9">
      <c r="A35" s="10" t="s">
        <v>23</v>
      </c>
      <c r="B35" s="23">
        <v>128</v>
      </c>
      <c r="C35" s="23">
        <v>234</v>
      </c>
      <c r="D35" s="8">
        <v>173</v>
      </c>
      <c r="E35" s="8"/>
      <c r="F35" s="8"/>
      <c r="G35" s="13"/>
      <c r="H35" s="13"/>
      <c r="I35" s="7"/>
    </row>
    <row r="36" spans="1:9">
      <c r="A36" s="11" t="s">
        <v>24</v>
      </c>
      <c r="B36" s="23">
        <v>154</v>
      </c>
      <c r="C36" s="23">
        <v>204</v>
      </c>
      <c r="D36" s="8">
        <v>210</v>
      </c>
      <c r="E36" s="8"/>
      <c r="F36" s="8"/>
      <c r="G36" s="13"/>
      <c r="H36" s="13"/>
      <c r="I36" s="7"/>
    </row>
    <row r="37" spans="1:9">
      <c r="A37" s="9" t="s">
        <v>25</v>
      </c>
      <c r="B37" s="23">
        <v>117</v>
      </c>
      <c r="C37" s="23">
        <v>154</v>
      </c>
      <c r="D37" s="8">
        <v>133</v>
      </c>
      <c r="E37" s="8"/>
      <c r="F37" s="8"/>
      <c r="G37" s="13"/>
      <c r="H37" s="13"/>
      <c r="I37" s="7"/>
    </row>
    <row r="38" spans="1:9">
      <c r="A38" s="9" t="s">
        <v>26</v>
      </c>
      <c r="B38" s="23">
        <v>399</v>
      </c>
      <c r="C38" s="23">
        <v>592</v>
      </c>
      <c r="D38" s="8">
        <v>516</v>
      </c>
      <c r="E38" s="8">
        <v>0</v>
      </c>
      <c r="F38" s="8">
        <v>0</v>
      </c>
      <c r="G38" s="13">
        <v>0</v>
      </c>
      <c r="H38" s="13">
        <v>0</v>
      </c>
      <c r="I38" s="7"/>
    </row>
  </sheetData>
  <mergeCells count="2">
    <mergeCell ref="A2:I2"/>
    <mergeCell ref="A4:B4"/>
  </mergeCells>
  <phoneticPr fontId="1"/>
  <pageMargins left="0.78740157480314965" right="0.78740157480314965" top="0.78740157480314965" bottom="0.78740157480314965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9D2BB698C7D8479AB0294052EC91E7" ma:contentTypeVersion="2" ma:contentTypeDescription="新しいドキュメントを作成します。" ma:contentTypeScope="" ma:versionID="f93a84f1d018f79455ce83e49013c37e">
  <xsd:schema xmlns:xsd="http://www.w3.org/2001/XMLSchema" xmlns:xs="http://www.w3.org/2001/XMLSchema" xmlns:p="http://schemas.microsoft.com/office/2006/metadata/properties" xmlns:ns2="5ae2dbb2-5e96-4fe3-bbef-674c0307c06e" targetNamespace="http://schemas.microsoft.com/office/2006/metadata/properties" ma:root="true" ma:fieldsID="8b5004cd099b8a383de417f18448a80c" ns2:_="">
    <xsd:import namespace="5ae2dbb2-5e96-4fe3-bbef-674c0307c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2dbb2-5e96-4fe3-bbef-674c0307c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35C305-CBA2-449E-91EB-8B37CE484C8D}"/>
</file>

<file path=customXml/itemProps2.xml><?xml version="1.0" encoding="utf-8"?>
<ds:datastoreItem xmlns:ds="http://schemas.openxmlformats.org/officeDocument/2006/customXml" ds:itemID="{B1E1D4B6-32E9-4C8B-8175-03F8DBBE142D}"/>
</file>

<file path=customXml/itemProps3.xml><?xml version="1.0" encoding="utf-8"?>
<ds:datastoreItem xmlns:ds="http://schemas.openxmlformats.org/officeDocument/2006/customXml" ds:itemID="{C3D69D0C-79D0-4E37-96AF-868F23F934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TAIMS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東京都</dc:creator>
  <cp:keywords/>
  <dc:description/>
  <cp:lastModifiedBy>Masanobu Tenjin</cp:lastModifiedBy>
  <cp:revision/>
  <dcterms:created xsi:type="dcterms:W3CDTF">2020-01-31T03:26:04Z</dcterms:created>
  <dcterms:modified xsi:type="dcterms:W3CDTF">2020-03-06T09:21:08Z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0x010100F29D2BB698C7D8479AB0294052EC91E7</vt:lpwstr>
  </property>
</Properties>
</file>