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__Base" sheetId="1" r:id="rId1"/>
    <sheet name="GearInfo" sheetId="2" r:id="rId2"/>
    <sheet name="Attr" sheetId="3" r:id="rId3"/>
    <sheet name="Flvl" sheetId="4" r:id="rId4"/>
    <sheet name="Unit" sheetId="5" r:id="rId5"/>
    <sheet name="Quality" sheetId="6" r:id="rId6"/>
  </sheets>
  <calcPr calcId="124519"/>
</workbook>
</file>

<file path=xl/calcChain.xml><?xml version="1.0" encoding="utf-8"?>
<calcChain xmlns="http://schemas.openxmlformats.org/spreadsheetml/2006/main">
  <c r="R4" i="2"/>
  <c r="Q4"/>
  <c r="I22" i="3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<sst xmlns="http://schemas.openxmlformats.org/spreadsheetml/2006/main" count="444" uniqueCount="273">
  <si>
    <t>GearDes3</t>
    <phoneticPr fontId="1" type="noConversion"/>
  </si>
  <si>
    <t>GearName120</t>
  </si>
  <si>
    <t>GearDes11</t>
    <phoneticPr fontId="1" type="noConversion"/>
  </si>
  <si>
    <t>GearName119</t>
  </si>
  <si>
    <t>GearDes7</t>
    <phoneticPr fontId="1" type="noConversion"/>
  </si>
  <si>
    <t>GearName118</t>
  </si>
  <si>
    <t>GearDes9</t>
    <phoneticPr fontId="1" type="noConversion"/>
  </si>
  <si>
    <t>GearName117</t>
  </si>
  <si>
    <t>GearDes1</t>
    <phoneticPr fontId="1" type="noConversion"/>
  </si>
  <si>
    <t>GearName116</t>
  </si>
  <si>
    <t>GearDes5</t>
  </si>
  <si>
    <t>GearName115</t>
  </si>
  <si>
    <t>GearName114</t>
  </si>
  <si>
    <t>GearName113</t>
  </si>
  <si>
    <t>GearDes6</t>
    <phoneticPr fontId="1" type="noConversion"/>
  </si>
  <si>
    <t>GearName112</t>
  </si>
  <si>
    <t>GearName111</t>
  </si>
  <si>
    <t>GearName110</t>
  </si>
  <si>
    <t>GearName109</t>
  </si>
  <si>
    <t>GearName108</t>
  </si>
  <si>
    <t>GearDes8</t>
    <phoneticPr fontId="1" type="noConversion"/>
  </si>
  <si>
    <t>GearName107</t>
  </si>
  <si>
    <t>GearName106</t>
  </si>
  <si>
    <t>GearName105</t>
  </si>
  <si>
    <t>GearName104</t>
  </si>
  <si>
    <t>GearDes10</t>
    <phoneticPr fontId="1" type="noConversion"/>
  </si>
  <si>
    <t>GearName103</t>
  </si>
  <si>
    <t>GearName102</t>
  </si>
  <si>
    <t>GearDes2</t>
    <phoneticPr fontId="1" type="noConversion"/>
  </si>
  <si>
    <t>GearName101</t>
  </si>
  <si>
    <t>GearName100</t>
  </si>
  <si>
    <t>GearName99</t>
  </si>
  <si>
    <t>GearName98</t>
  </si>
  <si>
    <t>GearName97</t>
  </si>
  <si>
    <t>GearName96</t>
  </si>
  <si>
    <t>GearDes12</t>
    <phoneticPr fontId="1" type="noConversion"/>
  </si>
  <si>
    <t>GearName95</t>
  </si>
  <si>
    <t>GearName94</t>
  </si>
  <si>
    <t>GearName93</t>
  </si>
  <si>
    <t>GearName92</t>
  </si>
  <si>
    <t>GearName91</t>
  </si>
  <si>
    <t>GearName90</t>
  </si>
  <si>
    <t>GearName89</t>
  </si>
  <si>
    <t>GearName88</t>
  </si>
  <si>
    <t>GearName87</t>
  </si>
  <si>
    <t>GearName86</t>
  </si>
  <si>
    <t>GearDes4</t>
    <phoneticPr fontId="1" type="noConversion"/>
  </si>
  <si>
    <t>GearName85</t>
  </si>
  <si>
    <t>GearName84</t>
  </si>
  <si>
    <t>GearName83</t>
  </si>
  <si>
    <t>GearName82</t>
  </si>
  <si>
    <t>GearName81</t>
  </si>
  <si>
    <t>GearName80</t>
  </si>
  <si>
    <t>GearName79</t>
  </si>
  <si>
    <t>GearName78</t>
  </si>
  <si>
    <t>GearName77</t>
  </si>
  <si>
    <t>GearName76</t>
  </si>
  <si>
    <t>GearName75</t>
  </si>
  <si>
    <t>GearName74</t>
  </si>
  <si>
    <t>GearName73</t>
  </si>
  <si>
    <t>GearName72</t>
  </si>
  <si>
    <t>GearName71</t>
  </si>
  <si>
    <t>GearName70</t>
  </si>
  <si>
    <t>GearName69</t>
  </si>
  <si>
    <t>GearName68</t>
  </si>
  <si>
    <t>GearName67</t>
  </si>
  <si>
    <t>GearName66</t>
  </si>
  <si>
    <t>GearName65</t>
  </si>
  <si>
    <t>GearName64</t>
  </si>
  <si>
    <t>GearName63</t>
  </si>
  <si>
    <t>GearName62</t>
  </si>
  <si>
    <t>GearName61</t>
  </si>
  <si>
    <t>GearName60</t>
  </si>
  <si>
    <t>GearName59</t>
  </si>
  <si>
    <t>GearName58</t>
  </si>
  <si>
    <t>GearName57</t>
  </si>
  <si>
    <t>GearName56</t>
  </si>
  <si>
    <t>GearName55</t>
  </si>
  <si>
    <t>GearName54</t>
  </si>
  <si>
    <t>GearName53</t>
  </si>
  <si>
    <t>GearName52</t>
  </si>
  <si>
    <t>GearName51</t>
  </si>
  <si>
    <t>GearName50</t>
  </si>
  <si>
    <t>GearName49</t>
  </si>
  <si>
    <t>GearName48</t>
  </si>
  <si>
    <t>GearName47</t>
  </si>
  <si>
    <t>GearName46</t>
  </si>
  <si>
    <t>GearName45</t>
  </si>
  <si>
    <t>GearName44</t>
  </si>
  <si>
    <t>GearName43</t>
  </si>
  <si>
    <t>GearName42</t>
  </si>
  <si>
    <t>GearName41</t>
  </si>
  <si>
    <t>GearName40</t>
  </si>
  <si>
    <t>GearName39</t>
  </si>
  <si>
    <t>GearName38</t>
  </si>
  <si>
    <t>GearName37</t>
  </si>
  <si>
    <t>GearName36</t>
  </si>
  <si>
    <t>GearName35</t>
  </si>
  <si>
    <t>GearName34</t>
  </si>
  <si>
    <t>GearName33</t>
  </si>
  <si>
    <t>GearName32</t>
  </si>
  <si>
    <t>GearName31</t>
  </si>
  <si>
    <t>GearName30</t>
  </si>
  <si>
    <t>GearName29</t>
  </si>
  <si>
    <t>GearName28</t>
  </si>
  <si>
    <t>GearName27</t>
  </si>
  <si>
    <t>GearName26</t>
  </si>
  <si>
    <t>GearName25</t>
  </si>
  <si>
    <t>GearName24</t>
  </si>
  <si>
    <t>GearName23</t>
  </si>
  <si>
    <t>GearName22</t>
  </si>
  <si>
    <t>GearName21</t>
  </si>
  <si>
    <t>GearName20</t>
  </si>
  <si>
    <t>GearName19</t>
  </si>
  <si>
    <t>GearName18</t>
  </si>
  <si>
    <t>GearName17</t>
  </si>
  <si>
    <t>GearName16</t>
  </si>
  <si>
    <t>GearName15</t>
  </si>
  <si>
    <t>GearName14</t>
  </si>
  <si>
    <t>GearName13</t>
  </si>
  <si>
    <t>GearName12</t>
  </si>
  <si>
    <t>GearName11</t>
  </si>
  <si>
    <t>GearName10</t>
  </si>
  <si>
    <t>GearName9</t>
  </si>
  <si>
    <t>GearName8</t>
  </si>
  <si>
    <t>GearName7</t>
  </si>
  <si>
    <t>GearName6</t>
  </si>
  <si>
    <t>GearName5</t>
  </si>
  <si>
    <t>GearName4</t>
  </si>
  <si>
    <t>GearName3</t>
  </si>
  <si>
    <t>GearName2</t>
  </si>
  <si>
    <t>GearName1</t>
    <phoneticPr fontId="1" type="noConversion"/>
  </si>
  <si>
    <t>描述</t>
    <phoneticPr fontId="1" type="noConversion"/>
  </si>
  <si>
    <t>修正值</t>
    <phoneticPr fontId="1" type="noConversion"/>
  </si>
  <si>
    <t>修正方式</t>
    <phoneticPr fontId="1" type="noConversion"/>
  </si>
  <si>
    <t>修正属性</t>
    <phoneticPr fontId="1" type="noConversion"/>
  </si>
  <si>
    <t>属性</t>
    <phoneticPr fontId="1" type="noConversion"/>
  </si>
  <si>
    <t>类型</t>
    <phoneticPr fontId="1" type="noConversion"/>
  </si>
  <si>
    <t>位置</t>
    <phoneticPr fontId="1" type="noConversion"/>
  </si>
  <si>
    <t>品质</t>
    <phoneticPr fontId="1" type="noConversion"/>
  </si>
  <si>
    <t>装备等级</t>
    <phoneticPr fontId="1" type="noConversion"/>
  </si>
  <si>
    <t>装备名</t>
    <phoneticPr fontId="1" type="noConversion"/>
  </si>
  <si>
    <t>装备ID</t>
    <phoneticPr fontId="1" type="noConversion"/>
  </si>
  <si>
    <t>备注</t>
    <phoneticPr fontId="3" type="noConversion"/>
  </si>
  <si>
    <t>Int</t>
    <phoneticPr fontId="1" type="noConversion"/>
  </si>
  <si>
    <t>String</t>
    <phoneticPr fontId="1" type="noConversion"/>
  </si>
  <si>
    <t>类型</t>
    <phoneticPr fontId="3" type="noConversion"/>
  </si>
  <si>
    <t>Description</t>
    <phoneticPr fontId="1" type="noConversion"/>
  </si>
  <si>
    <t>Element</t>
    <phoneticPr fontId="1" type="noConversion"/>
  </si>
  <si>
    <t>Unit</t>
    <phoneticPr fontId="1" type="noConversion"/>
  </si>
  <si>
    <t>Quality</t>
    <phoneticPr fontId="1" type="noConversion"/>
  </si>
  <si>
    <t>GearLevel</t>
    <phoneticPr fontId="1" type="noConversion"/>
  </si>
  <si>
    <t>GearName</t>
    <phoneticPr fontId="1" type="noConversion"/>
  </si>
  <si>
    <t>GearID</t>
    <phoneticPr fontId="1" type="noConversion"/>
  </si>
  <si>
    <t>编号</t>
    <phoneticPr fontId="3" type="noConversion"/>
  </si>
  <si>
    <t>GearInfo</t>
    <phoneticPr fontId="3" type="noConversion"/>
  </si>
  <si>
    <t>GearInfo.json</t>
    <phoneticPr fontId="3" type="noConversion"/>
  </si>
  <si>
    <t>装备表</t>
    <phoneticPr fontId="3" type="noConversion"/>
  </si>
  <si>
    <t>Attr_1</t>
    <phoneticPr fontId="1" type="noConversion"/>
  </si>
  <si>
    <t>ReviseType_1</t>
    <phoneticPr fontId="1" type="noConversion"/>
  </si>
  <si>
    <t>Revise_1</t>
    <phoneticPr fontId="1" type="noConversion"/>
  </si>
  <si>
    <t>Attr_2</t>
  </si>
  <si>
    <t>ReviseType_2</t>
  </si>
  <si>
    <t>Revise_2</t>
  </si>
  <si>
    <t>Attr_3</t>
  </si>
  <si>
    <t>ReviseType_3</t>
  </si>
  <si>
    <t>Revise_3</t>
  </si>
  <si>
    <t>Attr_4</t>
  </si>
  <si>
    <t>ReviseType_4</t>
  </si>
  <si>
    <t>Revise_4</t>
  </si>
  <si>
    <t>Mhp</t>
    <phoneticPr fontId="1" type="noConversion"/>
  </si>
  <si>
    <t>Atk</t>
    <phoneticPr fontId="1" type="noConversion"/>
  </si>
  <si>
    <t>Def</t>
    <phoneticPr fontId="1" type="noConversion"/>
  </si>
  <si>
    <t>Agi</t>
    <phoneticPr fontId="1" type="noConversion"/>
  </si>
  <si>
    <t>Crt</t>
    <phoneticPr fontId="1" type="noConversion"/>
  </si>
  <si>
    <t>生命</t>
    <phoneticPr fontId="1" type="noConversion"/>
  </si>
  <si>
    <t>攻击</t>
    <phoneticPr fontId="1" type="noConversion"/>
  </si>
  <si>
    <t>防御</t>
    <phoneticPr fontId="1" type="noConversion"/>
  </si>
  <si>
    <t>躲闪</t>
    <phoneticPr fontId="1" type="noConversion"/>
  </si>
  <si>
    <t>元素</t>
    <phoneticPr fontId="1" type="noConversion"/>
  </si>
  <si>
    <t>暴击</t>
    <phoneticPr fontId="1" type="noConversion"/>
  </si>
  <si>
    <t>DamMin</t>
    <phoneticPr fontId="1" type="noConversion"/>
  </si>
  <si>
    <t>DamMax</t>
    <phoneticPr fontId="1" type="noConversion"/>
  </si>
  <si>
    <t>最小伤害</t>
    <phoneticPr fontId="1" type="noConversion"/>
  </si>
  <si>
    <t>最大伤害</t>
    <phoneticPr fontId="1" type="noConversion"/>
  </si>
  <si>
    <t>Rhythm</t>
    <phoneticPr fontId="1" type="noConversion"/>
  </si>
  <si>
    <t>Int</t>
    <phoneticPr fontId="1" type="noConversion"/>
  </si>
  <si>
    <t>攻击间隔</t>
    <phoneticPr fontId="1" type="noConversion"/>
  </si>
  <si>
    <t>编号</t>
    <phoneticPr fontId="1" type="noConversion"/>
  </si>
  <si>
    <t>ID</t>
    <phoneticPr fontId="1" type="noConversion"/>
  </si>
  <si>
    <t>Name</t>
    <phoneticPr fontId="1" type="noConversion"/>
  </si>
  <si>
    <t>NameCn</t>
    <phoneticPr fontId="1" type="noConversion"/>
  </si>
  <si>
    <t>Value</t>
    <phoneticPr fontId="1" type="noConversion"/>
  </si>
  <si>
    <t>Comment</t>
    <phoneticPr fontId="1" type="noConversion"/>
  </si>
  <si>
    <t>Tips</t>
    <phoneticPr fontId="1" type="noConversion"/>
  </si>
  <si>
    <t>TipsType</t>
    <phoneticPr fontId="1" type="noConversion"/>
  </si>
  <si>
    <t>TipsRate</t>
    <phoneticPr fontId="1" type="noConversion"/>
  </si>
  <si>
    <t>Int</t>
    <phoneticPr fontId="1" type="noConversion"/>
  </si>
  <si>
    <t>备注</t>
    <phoneticPr fontId="1" type="noConversion"/>
  </si>
  <si>
    <t>属性ID</t>
    <phoneticPr fontId="1" type="noConversion"/>
  </si>
  <si>
    <t>属性代号</t>
    <phoneticPr fontId="1" type="noConversion"/>
  </si>
  <si>
    <t>属性中文名</t>
    <phoneticPr fontId="1" type="noConversion"/>
  </si>
  <si>
    <t>初始值</t>
    <phoneticPr fontId="1" type="noConversion"/>
  </si>
  <si>
    <t>说明文字</t>
    <phoneticPr fontId="1" type="noConversion"/>
  </si>
  <si>
    <t>文字类型</t>
    <phoneticPr fontId="1" type="noConversion"/>
  </si>
  <si>
    <t>优先级</t>
    <phoneticPr fontId="1" type="noConversion"/>
  </si>
  <si>
    <t>Attr1</t>
    <phoneticPr fontId="1" type="noConversion"/>
  </si>
  <si>
    <t>Attrcn1</t>
    <phoneticPr fontId="1" type="noConversion"/>
  </si>
  <si>
    <t>当前生命</t>
    <phoneticPr fontId="1" type="noConversion"/>
  </si>
  <si>
    <t>Attr1001</t>
    <phoneticPr fontId="1" type="noConversion"/>
  </si>
  <si>
    <t>Attrcn1001</t>
    <phoneticPr fontId="1" type="noConversion"/>
  </si>
  <si>
    <t>生命</t>
    <phoneticPr fontId="1" type="noConversion"/>
  </si>
  <si>
    <t>Attr1002</t>
  </si>
  <si>
    <t>Attrcn1002</t>
    <phoneticPr fontId="1" type="noConversion"/>
  </si>
  <si>
    <t>攻击</t>
    <phoneticPr fontId="1" type="noConversion"/>
  </si>
  <si>
    <t>Attr1003</t>
  </si>
  <si>
    <t>Attrcn1003</t>
  </si>
  <si>
    <t>防御</t>
    <phoneticPr fontId="1" type="noConversion"/>
  </si>
  <si>
    <t>Attr1004</t>
  </si>
  <si>
    <t>Attrcn1004</t>
  </si>
  <si>
    <t>躲闪</t>
    <phoneticPr fontId="1" type="noConversion"/>
  </si>
  <si>
    <t>Attr1005</t>
  </si>
  <si>
    <t>Attrcn1005</t>
  </si>
  <si>
    <t>元素</t>
    <phoneticPr fontId="1" type="noConversion"/>
  </si>
  <si>
    <t>Attr1006</t>
  </si>
  <si>
    <t>Attrcn1006</t>
  </si>
  <si>
    <t>暴击</t>
    <phoneticPr fontId="1" type="noConversion"/>
  </si>
  <si>
    <t>免伤比修正（千分比）</t>
    <phoneticPr fontId="1" type="noConversion"/>
  </si>
  <si>
    <t>躲闪率修正（千分比）</t>
    <phoneticPr fontId="1" type="noConversion"/>
  </si>
  <si>
    <t>元素生效率修正（千分比）</t>
    <phoneticPr fontId="1" type="noConversion"/>
  </si>
  <si>
    <t>暴击率修正（千分比）</t>
    <phoneticPr fontId="1" type="noConversion"/>
  </si>
  <si>
    <t>火焰伤害倍数</t>
    <phoneticPr fontId="1" type="noConversion"/>
  </si>
  <si>
    <t>冰霜伤害倍数</t>
    <phoneticPr fontId="1" type="noConversion"/>
  </si>
  <si>
    <t>奥术伤害倍数</t>
    <phoneticPr fontId="1" type="noConversion"/>
  </si>
  <si>
    <t>自然伤害倍数</t>
    <phoneticPr fontId="1" type="noConversion"/>
  </si>
  <si>
    <t>神圣伤害倍数</t>
    <phoneticPr fontId="1" type="noConversion"/>
  </si>
  <si>
    <t>暗影伤害倍数</t>
    <phoneticPr fontId="1" type="noConversion"/>
  </si>
  <si>
    <t>暴击伤害倍数</t>
    <phoneticPr fontId="1" type="noConversion"/>
  </si>
  <si>
    <t>Attr</t>
    <phoneticPr fontId="3" type="noConversion"/>
  </si>
  <si>
    <t>Attr.json</t>
    <phoneticPr fontId="3" type="noConversion"/>
  </si>
  <si>
    <t>属性表</t>
    <phoneticPr fontId="3" type="noConversion"/>
  </si>
  <si>
    <t>Flvl</t>
    <phoneticPr fontId="3" type="noConversion"/>
  </si>
  <si>
    <t>Flvl.json</t>
    <phoneticPr fontId="3" type="noConversion"/>
  </si>
  <si>
    <r>
      <rPr>
        <sz val="11"/>
        <color theme="1"/>
        <rFont val="宋体"/>
        <family val="3"/>
        <charset val="134"/>
      </rPr>
      <t>等级系数表</t>
    </r>
    <phoneticPr fontId="3" type="noConversion"/>
  </si>
  <si>
    <t>Lvl</t>
    <phoneticPr fontId="1" type="noConversion"/>
  </si>
  <si>
    <t>FlvlValue</t>
    <phoneticPr fontId="1" type="noConversion"/>
  </si>
  <si>
    <t>等级</t>
    <phoneticPr fontId="1" type="noConversion"/>
  </si>
  <si>
    <t>等级系数</t>
    <phoneticPr fontId="1" type="noConversion"/>
  </si>
  <si>
    <t>AttrValue</t>
    <phoneticPr fontId="1" type="noConversion"/>
  </si>
  <si>
    <t>基本属性价值</t>
    <phoneticPr fontId="1" type="noConversion"/>
  </si>
  <si>
    <t>ValueWantto</t>
    <phoneticPr fontId="1" type="noConversion"/>
  </si>
  <si>
    <t>期待属性价值</t>
    <phoneticPr fontId="1" type="noConversion"/>
  </si>
  <si>
    <t>编号</t>
    <phoneticPr fontId="3" type="noConversion"/>
  </si>
  <si>
    <t>UnitID</t>
    <phoneticPr fontId="1" type="noConversion"/>
  </si>
  <si>
    <t>UnitDes</t>
    <phoneticPr fontId="1" type="noConversion"/>
  </si>
  <si>
    <t>Power</t>
    <phoneticPr fontId="1" type="noConversion"/>
  </si>
  <si>
    <t>类型</t>
    <phoneticPr fontId="3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</si>
  <si>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</si>
  <si>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</si>
  <si>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</si>
  <si>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备注</t>
    <phoneticPr fontId="3" type="noConversion"/>
  </si>
  <si>
    <t>位置ID</t>
    <phoneticPr fontId="1" type="noConversion"/>
  </si>
  <si>
    <t>说明</t>
    <phoneticPr fontId="1" type="noConversion"/>
  </si>
  <si>
    <t>权重</t>
    <phoneticPr fontId="1" type="noConversion"/>
  </si>
  <si>
    <t>UnitDes1</t>
    <phoneticPr fontId="1" type="noConversion"/>
  </si>
  <si>
    <t>UnitDes2</t>
  </si>
  <si>
    <t>UnitDes3</t>
  </si>
  <si>
    <t>UnitDes4</t>
  </si>
  <si>
    <t>UnitDes5</t>
  </si>
  <si>
    <t>UnitDes6</t>
  </si>
  <si>
    <t>Unit</t>
    <phoneticPr fontId="3" type="noConversion"/>
  </si>
  <si>
    <t>Unit.json</t>
    <phoneticPr fontId="3" type="noConversion"/>
  </si>
  <si>
    <r>
      <rPr>
        <sz val="11"/>
        <color theme="1"/>
        <rFont val="宋体"/>
        <family val="3"/>
        <charset val="134"/>
      </rPr>
      <t>位置表</t>
    </r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</si>
</sst>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9" sqref="D9"/>
    </sheetView>
  </sheetViews>
  <sheetFormatPr defaultRowHeight="13.5"/>
  <cols>
    <col min="1" max="2" width="9.5" bestFit="1" customWidth="1"/>
    <col min="3" max="3" width="15" bestFit="1" customWidth="1"/>
    <col min="4" max="4" width="11" bestFit="1" customWidth="1"/>
  </cols>
  <sheetData>
    <row r="1" spans="1:4" ht="15">
      <c r="A1" s="3" t="s">
        <v>155</v>
      </c>
      <c r="B1" s="3" t="s">
        <v>155</v>
      </c>
      <c r="C1" s="3" t="s">
        <v>156</v>
      </c>
      <c r="D1" s="4" t="s">
        <v>157</v>
      </c>
    </row>
    <row r="2" spans="1:4" ht="15">
      <c r="A2" s="3" t="s">
        <v>238</v>
      </c>
      <c r="B2" s="3" t="s">
        <v>238</v>
      </c>
      <c r="C2" s="3" t="s">
        <v>239</v>
      </c>
      <c r="D2" s="3" t="s">
        <v>240</v>
      </c>
    </row>
    <row r="3" spans="1:4" ht="15">
      <c r="A3" s="3" t="s">
        <v>241</v>
      </c>
      <c r="B3" s="3" t="s">
        <v>241</v>
      </c>
      <c r="C3" s="3" t="s">
        <v>242</v>
      </c>
      <c r="D3" s="3" t="s">
        <v>243</v>
      </c>
    </row>
    <row r="4" spans="1:4" ht="15">
      <c r="A4" s="3" t="s">
        <v>270</v>
      </c>
      <c r="B4" s="3" t="s">
        <v>270</v>
      </c>
      <c r="C4" s="3" t="s">
        <v>271</v>
      </c>
      <c r="D4" s="3" t="s">
        <v>272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3"/>
  <sheetViews>
    <sheetView tabSelected="1" topLeftCell="K1" workbookViewId="0">
      <selection activeCell="Y5" sqref="Y5"/>
    </sheetView>
  </sheetViews>
  <sheetFormatPr defaultRowHeight="13.5"/>
  <cols>
    <col min="3" max="3" width="19.25" bestFit="1" customWidth="1"/>
    <col min="4" max="4" width="10.5" bestFit="1" customWidth="1"/>
    <col min="5" max="16" width="9" customWidth="1"/>
    <col min="17" max="17" width="13" bestFit="1" customWidth="1"/>
    <col min="18" max="18" width="13" customWidth="1"/>
    <col min="19" max="19" width="9" customWidth="1"/>
    <col min="20" max="20" width="13.875" customWidth="1"/>
    <col min="21" max="30" width="9" customWidth="1"/>
    <col min="31" max="31" width="19.5" customWidth="1"/>
  </cols>
  <sheetData>
    <row r="1" spans="1:31" ht="14.25">
      <c r="A1" s="2" t="s">
        <v>154</v>
      </c>
      <c r="B1" t="s">
        <v>153</v>
      </c>
      <c r="C1" t="s">
        <v>152</v>
      </c>
      <c r="D1" t="s">
        <v>151</v>
      </c>
      <c r="E1" t="s">
        <v>150</v>
      </c>
      <c r="F1" t="s">
        <v>149</v>
      </c>
      <c r="G1" t="s">
        <v>181</v>
      </c>
      <c r="H1" t="s">
        <v>182</v>
      </c>
      <c r="I1" t="s">
        <v>185</v>
      </c>
      <c r="J1" t="s">
        <v>148</v>
      </c>
      <c r="K1" t="s">
        <v>170</v>
      </c>
      <c r="L1" t="s">
        <v>171</v>
      </c>
      <c r="M1" t="s">
        <v>172</v>
      </c>
      <c r="N1" t="s">
        <v>173</v>
      </c>
      <c r="O1" t="s">
        <v>144</v>
      </c>
      <c r="P1" t="s">
        <v>174</v>
      </c>
      <c r="Q1" t="s">
        <v>248</v>
      </c>
      <c r="R1" t="s">
        <v>250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147</v>
      </c>
    </row>
    <row r="2" spans="1:31" ht="14.25">
      <c r="A2" s="2" t="s">
        <v>146</v>
      </c>
      <c r="B2" t="s">
        <v>144</v>
      </c>
      <c r="C2" t="s">
        <v>145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186</v>
      </c>
      <c r="J2" t="s">
        <v>144</v>
      </c>
      <c r="K2" t="s">
        <v>144</v>
      </c>
      <c r="L2" t="s">
        <v>144</v>
      </c>
      <c r="M2" t="s">
        <v>144</v>
      </c>
      <c r="N2" t="s">
        <v>144</v>
      </c>
      <c r="O2" t="s">
        <v>144</v>
      </c>
      <c r="P2" t="s">
        <v>144</v>
      </c>
      <c r="Q2" t="s">
        <v>186</v>
      </c>
      <c r="R2" t="s">
        <v>186</v>
      </c>
      <c r="S2" t="s">
        <v>144</v>
      </c>
      <c r="T2" t="s">
        <v>144</v>
      </c>
      <c r="U2" t="s">
        <v>144</v>
      </c>
      <c r="V2" t="s">
        <v>144</v>
      </c>
      <c r="W2" t="s">
        <v>144</v>
      </c>
      <c r="X2" t="s">
        <v>144</v>
      </c>
      <c r="Y2" t="s">
        <v>144</v>
      </c>
      <c r="Z2" t="s">
        <v>144</v>
      </c>
      <c r="AA2" t="s">
        <v>144</v>
      </c>
      <c r="AB2" t="s">
        <v>144</v>
      </c>
      <c r="AC2" t="s">
        <v>144</v>
      </c>
      <c r="AD2" t="s">
        <v>144</v>
      </c>
      <c r="AE2" t="s">
        <v>145</v>
      </c>
    </row>
    <row r="3" spans="1:31" ht="14.25">
      <c r="A3" s="2" t="s">
        <v>143</v>
      </c>
      <c r="B3" t="s">
        <v>142</v>
      </c>
      <c r="C3" t="s">
        <v>141</v>
      </c>
      <c r="D3" t="s">
        <v>140</v>
      </c>
      <c r="E3" t="s">
        <v>139</v>
      </c>
      <c r="F3" t="s">
        <v>138</v>
      </c>
      <c r="G3" t="s">
        <v>183</v>
      </c>
      <c r="H3" t="s">
        <v>184</v>
      </c>
      <c r="I3" t="s">
        <v>187</v>
      </c>
      <c r="J3" t="s">
        <v>136</v>
      </c>
      <c r="K3" t="s">
        <v>175</v>
      </c>
      <c r="L3" t="s">
        <v>176</v>
      </c>
      <c r="M3" t="s">
        <v>177</v>
      </c>
      <c r="N3" t="s">
        <v>178</v>
      </c>
      <c r="O3" t="s">
        <v>179</v>
      </c>
      <c r="P3" t="s">
        <v>180</v>
      </c>
      <c r="Q3" t="s">
        <v>249</v>
      </c>
      <c r="R3" t="s">
        <v>251</v>
      </c>
      <c r="S3" t="s">
        <v>135</v>
      </c>
      <c r="T3" t="s">
        <v>134</v>
      </c>
      <c r="U3" t="s">
        <v>133</v>
      </c>
      <c r="V3" t="s">
        <v>135</v>
      </c>
      <c r="W3" t="s">
        <v>134</v>
      </c>
      <c r="X3" t="s">
        <v>133</v>
      </c>
      <c r="Y3" t="s">
        <v>135</v>
      </c>
      <c r="Z3" t="s">
        <v>134</v>
      </c>
      <c r="AA3" t="s">
        <v>133</v>
      </c>
      <c r="AB3" t="s">
        <v>135</v>
      </c>
      <c r="AC3" t="s">
        <v>134</v>
      </c>
      <c r="AD3" t="s">
        <v>133</v>
      </c>
      <c r="AE3" t="s">
        <v>132</v>
      </c>
    </row>
    <row r="4" spans="1:31">
      <c r="B4">
        <v>1</v>
      </c>
      <c r="C4" t="s">
        <v>131</v>
      </c>
      <c r="D4" s="1">
        <v>1</v>
      </c>
      <c r="E4">
        <v>1</v>
      </c>
      <c r="F4">
        <v>1</v>
      </c>
      <c r="Q4">
        <f>$K4+$M4+$N4+$O4+$P4+$L4*4</f>
        <v>0</v>
      </c>
      <c r="R4">
        <f>VLOOKUP($D4,Flvl!$B:$C,2,FALSE)*280*VLOOKUP($F4,Unit!$B:$D,3,FALSE)</f>
        <v>210</v>
      </c>
      <c r="AE4" t="s">
        <v>8</v>
      </c>
    </row>
    <row r="5" spans="1:31">
      <c r="B5">
        <v>2</v>
      </c>
      <c r="C5" t="s">
        <v>130</v>
      </c>
      <c r="D5" s="1">
        <v>2</v>
      </c>
      <c r="AE5" t="s">
        <v>0</v>
      </c>
    </row>
    <row r="6" spans="1:31">
      <c r="B6">
        <v>3</v>
      </c>
      <c r="C6" t="s">
        <v>129</v>
      </c>
      <c r="D6" s="1">
        <v>3</v>
      </c>
      <c r="AE6" t="s">
        <v>6</v>
      </c>
    </row>
    <row r="7" spans="1:31">
      <c r="B7">
        <v>4</v>
      </c>
      <c r="C7" t="s">
        <v>128</v>
      </c>
      <c r="D7" s="1">
        <v>4</v>
      </c>
      <c r="AE7" t="s">
        <v>2</v>
      </c>
    </row>
    <row r="8" spans="1:31">
      <c r="B8">
        <v>5</v>
      </c>
      <c r="C8" t="s">
        <v>127</v>
      </c>
      <c r="D8" s="1">
        <v>5</v>
      </c>
      <c r="AE8" t="s">
        <v>10</v>
      </c>
    </row>
    <row r="9" spans="1:31">
      <c r="B9">
        <v>6</v>
      </c>
      <c r="C9" t="s">
        <v>126</v>
      </c>
      <c r="D9" s="1">
        <v>6</v>
      </c>
      <c r="AE9" t="s">
        <v>4</v>
      </c>
    </row>
    <row r="10" spans="1:31">
      <c r="B10">
        <v>7</v>
      </c>
      <c r="C10" t="s">
        <v>125</v>
      </c>
      <c r="D10" s="1">
        <v>7</v>
      </c>
      <c r="AE10" t="s">
        <v>2</v>
      </c>
    </row>
    <row r="11" spans="1:31">
      <c r="B11">
        <v>8</v>
      </c>
      <c r="C11" t="s">
        <v>124</v>
      </c>
      <c r="D11" s="1">
        <v>8</v>
      </c>
      <c r="AE11" t="s">
        <v>8</v>
      </c>
    </row>
    <row r="12" spans="1:31">
      <c r="B12">
        <v>9</v>
      </c>
      <c r="C12" t="s">
        <v>123</v>
      </c>
      <c r="D12" s="1">
        <v>9</v>
      </c>
      <c r="AE12" t="s">
        <v>6</v>
      </c>
    </row>
    <row r="13" spans="1:31">
      <c r="B13">
        <v>10</v>
      </c>
      <c r="C13" t="s">
        <v>122</v>
      </c>
      <c r="D13" s="1">
        <v>10</v>
      </c>
      <c r="AE13" t="s">
        <v>10</v>
      </c>
    </row>
    <row r="14" spans="1:31">
      <c r="B14">
        <v>11</v>
      </c>
      <c r="C14" t="s">
        <v>121</v>
      </c>
      <c r="D14" s="1">
        <v>11</v>
      </c>
      <c r="AE14" t="s">
        <v>4</v>
      </c>
    </row>
    <row r="15" spans="1:31">
      <c r="B15">
        <v>12</v>
      </c>
      <c r="C15" t="s">
        <v>120</v>
      </c>
      <c r="D15" s="1">
        <v>12</v>
      </c>
      <c r="AE15" t="s">
        <v>0</v>
      </c>
    </row>
    <row r="16" spans="1:31">
      <c r="B16">
        <v>13</v>
      </c>
      <c r="C16" t="s">
        <v>119</v>
      </c>
      <c r="D16" s="1">
        <v>13</v>
      </c>
      <c r="AE16" t="s">
        <v>4</v>
      </c>
    </row>
    <row r="17" spans="2:31">
      <c r="B17">
        <v>14</v>
      </c>
      <c r="C17" t="s">
        <v>118</v>
      </c>
      <c r="D17" s="1">
        <v>14</v>
      </c>
      <c r="AE17" t="s">
        <v>2</v>
      </c>
    </row>
    <row r="18" spans="2:31">
      <c r="B18">
        <v>15</v>
      </c>
      <c r="C18" t="s">
        <v>117</v>
      </c>
      <c r="D18" s="1">
        <v>15</v>
      </c>
      <c r="AE18" t="s">
        <v>10</v>
      </c>
    </row>
    <row r="19" spans="2:31">
      <c r="B19">
        <v>16</v>
      </c>
      <c r="C19" t="s">
        <v>116</v>
      </c>
      <c r="D19" s="1">
        <v>16</v>
      </c>
      <c r="AE19" t="s">
        <v>46</v>
      </c>
    </row>
    <row r="20" spans="2:31">
      <c r="B20">
        <v>17</v>
      </c>
      <c r="C20" t="s">
        <v>115</v>
      </c>
      <c r="D20" s="1">
        <v>17</v>
      </c>
      <c r="AE20" t="s">
        <v>8</v>
      </c>
    </row>
    <row r="21" spans="2:31">
      <c r="B21">
        <v>18</v>
      </c>
      <c r="C21" t="s">
        <v>114</v>
      </c>
      <c r="D21" s="1">
        <v>18</v>
      </c>
      <c r="AE21" t="s">
        <v>6</v>
      </c>
    </row>
    <row r="22" spans="2:31">
      <c r="B22">
        <v>19</v>
      </c>
      <c r="C22" t="s">
        <v>113</v>
      </c>
      <c r="D22" s="1">
        <v>19</v>
      </c>
      <c r="AE22" t="s">
        <v>6</v>
      </c>
    </row>
    <row r="23" spans="2:31">
      <c r="B23">
        <v>20</v>
      </c>
      <c r="C23" t="s">
        <v>112</v>
      </c>
      <c r="D23" s="1">
        <v>20</v>
      </c>
      <c r="AE23" t="s">
        <v>2</v>
      </c>
    </row>
    <row r="24" spans="2:31">
      <c r="B24">
        <v>21</v>
      </c>
      <c r="C24" t="s">
        <v>111</v>
      </c>
      <c r="D24" s="1">
        <v>21</v>
      </c>
      <c r="AE24" t="s">
        <v>0</v>
      </c>
    </row>
    <row r="25" spans="2:31">
      <c r="B25">
        <v>22</v>
      </c>
      <c r="C25" t="s">
        <v>110</v>
      </c>
      <c r="D25" s="1">
        <v>22</v>
      </c>
      <c r="AE25" t="s">
        <v>4</v>
      </c>
    </row>
    <row r="26" spans="2:31">
      <c r="B26">
        <v>23</v>
      </c>
      <c r="C26" t="s">
        <v>109</v>
      </c>
      <c r="D26" s="1">
        <v>23</v>
      </c>
      <c r="AE26" t="s">
        <v>10</v>
      </c>
    </row>
    <row r="27" spans="2:31">
      <c r="B27">
        <v>24</v>
      </c>
      <c r="C27" t="s">
        <v>108</v>
      </c>
      <c r="D27" s="1">
        <v>24</v>
      </c>
      <c r="AE27" t="s">
        <v>8</v>
      </c>
    </row>
    <row r="28" spans="2:31">
      <c r="B28">
        <v>25</v>
      </c>
      <c r="C28" t="s">
        <v>107</v>
      </c>
      <c r="D28" s="1">
        <v>25</v>
      </c>
      <c r="AE28" t="s">
        <v>46</v>
      </c>
    </row>
    <row r="29" spans="2:31">
      <c r="B29">
        <v>26</v>
      </c>
      <c r="C29" t="s">
        <v>106</v>
      </c>
      <c r="D29" s="1">
        <v>26</v>
      </c>
      <c r="AE29" t="s">
        <v>14</v>
      </c>
    </row>
    <row r="30" spans="2:31">
      <c r="B30">
        <v>27</v>
      </c>
      <c r="C30" t="s">
        <v>105</v>
      </c>
      <c r="D30" s="1">
        <v>27</v>
      </c>
      <c r="AE30" t="s">
        <v>6</v>
      </c>
    </row>
    <row r="31" spans="2:31">
      <c r="B31">
        <v>28</v>
      </c>
      <c r="C31" t="s">
        <v>104</v>
      </c>
      <c r="D31" s="1">
        <v>28</v>
      </c>
      <c r="AE31" t="s">
        <v>28</v>
      </c>
    </row>
    <row r="32" spans="2:31">
      <c r="B32">
        <v>29</v>
      </c>
      <c r="C32" t="s">
        <v>103</v>
      </c>
      <c r="D32" s="1">
        <v>29</v>
      </c>
      <c r="AE32" t="s">
        <v>2</v>
      </c>
    </row>
    <row r="33" spans="2:31">
      <c r="B33">
        <v>30</v>
      </c>
      <c r="C33" t="s">
        <v>102</v>
      </c>
      <c r="D33" s="1">
        <v>30</v>
      </c>
      <c r="AE33" t="s">
        <v>4</v>
      </c>
    </row>
    <row r="34" spans="2:31">
      <c r="B34">
        <v>31</v>
      </c>
      <c r="C34" t="s">
        <v>101</v>
      </c>
      <c r="D34" s="1">
        <v>31</v>
      </c>
      <c r="AE34" t="s">
        <v>46</v>
      </c>
    </row>
    <row r="35" spans="2:31">
      <c r="B35">
        <v>32</v>
      </c>
      <c r="C35" t="s">
        <v>100</v>
      </c>
      <c r="D35" s="1">
        <v>32</v>
      </c>
      <c r="AE35" t="s">
        <v>10</v>
      </c>
    </row>
    <row r="36" spans="2:31">
      <c r="B36">
        <v>33</v>
      </c>
      <c r="C36" t="s">
        <v>99</v>
      </c>
      <c r="D36" s="1">
        <v>33</v>
      </c>
      <c r="AE36" t="s">
        <v>2</v>
      </c>
    </row>
    <row r="37" spans="2:31">
      <c r="B37">
        <v>34</v>
      </c>
      <c r="C37" t="s">
        <v>98</v>
      </c>
      <c r="D37" s="1">
        <v>34</v>
      </c>
      <c r="AE37" t="s">
        <v>4</v>
      </c>
    </row>
    <row r="38" spans="2:31">
      <c r="B38">
        <v>35</v>
      </c>
      <c r="C38" t="s">
        <v>97</v>
      </c>
      <c r="D38" s="1">
        <v>35</v>
      </c>
      <c r="AE38" t="s">
        <v>6</v>
      </c>
    </row>
    <row r="39" spans="2:31">
      <c r="B39">
        <v>36</v>
      </c>
      <c r="C39" t="s">
        <v>96</v>
      </c>
      <c r="D39" s="1">
        <v>36</v>
      </c>
      <c r="AE39" t="s">
        <v>8</v>
      </c>
    </row>
    <row r="40" spans="2:31">
      <c r="B40">
        <v>37</v>
      </c>
      <c r="C40" t="s">
        <v>95</v>
      </c>
      <c r="D40" s="1">
        <v>37</v>
      </c>
      <c r="AE40" t="s">
        <v>6</v>
      </c>
    </row>
    <row r="41" spans="2:31">
      <c r="B41">
        <v>38</v>
      </c>
      <c r="C41" t="s">
        <v>94</v>
      </c>
      <c r="D41" s="1">
        <v>38</v>
      </c>
      <c r="AE41" t="s">
        <v>8</v>
      </c>
    </row>
    <row r="42" spans="2:31">
      <c r="B42">
        <v>39</v>
      </c>
      <c r="C42" t="s">
        <v>93</v>
      </c>
      <c r="D42" s="1">
        <v>39</v>
      </c>
      <c r="AE42" t="s">
        <v>4</v>
      </c>
    </row>
    <row r="43" spans="2:31">
      <c r="B43">
        <v>40</v>
      </c>
      <c r="C43" t="s">
        <v>92</v>
      </c>
      <c r="D43" s="1">
        <v>40</v>
      </c>
      <c r="AE43" t="s">
        <v>10</v>
      </c>
    </row>
    <row r="44" spans="2:31">
      <c r="B44">
        <v>41</v>
      </c>
      <c r="C44" t="s">
        <v>91</v>
      </c>
      <c r="D44" s="1">
        <v>41</v>
      </c>
      <c r="AE44" t="s">
        <v>0</v>
      </c>
    </row>
    <row r="45" spans="2:31">
      <c r="B45">
        <v>42</v>
      </c>
      <c r="C45" t="s">
        <v>90</v>
      </c>
      <c r="D45" s="1">
        <v>42</v>
      </c>
      <c r="AE45" t="s">
        <v>2</v>
      </c>
    </row>
    <row r="46" spans="2:31">
      <c r="B46">
        <v>43</v>
      </c>
      <c r="C46" t="s">
        <v>89</v>
      </c>
      <c r="D46" s="1">
        <v>43</v>
      </c>
      <c r="AE46" t="s">
        <v>8</v>
      </c>
    </row>
    <row r="47" spans="2:31">
      <c r="B47">
        <v>44</v>
      </c>
      <c r="C47" t="s">
        <v>88</v>
      </c>
      <c r="D47" s="1">
        <v>44</v>
      </c>
      <c r="AE47" t="s">
        <v>6</v>
      </c>
    </row>
    <row r="48" spans="2:31">
      <c r="B48">
        <v>45</v>
      </c>
      <c r="C48" t="s">
        <v>87</v>
      </c>
      <c r="D48" s="1">
        <v>45</v>
      </c>
      <c r="AE48" t="s">
        <v>46</v>
      </c>
    </row>
    <row r="49" spans="2:31">
      <c r="B49">
        <v>46</v>
      </c>
      <c r="C49" t="s">
        <v>86</v>
      </c>
      <c r="D49" s="1">
        <v>46</v>
      </c>
      <c r="AE49" t="s">
        <v>35</v>
      </c>
    </row>
    <row r="50" spans="2:31">
      <c r="B50">
        <v>47</v>
      </c>
      <c r="C50" t="s">
        <v>85</v>
      </c>
      <c r="D50" s="1">
        <v>47</v>
      </c>
      <c r="AE50" t="s">
        <v>14</v>
      </c>
    </row>
    <row r="51" spans="2:31">
      <c r="B51">
        <v>48</v>
      </c>
      <c r="C51" t="s">
        <v>84</v>
      </c>
      <c r="D51" s="1">
        <v>48</v>
      </c>
      <c r="AE51" t="s">
        <v>4</v>
      </c>
    </row>
    <row r="52" spans="2:31">
      <c r="B52">
        <v>49</v>
      </c>
      <c r="C52" t="s">
        <v>83</v>
      </c>
      <c r="D52" s="1">
        <v>49</v>
      </c>
      <c r="AE52" t="s">
        <v>6</v>
      </c>
    </row>
    <row r="53" spans="2:31">
      <c r="B53">
        <v>50</v>
      </c>
      <c r="C53" t="s">
        <v>82</v>
      </c>
      <c r="D53" s="1">
        <v>50</v>
      </c>
      <c r="AE53" t="s">
        <v>0</v>
      </c>
    </row>
    <row r="54" spans="2:31">
      <c r="B54">
        <v>51</v>
      </c>
      <c r="C54" t="s">
        <v>81</v>
      </c>
      <c r="D54" s="1">
        <v>51</v>
      </c>
      <c r="AE54" t="s">
        <v>10</v>
      </c>
    </row>
    <row r="55" spans="2:31">
      <c r="B55">
        <v>52</v>
      </c>
      <c r="C55" t="s">
        <v>80</v>
      </c>
      <c r="D55" s="1">
        <v>52</v>
      </c>
      <c r="AE55" t="s">
        <v>4</v>
      </c>
    </row>
    <row r="56" spans="2:31">
      <c r="B56">
        <v>53</v>
      </c>
      <c r="C56" t="s">
        <v>79</v>
      </c>
      <c r="D56" s="1">
        <v>53</v>
      </c>
      <c r="AE56" t="s">
        <v>2</v>
      </c>
    </row>
    <row r="57" spans="2:31">
      <c r="B57">
        <v>54</v>
      </c>
      <c r="C57" t="s">
        <v>78</v>
      </c>
      <c r="D57" s="1">
        <v>54</v>
      </c>
      <c r="AE57" t="s">
        <v>8</v>
      </c>
    </row>
    <row r="58" spans="2:31">
      <c r="B58">
        <v>55</v>
      </c>
      <c r="C58" t="s">
        <v>77</v>
      </c>
      <c r="D58" s="1">
        <v>55</v>
      </c>
      <c r="AE58" t="s">
        <v>10</v>
      </c>
    </row>
    <row r="59" spans="2:31">
      <c r="B59">
        <v>56</v>
      </c>
      <c r="C59" t="s">
        <v>76</v>
      </c>
      <c r="D59" s="1">
        <v>56</v>
      </c>
      <c r="AE59" t="s">
        <v>0</v>
      </c>
    </row>
    <row r="60" spans="2:31">
      <c r="B60">
        <v>57</v>
      </c>
      <c r="C60" t="s">
        <v>75</v>
      </c>
      <c r="D60" s="1">
        <v>57</v>
      </c>
      <c r="AE60" t="s">
        <v>2</v>
      </c>
    </row>
    <row r="61" spans="2:31">
      <c r="B61">
        <v>58</v>
      </c>
      <c r="C61" t="s">
        <v>74</v>
      </c>
      <c r="D61" s="1">
        <v>58</v>
      </c>
      <c r="AE61" t="s">
        <v>4</v>
      </c>
    </row>
    <row r="62" spans="2:31">
      <c r="B62">
        <v>59</v>
      </c>
      <c r="C62" t="s">
        <v>73</v>
      </c>
      <c r="D62" s="1">
        <v>59</v>
      </c>
      <c r="AE62" t="s">
        <v>6</v>
      </c>
    </row>
    <row r="63" spans="2:31">
      <c r="B63">
        <v>60</v>
      </c>
      <c r="C63" t="s">
        <v>72</v>
      </c>
      <c r="D63" s="1">
        <v>60</v>
      </c>
      <c r="AE63" t="s">
        <v>8</v>
      </c>
    </row>
    <row r="64" spans="2:31">
      <c r="B64">
        <v>61</v>
      </c>
      <c r="C64" t="s">
        <v>71</v>
      </c>
      <c r="D64" s="1">
        <v>61</v>
      </c>
      <c r="AE64" t="s">
        <v>10</v>
      </c>
    </row>
    <row r="65" spans="2:31">
      <c r="B65">
        <v>62</v>
      </c>
      <c r="C65" t="s">
        <v>70</v>
      </c>
      <c r="D65" s="1">
        <v>62</v>
      </c>
      <c r="AE65" t="s">
        <v>6</v>
      </c>
    </row>
    <row r="66" spans="2:31">
      <c r="B66">
        <v>63</v>
      </c>
      <c r="C66" t="s">
        <v>69</v>
      </c>
      <c r="D66" s="1">
        <v>63</v>
      </c>
      <c r="AE66" t="s">
        <v>0</v>
      </c>
    </row>
    <row r="67" spans="2:31">
      <c r="B67">
        <v>64</v>
      </c>
      <c r="C67" t="s">
        <v>68</v>
      </c>
      <c r="D67" s="1">
        <v>64</v>
      </c>
      <c r="AE67" t="s">
        <v>2</v>
      </c>
    </row>
    <row r="68" spans="2:31">
      <c r="B68">
        <v>65</v>
      </c>
      <c r="C68" t="s">
        <v>67</v>
      </c>
      <c r="D68" s="1">
        <v>65</v>
      </c>
      <c r="AE68" t="s">
        <v>8</v>
      </c>
    </row>
    <row r="69" spans="2:31">
      <c r="B69">
        <v>66</v>
      </c>
      <c r="C69" t="s">
        <v>66</v>
      </c>
      <c r="D69" s="1">
        <v>66</v>
      </c>
      <c r="AE69" t="s">
        <v>20</v>
      </c>
    </row>
    <row r="70" spans="2:31">
      <c r="B70">
        <v>67</v>
      </c>
      <c r="C70" t="s">
        <v>65</v>
      </c>
      <c r="D70" s="1">
        <v>67</v>
      </c>
      <c r="AE70" t="s">
        <v>6</v>
      </c>
    </row>
    <row r="71" spans="2:31">
      <c r="B71">
        <v>68</v>
      </c>
      <c r="C71" t="s">
        <v>64</v>
      </c>
      <c r="D71" s="1">
        <v>68</v>
      </c>
      <c r="AE71" t="s">
        <v>10</v>
      </c>
    </row>
    <row r="72" spans="2:31">
      <c r="B72">
        <v>69</v>
      </c>
      <c r="C72" t="s">
        <v>63</v>
      </c>
      <c r="D72" s="1">
        <v>69</v>
      </c>
      <c r="AE72" t="s">
        <v>4</v>
      </c>
    </row>
    <row r="73" spans="2:31">
      <c r="B73">
        <v>70</v>
      </c>
      <c r="C73" t="s">
        <v>62</v>
      </c>
      <c r="D73" s="1">
        <v>70</v>
      </c>
      <c r="AE73" t="s">
        <v>2</v>
      </c>
    </row>
    <row r="74" spans="2:31">
      <c r="B74">
        <v>71</v>
      </c>
      <c r="C74" t="s">
        <v>61</v>
      </c>
      <c r="D74" s="1">
        <v>71</v>
      </c>
      <c r="AE74" t="s">
        <v>8</v>
      </c>
    </row>
    <row r="75" spans="2:31">
      <c r="B75">
        <v>72</v>
      </c>
      <c r="C75" t="s">
        <v>60</v>
      </c>
      <c r="D75" s="1">
        <v>72</v>
      </c>
      <c r="AE75" t="s">
        <v>0</v>
      </c>
    </row>
    <row r="76" spans="2:31">
      <c r="B76">
        <v>73</v>
      </c>
      <c r="C76" t="s">
        <v>59</v>
      </c>
      <c r="D76" s="1">
        <v>73</v>
      </c>
      <c r="AE76" t="s">
        <v>6</v>
      </c>
    </row>
    <row r="77" spans="2:31">
      <c r="B77">
        <v>74</v>
      </c>
      <c r="C77" t="s">
        <v>58</v>
      </c>
      <c r="D77" s="1">
        <v>74</v>
      </c>
      <c r="AE77" t="s">
        <v>4</v>
      </c>
    </row>
    <row r="78" spans="2:31">
      <c r="B78">
        <v>75</v>
      </c>
      <c r="C78" t="s">
        <v>57</v>
      </c>
      <c r="D78" s="1">
        <v>75</v>
      </c>
      <c r="AE78" t="s">
        <v>10</v>
      </c>
    </row>
    <row r="79" spans="2:31">
      <c r="B79">
        <v>76</v>
      </c>
      <c r="C79" t="s">
        <v>56</v>
      </c>
      <c r="D79" s="1">
        <v>76</v>
      </c>
      <c r="AE79" t="s">
        <v>0</v>
      </c>
    </row>
    <row r="80" spans="2:31">
      <c r="B80">
        <v>77</v>
      </c>
      <c r="C80" t="s">
        <v>55</v>
      </c>
      <c r="D80" s="1">
        <v>77</v>
      </c>
      <c r="AE80" t="s">
        <v>8</v>
      </c>
    </row>
    <row r="81" spans="2:31">
      <c r="B81">
        <v>78</v>
      </c>
      <c r="C81" t="s">
        <v>54</v>
      </c>
      <c r="D81" s="1">
        <v>78</v>
      </c>
      <c r="AE81" t="s">
        <v>35</v>
      </c>
    </row>
    <row r="82" spans="2:31">
      <c r="B82">
        <v>79</v>
      </c>
      <c r="C82" t="s">
        <v>53</v>
      </c>
      <c r="D82" s="1">
        <v>79</v>
      </c>
      <c r="AE82" t="s">
        <v>25</v>
      </c>
    </row>
    <row r="83" spans="2:31">
      <c r="B83">
        <v>80</v>
      </c>
      <c r="C83" t="s">
        <v>52</v>
      </c>
      <c r="D83" s="1">
        <v>80</v>
      </c>
      <c r="AE83" t="s">
        <v>28</v>
      </c>
    </row>
    <row r="84" spans="2:31">
      <c r="B84">
        <v>81</v>
      </c>
      <c r="C84" t="s">
        <v>51</v>
      </c>
      <c r="D84" s="1">
        <v>81</v>
      </c>
      <c r="AE84" t="s">
        <v>2</v>
      </c>
    </row>
    <row r="85" spans="2:31">
      <c r="B85">
        <v>82</v>
      </c>
      <c r="C85" t="s">
        <v>50</v>
      </c>
      <c r="D85" s="1">
        <v>82</v>
      </c>
      <c r="AE85" t="s">
        <v>4</v>
      </c>
    </row>
    <row r="86" spans="2:31">
      <c r="B86">
        <v>83</v>
      </c>
      <c r="C86" t="s">
        <v>49</v>
      </c>
      <c r="D86" s="1">
        <v>83</v>
      </c>
      <c r="AE86" t="s">
        <v>0</v>
      </c>
    </row>
    <row r="87" spans="2:31">
      <c r="B87">
        <v>84</v>
      </c>
      <c r="C87" t="s">
        <v>48</v>
      </c>
      <c r="D87" s="1">
        <v>84</v>
      </c>
      <c r="AE87" t="s">
        <v>10</v>
      </c>
    </row>
    <row r="88" spans="2:31">
      <c r="B88">
        <v>85</v>
      </c>
      <c r="C88" t="s">
        <v>47</v>
      </c>
      <c r="D88" s="1">
        <v>85</v>
      </c>
      <c r="AE88" t="s">
        <v>46</v>
      </c>
    </row>
    <row r="89" spans="2:31">
      <c r="B89">
        <v>86</v>
      </c>
      <c r="C89" t="s">
        <v>45</v>
      </c>
      <c r="D89" s="1">
        <v>86</v>
      </c>
      <c r="AE89" t="s">
        <v>35</v>
      </c>
    </row>
    <row r="90" spans="2:31">
      <c r="B90">
        <v>87</v>
      </c>
      <c r="C90" t="s">
        <v>44</v>
      </c>
      <c r="D90" s="1">
        <v>87</v>
      </c>
      <c r="AE90" t="s">
        <v>10</v>
      </c>
    </row>
    <row r="91" spans="2:31">
      <c r="B91">
        <v>88</v>
      </c>
      <c r="C91" t="s">
        <v>43</v>
      </c>
      <c r="D91" s="1">
        <v>88</v>
      </c>
      <c r="AE91" t="s">
        <v>6</v>
      </c>
    </row>
    <row r="92" spans="2:31">
      <c r="B92">
        <v>89</v>
      </c>
      <c r="C92" t="s">
        <v>42</v>
      </c>
      <c r="D92" s="1">
        <v>89</v>
      </c>
      <c r="AE92" t="s">
        <v>4</v>
      </c>
    </row>
    <row r="93" spans="2:31">
      <c r="B93">
        <v>90</v>
      </c>
      <c r="C93" t="s">
        <v>41</v>
      </c>
      <c r="D93" s="1">
        <v>90</v>
      </c>
      <c r="AE93" t="s">
        <v>8</v>
      </c>
    </row>
    <row r="94" spans="2:31">
      <c r="B94">
        <v>91</v>
      </c>
      <c r="C94" t="s">
        <v>40</v>
      </c>
      <c r="D94" s="1">
        <v>91</v>
      </c>
      <c r="AE94" t="s">
        <v>0</v>
      </c>
    </row>
    <row r="95" spans="2:31">
      <c r="B95">
        <v>92</v>
      </c>
      <c r="C95" t="s">
        <v>39</v>
      </c>
      <c r="D95" s="1">
        <v>92</v>
      </c>
      <c r="AE95" t="s">
        <v>10</v>
      </c>
    </row>
    <row r="96" spans="2:31">
      <c r="B96">
        <v>93</v>
      </c>
      <c r="C96" t="s">
        <v>38</v>
      </c>
      <c r="D96" s="1">
        <v>93</v>
      </c>
      <c r="AE96" t="s">
        <v>6</v>
      </c>
    </row>
    <row r="97" spans="2:31">
      <c r="B97">
        <v>94</v>
      </c>
      <c r="C97" t="s">
        <v>37</v>
      </c>
      <c r="D97" s="1">
        <v>94</v>
      </c>
      <c r="AE97" t="s">
        <v>20</v>
      </c>
    </row>
    <row r="98" spans="2:31">
      <c r="B98">
        <v>95</v>
      </c>
      <c r="C98" t="s">
        <v>36</v>
      </c>
      <c r="D98" s="1">
        <v>95</v>
      </c>
      <c r="AE98" t="s">
        <v>35</v>
      </c>
    </row>
    <row r="99" spans="2:31">
      <c r="B99">
        <v>96</v>
      </c>
      <c r="C99" t="s">
        <v>34</v>
      </c>
      <c r="D99" s="1">
        <v>96</v>
      </c>
      <c r="AE99" t="s">
        <v>8</v>
      </c>
    </row>
    <row r="100" spans="2:31">
      <c r="B100">
        <v>97</v>
      </c>
      <c r="C100" t="s">
        <v>33</v>
      </c>
      <c r="D100" s="1">
        <v>97</v>
      </c>
      <c r="AE100" t="s">
        <v>0</v>
      </c>
    </row>
    <row r="101" spans="2:31">
      <c r="B101">
        <v>98</v>
      </c>
      <c r="C101" t="s">
        <v>32</v>
      </c>
      <c r="D101" s="1">
        <v>98</v>
      </c>
      <c r="AE101" t="s">
        <v>4</v>
      </c>
    </row>
    <row r="102" spans="2:31">
      <c r="B102">
        <v>99</v>
      </c>
      <c r="C102" t="s">
        <v>31</v>
      </c>
      <c r="D102" s="1">
        <v>99</v>
      </c>
      <c r="AE102" t="s">
        <v>10</v>
      </c>
    </row>
    <row r="103" spans="2:31">
      <c r="B103">
        <v>100</v>
      </c>
      <c r="C103" t="s">
        <v>30</v>
      </c>
      <c r="D103" s="1">
        <v>100</v>
      </c>
      <c r="AE103" t="s">
        <v>2</v>
      </c>
    </row>
    <row r="104" spans="2:31">
      <c r="B104">
        <v>101</v>
      </c>
      <c r="C104" t="s">
        <v>29</v>
      </c>
      <c r="D104" s="1">
        <v>101</v>
      </c>
      <c r="AE104" t="s">
        <v>28</v>
      </c>
    </row>
    <row r="105" spans="2:31">
      <c r="B105">
        <v>102</v>
      </c>
      <c r="C105" t="s">
        <v>27</v>
      </c>
      <c r="D105" s="1">
        <v>102</v>
      </c>
      <c r="AE105" t="s">
        <v>6</v>
      </c>
    </row>
    <row r="106" spans="2:31">
      <c r="B106">
        <v>103</v>
      </c>
      <c r="C106" t="s">
        <v>26</v>
      </c>
      <c r="D106" s="1">
        <v>103</v>
      </c>
      <c r="AE106" t="s">
        <v>25</v>
      </c>
    </row>
    <row r="107" spans="2:31">
      <c r="B107">
        <v>104</v>
      </c>
      <c r="C107" t="s">
        <v>24</v>
      </c>
      <c r="D107" s="1">
        <v>104</v>
      </c>
      <c r="AE107" t="s">
        <v>10</v>
      </c>
    </row>
    <row r="108" spans="2:31">
      <c r="B108">
        <v>105</v>
      </c>
      <c r="C108" t="s">
        <v>23</v>
      </c>
      <c r="D108" s="1">
        <v>105</v>
      </c>
      <c r="AE108" t="s">
        <v>8</v>
      </c>
    </row>
    <row r="109" spans="2:31">
      <c r="B109">
        <v>106</v>
      </c>
      <c r="C109" t="s">
        <v>22</v>
      </c>
      <c r="D109" s="1">
        <v>106</v>
      </c>
      <c r="AE109" t="s">
        <v>2</v>
      </c>
    </row>
    <row r="110" spans="2:31">
      <c r="B110">
        <v>107</v>
      </c>
      <c r="C110" t="s">
        <v>21</v>
      </c>
      <c r="D110" s="1">
        <v>107</v>
      </c>
      <c r="AE110" t="s">
        <v>20</v>
      </c>
    </row>
    <row r="111" spans="2:31">
      <c r="B111">
        <v>108</v>
      </c>
      <c r="C111" t="s">
        <v>19</v>
      </c>
      <c r="D111" s="1">
        <v>108</v>
      </c>
      <c r="AE111" t="s">
        <v>0</v>
      </c>
    </row>
    <row r="112" spans="2:31">
      <c r="B112">
        <v>109</v>
      </c>
      <c r="C112" t="s">
        <v>18</v>
      </c>
      <c r="D112" s="1">
        <v>109</v>
      </c>
      <c r="AE112" t="s">
        <v>4</v>
      </c>
    </row>
    <row r="113" spans="2:31">
      <c r="B113">
        <v>110</v>
      </c>
      <c r="C113" t="s">
        <v>17</v>
      </c>
      <c r="D113" s="1">
        <v>110</v>
      </c>
      <c r="AE113" t="s">
        <v>2</v>
      </c>
    </row>
    <row r="114" spans="2:31">
      <c r="B114">
        <v>111</v>
      </c>
      <c r="C114" t="s">
        <v>16</v>
      </c>
      <c r="D114" s="1">
        <v>111</v>
      </c>
      <c r="AE114" t="s">
        <v>8</v>
      </c>
    </row>
    <row r="115" spans="2:31">
      <c r="B115">
        <v>112</v>
      </c>
      <c r="C115" t="s">
        <v>15</v>
      </c>
      <c r="D115" s="1">
        <v>112</v>
      </c>
      <c r="AE115" t="s">
        <v>14</v>
      </c>
    </row>
    <row r="116" spans="2:31">
      <c r="B116">
        <v>113</v>
      </c>
      <c r="C116" t="s">
        <v>13</v>
      </c>
      <c r="D116" s="1">
        <v>113</v>
      </c>
      <c r="AE116" t="s">
        <v>0</v>
      </c>
    </row>
    <row r="117" spans="2:31">
      <c r="B117">
        <v>114</v>
      </c>
      <c r="C117" t="s">
        <v>12</v>
      </c>
      <c r="D117" s="1">
        <v>114</v>
      </c>
      <c r="AE117" t="s">
        <v>6</v>
      </c>
    </row>
    <row r="118" spans="2:31">
      <c r="B118">
        <v>115</v>
      </c>
      <c r="C118" t="s">
        <v>11</v>
      </c>
      <c r="D118" s="1">
        <v>115</v>
      </c>
      <c r="AE118" t="s">
        <v>10</v>
      </c>
    </row>
    <row r="119" spans="2:31">
      <c r="B119">
        <v>116</v>
      </c>
      <c r="C119" t="s">
        <v>9</v>
      </c>
      <c r="D119" s="1">
        <v>116</v>
      </c>
      <c r="AE119" t="s">
        <v>8</v>
      </c>
    </row>
    <row r="120" spans="2:31">
      <c r="B120">
        <v>117</v>
      </c>
      <c r="C120" t="s">
        <v>7</v>
      </c>
      <c r="D120" s="1">
        <v>117</v>
      </c>
      <c r="AE120" t="s">
        <v>6</v>
      </c>
    </row>
    <row r="121" spans="2:31">
      <c r="B121">
        <v>118</v>
      </c>
      <c r="C121" t="s">
        <v>5</v>
      </c>
      <c r="D121" s="1">
        <v>118</v>
      </c>
      <c r="AE121" t="s">
        <v>4</v>
      </c>
    </row>
    <row r="122" spans="2:31">
      <c r="B122">
        <v>119</v>
      </c>
      <c r="C122" t="s">
        <v>3</v>
      </c>
      <c r="D122" s="1">
        <v>119</v>
      </c>
      <c r="AE122" t="s">
        <v>2</v>
      </c>
    </row>
    <row r="123" spans="2:31">
      <c r="B123">
        <v>120</v>
      </c>
      <c r="C123" t="s">
        <v>1</v>
      </c>
      <c r="D123" s="1">
        <v>120</v>
      </c>
      <c r="AE123" t="s">
        <v>0</v>
      </c>
    </row>
  </sheetData>
  <phoneticPr fontId="1" type="noConversion"/>
  <dataValidations count="3">
    <dataValidation allowBlank="1" showInputMessage="1" showErrorMessage="1" prompt="0=随机&#10;1=火焰&#10;2=冰霜&#10;3=奥术&#10;4=自然&#10;5=神圣&#10;6=暗影" sqref="J1:J3 K2:P2"/>
    <dataValidation allowBlank="1" showInputMessage="1" showErrorMessage="1" prompt="0=加修正值&#10;1=×（1+修正系数/1000）&#10;2=改变为修正值" sqref="T1:T3 AC1:AC3 Z1:Z3 W1:W3"/>
    <dataValidation allowBlank="1" showInputMessage="1" showErrorMessage="1" prompt="1=武器&#10;2=身体&#10;3=头部&#10;4=脚部&#10;5=手部&#10;6=饰品" sqref="F3"/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0" sqref="C30"/>
    </sheetView>
  </sheetViews>
  <sheetFormatPr defaultRowHeight="13.5"/>
  <cols>
    <col min="4" max="4" width="11.625" bestFit="1" customWidth="1"/>
    <col min="6" max="6" width="37.875" customWidth="1"/>
    <col min="7" max="7" width="36.375" customWidth="1"/>
  </cols>
  <sheetData>
    <row r="1" spans="1:9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</row>
    <row r="2" spans="1:9">
      <c r="A2" t="s">
        <v>137</v>
      </c>
      <c r="B2" t="s">
        <v>144</v>
      </c>
      <c r="C2" t="s">
        <v>145</v>
      </c>
      <c r="D2" t="s">
        <v>145</v>
      </c>
      <c r="E2" t="s">
        <v>144</v>
      </c>
      <c r="F2" t="s">
        <v>145</v>
      </c>
      <c r="G2" t="s">
        <v>145</v>
      </c>
      <c r="H2" t="s">
        <v>197</v>
      </c>
      <c r="I2" t="s">
        <v>197</v>
      </c>
    </row>
    <row r="3" spans="1:9">
      <c r="A3" t="s">
        <v>198</v>
      </c>
      <c r="B3" t="s">
        <v>199</v>
      </c>
      <c r="C3" t="s">
        <v>200</v>
      </c>
      <c r="D3" t="s">
        <v>201</v>
      </c>
      <c r="E3" t="s">
        <v>202</v>
      </c>
      <c r="F3" t="s">
        <v>198</v>
      </c>
      <c r="G3" t="s">
        <v>203</v>
      </c>
      <c r="H3" t="s">
        <v>204</v>
      </c>
      <c r="I3" t="s">
        <v>205</v>
      </c>
    </row>
    <row r="4" spans="1:9">
      <c r="B4">
        <v>1</v>
      </c>
      <c r="C4" t="s">
        <v>206</v>
      </c>
      <c r="D4" t="s">
        <v>207</v>
      </c>
      <c r="F4" t="s">
        <v>208</v>
      </c>
    </row>
    <row r="5" spans="1:9">
      <c r="B5">
        <v>1001</v>
      </c>
      <c r="C5" t="s">
        <v>209</v>
      </c>
      <c r="D5" t="s">
        <v>210</v>
      </c>
      <c r="F5" t="s">
        <v>211</v>
      </c>
      <c r="I5">
        <f>$B5</f>
        <v>1001</v>
      </c>
    </row>
    <row r="6" spans="1:9">
      <c r="B6">
        <v>1002</v>
      </c>
      <c r="C6" t="s">
        <v>212</v>
      </c>
      <c r="D6" t="s">
        <v>213</v>
      </c>
      <c r="F6" t="s">
        <v>214</v>
      </c>
      <c r="I6">
        <f t="shared" ref="I6:I22" si="0">$B6</f>
        <v>1002</v>
      </c>
    </row>
    <row r="7" spans="1:9">
      <c r="B7">
        <v>1003</v>
      </c>
      <c r="C7" t="s">
        <v>215</v>
      </c>
      <c r="D7" t="s">
        <v>216</v>
      </c>
      <c r="F7" t="s">
        <v>217</v>
      </c>
      <c r="I7">
        <f t="shared" si="0"/>
        <v>1003</v>
      </c>
    </row>
    <row r="8" spans="1:9">
      <c r="B8">
        <v>1004</v>
      </c>
      <c r="C8" t="s">
        <v>218</v>
      </c>
      <c r="D8" t="s">
        <v>219</v>
      </c>
      <c r="F8" t="s">
        <v>220</v>
      </c>
      <c r="I8">
        <f t="shared" si="0"/>
        <v>1004</v>
      </c>
    </row>
    <row r="9" spans="1:9">
      <c r="B9">
        <v>1005</v>
      </c>
      <c r="C9" t="s">
        <v>221</v>
      </c>
      <c r="D9" t="s">
        <v>222</v>
      </c>
      <c r="F9" t="s">
        <v>223</v>
      </c>
      <c r="I9">
        <f t="shared" si="0"/>
        <v>1005</v>
      </c>
    </row>
    <row r="10" spans="1:9">
      <c r="B10">
        <v>1006</v>
      </c>
      <c r="C10" t="s">
        <v>224</v>
      </c>
      <c r="D10" t="s">
        <v>225</v>
      </c>
      <c r="F10" t="s">
        <v>226</v>
      </c>
      <c r="I10">
        <f t="shared" si="0"/>
        <v>1006</v>
      </c>
    </row>
    <row r="11" spans="1:9">
      <c r="B11">
        <v>1011</v>
      </c>
      <c r="E11">
        <v>0</v>
      </c>
      <c r="F11" t="s">
        <v>227</v>
      </c>
      <c r="H11">
        <v>1</v>
      </c>
      <c r="I11">
        <f t="shared" si="0"/>
        <v>1011</v>
      </c>
    </row>
    <row r="12" spans="1:9">
      <c r="B12">
        <v>1012</v>
      </c>
      <c r="E12">
        <v>0</v>
      </c>
      <c r="F12" t="s">
        <v>228</v>
      </c>
      <c r="H12">
        <v>1</v>
      </c>
      <c r="I12">
        <f t="shared" si="0"/>
        <v>1012</v>
      </c>
    </row>
    <row r="13" spans="1:9">
      <c r="B13">
        <v>1013</v>
      </c>
      <c r="E13">
        <v>0</v>
      </c>
      <c r="F13" t="s">
        <v>229</v>
      </c>
      <c r="H13">
        <v>1</v>
      </c>
      <c r="I13">
        <f t="shared" si="0"/>
        <v>1013</v>
      </c>
    </row>
    <row r="14" spans="1:9">
      <c r="B14">
        <v>1014</v>
      </c>
      <c r="E14">
        <v>0</v>
      </c>
      <c r="F14" t="s">
        <v>230</v>
      </c>
      <c r="H14">
        <v>1</v>
      </c>
      <c r="I14">
        <f t="shared" si="0"/>
        <v>1014</v>
      </c>
    </row>
    <row r="15" spans="1:9">
      <c r="B15">
        <v>1015</v>
      </c>
      <c r="E15">
        <v>2000</v>
      </c>
      <c r="F15" t="s">
        <v>231</v>
      </c>
      <c r="H15">
        <v>1</v>
      </c>
      <c r="I15">
        <f t="shared" si="0"/>
        <v>1015</v>
      </c>
    </row>
    <row r="16" spans="1:9">
      <c r="B16">
        <v>1016</v>
      </c>
      <c r="E16">
        <v>2000</v>
      </c>
      <c r="F16" t="s">
        <v>232</v>
      </c>
      <c r="H16">
        <v>1</v>
      </c>
      <c r="I16">
        <f t="shared" si="0"/>
        <v>1016</v>
      </c>
    </row>
    <row r="17" spans="2:9">
      <c r="B17">
        <v>1017</v>
      </c>
      <c r="E17">
        <v>2000</v>
      </c>
      <c r="F17" t="s">
        <v>233</v>
      </c>
      <c r="H17">
        <v>1</v>
      </c>
      <c r="I17">
        <f t="shared" si="0"/>
        <v>1017</v>
      </c>
    </row>
    <row r="18" spans="2:9">
      <c r="B18">
        <v>1018</v>
      </c>
      <c r="E18">
        <v>2000</v>
      </c>
      <c r="F18" t="s">
        <v>234</v>
      </c>
      <c r="H18">
        <v>1</v>
      </c>
      <c r="I18">
        <f t="shared" si="0"/>
        <v>1018</v>
      </c>
    </row>
    <row r="19" spans="2:9">
      <c r="B19">
        <v>1019</v>
      </c>
      <c r="E19">
        <v>2000</v>
      </c>
      <c r="F19" t="s">
        <v>235</v>
      </c>
      <c r="H19">
        <v>1</v>
      </c>
      <c r="I19">
        <f t="shared" si="0"/>
        <v>1019</v>
      </c>
    </row>
    <row r="20" spans="2:9">
      <c r="B20">
        <v>1020</v>
      </c>
      <c r="E20">
        <v>2000</v>
      </c>
      <c r="F20" t="s">
        <v>236</v>
      </c>
      <c r="H20">
        <v>1</v>
      </c>
      <c r="I20">
        <f t="shared" si="0"/>
        <v>1020</v>
      </c>
    </row>
    <row r="21" spans="2:9">
      <c r="B21">
        <v>1021</v>
      </c>
      <c r="E21">
        <v>1000</v>
      </c>
      <c r="F21" t="s">
        <v>237</v>
      </c>
      <c r="H21">
        <v>1</v>
      </c>
      <c r="I21">
        <f t="shared" si="0"/>
        <v>1021</v>
      </c>
    </row>
    <row r="22" spans="2:9">
      <c r="B22">
        <v>1022</v>
      </c>
      <c r="I22">
        <f t="shared" si="0"/>
        <v>1022</v>
      </c>
    </row>
    <row r="23" spans="2:9">
      <c r="B23">
        <v>1023</v>
      </c>
    </row>
    <row r="24" spans="2:9">
      <c r="B24">
        <v>1024</v>
      </c>
    </row>
    <row r="25" spans="2:9">
      <c r="B25">
        <v>1025</v>
      </c>
    </row>
    <row r="26" spans="2:9">
      <c r="B26">
        <v>1026</v>
      </c>
    </row>
    <row r="27" spans="2:9">
      <c r="B27">
        <v>1027</v>
      </c>
    </row>
    <row r="28" spans="2:9">
      <c r="B28">
        <v>1028</v>
      </c>
    </row>
    <row r="29" spans="2:9">
      <c r="B29">
        <v>1029</v>
      </c>
    </row>
    <row r="30" spans="2:9">
      <c r="B30">
        <v>1030</v>
      </c>
    </row>
    <row r="31" spans="2:9">
      <c r="B31">
        <v>1031</v>
      </c>
    </row>
    <row r="32" spans="2:9">
      <c r="B32">
        <v>1032</v>
      </c>
    </row>
  </sheetData>
  <phoneticPr fontId="1" type="noConversion"/>
  <dataValidations count="1">
    <dataValidation allowBlank="1" showInputMessage="1" showErrorMessage="1" prompt="0=普通颜色字体&#10;1=强调颜色字体" sqref="H3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2" sqref="K12"/>
    </sheetView>
  </sheetViews>
  <sheetFormatPr defaultRowHeight="13.5"/>
  <sheetData>
    <row r="1" spans="1:3">
      <c r="A1" t="s">
        <v>188</v>
      </c>
      <c r="B1" t="s">
        <v>244</v>
      </c>
      <c r="C1" t="s">
        <v>245</v>
      </c>
    </row>
    <row r="2" spans="1:3">
      <c r="A2" t="s">
        <v>137</v>
      </c>
      <c r="B2" t="s">
        <v>144</v>
      </c>
      <c r="C2" t="s">
        <v>144</v>
      </c>
    </row>
    <row r="3" spans="1:3">
      <c r="A3" t="s">
        <v>198</v>
      </c>
      <c r="B3" t="s">
        <v>246</v>
      </c>
      <c r="C3" t="s">
        <v>247</v>
      </c>
    </row>
    <row r="4" spans="1:3">
      <c r="B4">
        <v>1</v>
      </c>
      <c r="C4">
        <v>3</v>
      </c>
    </row>
    <row r="5" spans="1:3">
      <c r="B5">
        <v>2</v>
      </c>
      <c r="C5">
        <v>5</v>
      </c>
    </row>
    <row r="6" spans="1:3">
      <c r="B6">
        <v>3</v>
      </c>
      <c r="C6">
        <v>7</v>
      </c>
    </row>
    <row r="7" spans="1:3">
      <c r="B7">
        <v>4</v>
      </c>
      <c r="C7">
        <v>8</v>
      </c>
    </row>
    <row r="8" spans="1:3">
      <c r="B8">
        <v>5</v>
      </c>
      <c r="C8">
        <v>10</v>
      </c>
    </row>
    <row r="9" spans="1:3">
      <c r="B9">
        <v>6</v>
      </c>
      <c r="C9">
        <v>12</v>
      </c>
    </row>
    <row r="10" spans="1:3">
      <c r="B10">
        <v>7</v>
      </c>
      <c r="C10">
        <v>14</v>
      </c>
    </row>
    <row r="11" spans="1:3">
      <c r="B11">
        <v>8</v>
      </c>
      <c r="C11">
        <v>16</v>
      </c>
    </row>
    <row r="12" spans="1:3">
      <c r="B12">
        <v>9</v>
      </c>
      <c r="C12">
        <v>18</v>
      </c>
    </row>
    <row r="13" spans="1:3">
      <c r="B13">
        <v>10</v>
      </c>
      <c r="C13">
        <v>20</v>
      </c>
    </row>
    <row r="14" spans="1:3">
      <c r="B14">
        <v>11</v>
      </c>
      <c r="C14">
        <v>23</v>
      </c>
    </row>
    <row r="15" spans="1:3">
      <c r="B15">
        <v>12</v>
      </c>
      <c r="C15">
        <v>25</v>
      </c>
    </row>
    <row r="16" spans="1:3">
      <c r="B16">
        <v>13</v>
      </c>
      <c r="C16">
        <v>27</v>
      </c>
    </row>
    <row r="17" spans="2:3">
      <c r="B17">
        <v>14</v>
      </c>
      <c r="C17">
        <v>29</v>
      </c>
    </row>
    <row r="18" spans="2:3">
      <c r="B18">
        <v>15</v>
      </c>
      <c r="C18">
        <v>32</v>
      </c>
    </row>
    <row r="19" spans="2:3">
      <c r="B19">
        <v>16</v>
      </c>
      <c r="C19">
        <v>34</v>
      </c>
    </row>
    <row r="20" spans="2:3">
      <c r="B20">
        <v>17</v>
      </c>
      <c r="C20">
        <v>36</v>
      </c>
    </row>
    <row r="21" spans="2:3">
      <c r="B21">
        <v>18</v>
      </c>
      <c r="C21">
        <v>39</v>
      </c>
    </row>
    <row r="22" spans="2:3">
      <c r="B22">
        <v>19</v>
      </c>
      <c r="C22">
        <v>41</v>
      </c>
    </row>
    <row r="23" spans="2:3">
      <c r="B23">
        <v>20</v>
      </c>
      <c r="C23">
        <v>44</v>
      </c>
    </row>
    <row r="24" spans="2:3">
      <c r="B24">
        <v>21</v>
      </c>
      <c r="C24">
        <v>46</v>
      </c>
    </row>
    <row r="25" spans="2:3">
      <c r="B25">
        <v>22</v>
      </c>
      <c r="C25">
        <v>49</v>
      </c>
    </row>
    <row r="26" spans="2:3">
      <c r="B26">
        <v>23</v>
      </c>
      <c r="C26">
        <v>51</v>
      </c>
    </row>
    <row r="27" spans="2:3">
      <c r="B27">
        <v>24</v>
      </c>
      <c r="C27">
        <v>54</v>
      </c>
    </row>
    <row r="28" spans="2:3">
      <c r="B28">
        <v>25</v>
      </c>
      <c r="C28">
        <v>57</v>
      </c>
    </row>
    <row r="29" spans="2:3">
      <c r="B29">
        <v>26</v>
      </c>
      <c r="C29">
        <v>59</v>
      </c>
    </row>
    <row r="30" spans="2:3">
      <c r="B30">
        <v>27</v>
      </c>
      <c r="C30">
        <v>62</v>
      </c>
    </row>
    <row r="31" spans="2:3">
      <c r="B31">
        <v>28</v>
      </c>
      <c r="C31">
        <v>65</v>
      </c>
    </row>
    <row r="32" spans="2:3">
      <c r="B32">
        <v>29</v>
      </c>
      <c r="C32">
        <v>68</v>
      </c>
    </row>
    <row r="33" spans="2:3">
      <c r="B33">
        <v>30</v>
      </c>
      <c r="C33">
        <v>71</v>
      </c>
    </row>
    <row r="34" spans="2:3">
      <c r="B34">
        <v>31</v>
      </c>
      <c r="C34">
        <v>74</v>
      </c>
    </row>
    <row r="35" spans="2:3">
      <c r="B35">
        <v>32</v>
      </c>
      <c r="C35">
        <v>77</v>
      </c>
    </row>
    <row r="36" spans="2:3">
      <c r="B36">
        <v>33</v>
      </c>
      <c r="C36">
        <v>80</v>
      </c>
    </row>
    <row r="37" spans="2:3">
      <c r="B37">
        <v>34</v>
      </c>
      <c r="C37">
        <v>83</v>
      </c>
    </row>
    <row r="38" spans="2:3">
      <c r="B38">
        <v>35</v>
      </c>
      <c r="C38">
        <v>86</v>
      </c>
    </row>
    <row r="39" spans="2:3">
      <c r="B39">
        <v>36</v>
      </c>
      <c r="C39">
        <v>89</v>
      </c>
    </row>
    <row r="40" spans="2:3">
      <c r="B40">
        <v>37</v>
      </c>
      <c r="C40">
        <v>92</v>
      </c>
    </row>
    <row r="41" spans="2:3">
      <c r="B41">
        <v>38</v>
      </c>
      <c r="C41">
        <v>95</v>
      </c>
    </row>
    <row r="42" spans="2:3">
      <c r="B42">
        <v>39</v>
      </c>
      <c r="C42">
        <v>99</v>
      </c>
    </row>
    <row r="43" spans="2:3">
      <c r="B43">
        <v>40</v>
      </c>
      <c r="C43">
        <v>102</v>
      </c>
    </row>
    <row r="44" spans="2:3">
      <c r="B44">
        <v>41</v>
      </c>
      <c r="C44">
        <v>105</v>
      </c>
    </row>
    <row r="45" spans="2:3">
      <c r="B45">
        <v>42</v>
      </c>
      <c r="C45">
        <v>109</v>
      </c>
    </row>
    <row r="46" spans="2:3">
      <c r="B46">
        <v>43</v>
      </c>
      <c r="C46">
        <v>112</v>
      </c>
    </row>
    <row r="47" spans="2:3">
      <c r="B47">
        <v>44</v>
      </c>
      <c r="C47">
        <v>116</v>
      </c>
    </row>
    <row r="48" spans="2:3">
      <c r="B48">
        <v>45</v>
      </c>
      <c r="C48">
        <v>119</v>
      </c>
    </row>
    <row r="49" spans="2:3">
      <c r="B49">
        <v>46</v>
      </c>
      <c r="C49">
        <v>123</v>
      </c>
    </row>
    <row r="50" spans="2:3">
      <c r="B50">
        <v>47</v>
      </c>
      <c r="C50">
        <v>126</v>
      </c>
    </row>
    <row r="51" spans="2:3">
      <c r="B51">
        <v>48</v>
      </c>
      <c r="C51">
        <v>130</v>
      </c>
    </row>
    <row r="52" spans="2:3">
      <c r="B52">
        <v>49</v>
      </c>
      <c r="C52">
        <v>134</v>
      </c>
    </row>
    <row r="53" spans="2:3">
      <c r="B53">
        <v>50</v>
      </c>
      <c r="C53">
        <v>137</v>
      </c>
    </row>
    <row r="54" spans="2:3">
      <c r="B54">
        <v>51</v>
      </c>
      <c r="C54">
        <v>141</v>
      </c>
    </row>
    <row r="55" spans="2:3">
      <c r="B55">
        <v>52</v>
      </c>
      <c r="C55">
        <v>145</v>
      </c>
    </row>
    <row r="56" spans="2:3">
      <c r="B56">
        <v>53</v>
      </c>
      <c r="C56">
        <v>149</v>
      </c>
    </row>
    <row r="57" spans="2:3">
      <c r="B57">
        <v>54</v>
      </c>
      <c r="C57">
        <v>152</v>
      </c>
    </row>
    <row r="58" spans="2:3">
      <c r="B58">
        <v>55</v>
      </c>
      <c r="C58">
        <v>156</v>
      </c>
    </row>
    <row r="59" spans="2:3">
      <c r="B59">
        <v>56</v>
      </c>
      <c r="C59">
        <v>160</v>
      </c>
    </row>
    <row r="60" spans="2:3">
      <c r="B60">
        <v>57</v>
      </c>
      <c r="C60">
        <v>164</v>
      </c>
    </row>
    <row r="61" spans="2:3">
      <c r="B61">
        <v>58</v>
      </c>
      <c r="C61">
        <v>168</v>
      </c>
    </row>
    <row r="62" spans="2:3">
      <c r="B62">
        <v>59</v>
      </c>
      <c r="C62">
        <v>172</v>
      </c>
    </row>
    <row r="63" spans="2:3">
      <c r="B63">
        <v>60</v>
      </c>
      <c r="C63">
        <v>176</v>
      </c>
    </row>
    <row r="64" spans="2:3">
      <c r="B64">
        <v>61</v>
      </c>
      <c r="C64">
        <v>181</v>
      </c>
    </row>
    <row r="65" spans="2:3">
      <c r="B65">
        <v>62</v>
      </c>
      <c r="C65">
        <v>185</v>
      </c>
    </row>
    <row r="66" spans="2:3">
      <c r="B66">
        <v>63</v>
      </c>
      <c r="C66">
        <v>189</v>
      </c>
    </row>
    <row r="67" spans="2:3">
      <c r="B67">
        <v>64</v>
      </c>
      <c r="C67">
        <v>193</v>
      </c>
    </row>
    <row r="68" spans="2:3">
      <c r="B68">
        <v>65</v>
      </c>
      <c r="C68">
        <v>198</v>
      </c>
    </row>
    <row r="69" spans="2:3">
      <c r="B69">
        <v>66</v>
      </c>
      <c r="C69">
        <v>202</v>
      </c>
    </row>
    <row r="70" spans="2:3">
      <c r="B70">
        <v>67</v>
      </c>
      <c r="C70">
        <v>206</v>
      </c>
    </row>
    <row r="71" spans="2:3">
      <c r="B71">
        <v>68</v>
      </c>
      <c r="C71">
        <v>211</v>
      </c>
    </row>
    <row r="72" spans="2:3">
      <c r="B72">
        <v>69</v>
      </c>
      <c r="C72">
        <v>215</v>
      </c>
    </row>
    <row r="73" spans="2:3">
      <c r="B73">
        <v>70</v>
      </c>
      <c r="C73">
        <v>220</v>
      </c>
    </row>
    <row r="74" spans="2:3">
      <c r="B74">
        <v>71</v>
      </c>
      <c r="C74">
        <v>224</v>
      </c>
    </row>
    <row r="75" spans="2:3">
      <c r="B75">
        <v>72</v>
      </c>
      <c r="C75">
        <v>229</v>
      </c>
    </row>
    <row r="76" spans="2:3">
      <c r="B76">
        <v>73</v>
      </c>
      <c r="C76">
        <v>233</v>
      </c>
    </row>
    <row r="77" spans="2:3">
      <c r="B77">
        <v>74</v>
      </c>
      <c r="C77">
        <v>238</v>
      </c>
    </row>
    <row r="78" spans="2:3">
      <c r="B78">
        <v>75</v>
      </c>
      <c r="C78">
        <v>243</v>
      </c>
    </row>
    <row r="79" spans="2:3">
      <c r="B79">
        <v>76</v>
      </c>
      <c r="C79">
        <v>247</v>
      </c>
    </row>
    <row r="80" spans="2:3">
      <c r="B80">
        <v>77</v>
      </c>
      <c r="C80">
        <v>252</v>
      </c>
    </row>
    <row r="81" spans="2:3">
      <c r="B81">
        <v>78</v>
      </c>
      <c r="C81">
        <v>257</v>
      </c>
    </row>
    <row r="82" spans="2:3">
      <c r="B82">
        <v>79</v>
      </c>
      <c r="C82">
        <v>262</v>
      </c>
    </row>
    <row r="83" spans="2:3">
      <c r="B83">
        <v>80</v>
      </c>
      <c r="C83">
        <v>267</v>
      </c>
    </row>
    <row r="84" spans="2:3">
      <c r="B84">
        <v>81</v>
      </c>
      <c r="C84">
        <v>272</v>
      </c>
    </row>
    <row r="85" spans="2:3">
      <c r="B85">
        <v>82</v>
      </c>
      <c r="C85">
        <v>277</v>
      </c>
    </row>
    <row r="86" spans="2:3">
      <c r="B86">
        <v>83</v>
      </c>
      <c r="C86">
        <v>282</v>
      </c>
    </row>
    <row r="87" spans="2:3">
      <c r="B87">
        <v>84</v>
      </c>
      <c r="C87">
        <v>287</v>
      </c>
    </row>
    <row r="88" spans="2:3">
      <c r="B88">
        <v>85</v>
      </c>
      <c r="C88">
        <v>292</v>
      </c>
    </row>
    <row r="89" spans="2:3">
      <c r="B89">
        <v>86</v>
      </c>
      <c r="C89">
        <v>297</v>
      </c>
    </row>
    <row r="90" spans="2:3">
      <c r="B90">
        <v>87</v>
      </c>
      <c r="C90">
        <v>302</v>
      </c>
    </row>
    <row r="91" spans="2:3">
      <c r="B91">
        <v>88</v>
      </c>
      <c r="C91">
        <v>307</v>
      </c>
    </row>
    <row r="92" spans="2:3">
      <c r="B92">
        <v>89</v>
      </c>
      <c r="C92">
        <v>313</v>
      </c>
    </row>
    <row r="93" spans="2:3">
      <c r="B93">
        <v>90</v>
      </c>
      <c r="C93">
        <v>318</v>
      </c>
    </row>
    <row r="94" spans="2:3">
      <c r="B94">
        <v>91</v>
      </c>
      <c r="C94">
        <v>323</v>
      </c>
    </row>
    <row r="95" spans="2:3">
      <c r="B95">
        <v>92</v>
      </c>
      <c r="C95">
        <v>329</v>
      </c>
    </row>
    <row r="96" spans="2:3">
      <c r="B96">
        <v>93</v>
      </c>
      <c r="C96">
        <v>334</v>
      </c>
    </row>
    <row r="97" spans="2:3">
      <c r="B97">
        <v>94</v>
      </c>
      <c r="C97">
        <v>340</v>
      </c>
    </row>
    <row r="98" spans="2:3">
      <c r="B98">
        <v>95</v>
      </c>
      <c r="C98">
        <v>345</v>
      </c>
    </row>
    <row r="99" spans="2:3">
      <c r="B99">
        <v>96</v>
      </c>
      <c r="C99">
        <v>351</v>
      </c>
    </row>
    <row r="100" spans="2:3">
      <c r="B100">
        <v>97</v>
      </c>
      <c r="C100">
        <v>356</v>
      </c>
    </row>
    <row r="101" spans="2:3">
      <c r="B101">
        <v>98</v>
      </c>
      <c r="C101">
        <v>362</v>
      </c>
    </row>
    <row r="102" spans="2:3">
      <c r="B102">
        <v>99</v>
      </c>
      <c r="C102">
        <v>368</v>
      </c>
    </row>
    <row r="103" spans="2:3">
      <c r="B103">
        <v>100</v>
      </c>
      <c r="C103">
        <v>373</v>
      </c>
    </row>
    <row r="104" spans="2:3">
      <c r="B104">
        <v>101</v>
      </c>
      <c r="C104">
        <v>379</v>
      </c>
    </row>
    <row r="105" spans="2:3">
      <c r="B105">
        <v>102</v>
      </c>
      <c r="C105">
        <v>385</v>
      </c>
    </row>
    <row r="106" spans="2:3">
      <c r="B106">
        <v>103</v>
      </c>
      <c r="C106">
        <v>391</v>
      </c>
    </row>
    <row r="107" spans="2:3">
      <c r="B107">
        <v>104</v>
      </c>
      <c r="C107">
        <v>396</v>
      </c>
    </row>
    <row r="108" spans="2:3">
      <c r="B108">
        <v>105</v>
      </c>
      <c r="C108">
        <v>402</v>
      </c>
    </row>
    <row r="109" spans="2:3">
      <c r="B109">
        <v>106</v>
      </c>
      <c r="C109">
        <v>408</v>
      </c>
    </row>
    <row r="110" spans="2:3">
      <c r="B110">
        <v>107</v>
      </c>
      <c r="C110">
        <v>414</v>
      </c>
    </row>
    <row r="111" spans="2:3">
      <c r="B111">
        <v>108</v>
      </c>
      <c r="C111">
        <v>420</v>
      </c>
    </row>
    <row r="112" spans="2:3">
      <c r="B112">
        <v>109</v>
      </c>
      <c r="C112">
        <v>426</v>
      </c>
    </row>
    <row r="113" spans="2:3">
      <c r="B113">
        <v>110</v>
      </c>
      <c r="C113">
        <v>432</v>
      </c>
    </row>
    <row r="114" spans="2:3">
      <c r="B114">
        <v>111</v>
      </c>
      <c r="C114">
        <v>439</v>
      </c>
    </row>
    <row r="115" spans="2:3">
      <c r="B115">
        <v>112</v>
      </c>
      <c r="C115">
        <v>445</v>
      </c>
    </row>
    <row r="116" spans="2:3">
      <c r="B116">
        <v>113</v>
      </c>
      <c r="C116">
        <v>451</v>
      </c>
    </row>
    <row r="117" spans="2:3">
      <c r="B117">
        <v>114</v>
      </c>
      <c r="C117">
        <v>457</v>
      </c>
    </row>
    <row r="118" spans="2:3">
      <c r="B118">
        <v>115</v>
      </c>
      <c r="C118">
        <v>464</v>
      </c>
    </row>
    <row r="119" spans="2:3">
      <c r="B119">
        <v>116</v>
      </c>
      <c r="C119">
        <v>470</v>
      </c>
    </row>
    <row r="120" spans="2:3">
      <c r="B120">
        <v>117</v>
      </c>
      <c r="C120">
        <v>476</v>
      </c>
    </row>
    <row r="121" spans="2:3">
      <c r="B121">
        <v>118</v>
      </c>
      <c r="C121">
        <v>483</v>
      </c>
    </row>
    <row r="122" spans="2:3">
      <c r="B122">
        <v>119</v>
      </c>
      <c r="C122">
        <v>489</v>
      </c>
    </row>
    <row r="123" spans="2:3">
      <c r="B123">
        <v>120</v>
      </c>
      <c r="C123">
        <v>496</v>
      </c>
    </row>
    <row r="124" spans="2:3">
      <c r="B124">
        <v>121</v>
      </c>
      <c r="C124">
        <v>502</v>
      </c>
    </row>
    <row r="125" spans="2:3">
      <c r="B125">
        <v>122</v>
      </c>
      <c r="C125">
        <v>509</v>
      </c>
    </row>
    <row r="126" spans="2:3">
      <c r="B126">
        <v>123</v>
      </c>
      <c r="C126">
        <v>515</v>
      </c>
    </row>
    <row r="127" spans="2:3">
      <c r="B127">
        <v>124</v>
      </c>
      <c r="C127">
        <v>522</v>
      </c>
    </row>
    <row r="128" spans="2:3">
      <c r="B128">
        <v>125</v>
      </c>
      <c r="C128">
        <v>529</v>
      </c>
    </row>
    <row r="129" spans="2:3">
      <c r="B129">
        <v>126</v>
      </c>
      <c r="C129">
        <v>535</v>
      </c>
    </row>
    <row r="130" spans="2:3">
      <c r="B130">
        <v>127</v>
      </c>
      <c r="C130">
        <v>542</v>
      </c>
    </row>
    <row r="131" spans="2:3">
      <c r="B131">
        <v>128</v>
      </c>
      <c r="C131">
        <v>549</v>
      </c>
    </row>
    <row r="132" spans="2:3">
      <c r="B132">
        <v>129</v>
      </c>
      <c r="C132">
        <v>556</v>
      </c>
    </row>
    <row r="133" spans="2:3">
      <c r="B133">
        <v>130</v>
      </c>
      <c r="C133">
        <v>563</v>
      </c>
    </row>
    <row r="134" spans="2:3">
      <c r="B134">
        <v>131</v>
      </c>
      <c r="C134">
        <v>570</v>
      </c>
    </row>
    <row r="135" spans="2:3">
      <c r="B135">
        <v>132</v>
      </c>
      <c r="C135">
        <v>577</v>
      </c>
    </row>
    <row r="136" spans="2:3">
      <c r="B136">
        <v>133</v>
      </c>
      <c r="C136">
        <v>584</v>
      </c>
    </row>
    <row r="137" spans="2:3">
      <c r="B137">
        <v>134</v>
      </c>
      <c r="C137">
        <v>591</v>
      </c>
    </row>
    <row r="138" spans="2:3">
      <c r="B138">
        <v>135</v>
      </c>
      <c r="C138">
        <v>598</v>
      </c>
    </row>
    <row r="139" spans="2:3">
      <c r="B139">
        <v>136</v>
      </c>
      <c r="C139">
        <v>605</v>
      </c>
    </row>
    <row r="140" spans="2:3">
      <c r="B140">
        <v>137</v>
      </c>
      <c r="C140">
        <v>612</v>
      </c>
    </row>
    <row r="141" spans="2:3">
      <c r="B141">
        <v>138</v>
      </c>
      <c r="C141">
        <v>619</v>
      </c>
    </row>
    <row r="142" spans="2:3">
      <c r="B142">
        <v>139</v>
      </c>
      <c r="C142">
        <v>627</v>
      </c>
    </row>
    <row r="143" spans="2:3">
      <c r="B143">
        <v>140</v>
      </c>
      <c r="C143">
        <v>634</v>
      </c>
    </row>
    <row r="144" spans="2:3">
      <c r="B144">
        <v>141</v>
      </c>
      <c r="C144">
        <v>641</v>
      </c>
    </row>
    <row r="145" spans="2:3">
      <c r="B145">
        <v>142</v>
      </c>
      <c r="C145">
        <v>649</v>
      </c>
    </row>
    <row r="146" spans="2:3">
      <c r="B146">
        <v>143</v>
      </c>
      <c r="C146">
        <v>656</v>
      </c>
    </row>
    <row r="147" spans="2:3">
      <c r="B147">
        <v>144</v>
      </c>
      <c r="C147">
        <v>664</v>
      </c>
    </row>
    <row r="148" spans="2:3">
      <c r="B148">
        <v>145</v>
      </c>
      <c r="C148">
        <v>671</v>
      </c>
    </row>
    <row r="149" spans="2:3">
      <c r="B149">
        <v>146</v>
      </c>
      <c r="C149">
        <v>679</v>
      </c>
    </row>
    <row r="150" spans="2:3">
      <c r="B150">
        <v>147</v>
      </c>
      <c r="C150">
        <v>686</v>
      </c>
    </row>
    <row r="151" spans="2:3">
      <c r="B151">
        <v>148</v>
      </c>
      <c r="C151">
        <v>694</v>
      </c>
    </row>
    <row r="152" spans="2:3">
      <c r="B152">
        <v>149</v>
      </c>
      <c r="C152">
        <v>702</v>
      </c>
    </row>
    <row r="153" spans="2:3">
      <c r="B153">
        <v>150</v>
      </c>
      <c r="C153">
        <v>709</v>
      </c>
    </row>
    <row r="154" spans="2:3">
      <c r="B154">
        <v>151</v>
      </c>
      <c r="C154">
        <v>717</v>
      </c>
    </row>
    <row r="155" spans="2:3">
      <c r="B155">
        <v>152</v>
      </c>
      <c r="C155">
        <v>725</v>
      </c>
    </row>
    <row r="156" spans="2:3">
      <c r="B156">
        <v>153</v>
      </c>
      <c r="C156">
        <v>733</v>
      </c>
    </row>
    <row r="157" spans="2:3">
      <c r="B157">
        <v>154</v>
      </c>
      <c r="C157">
        <v>740</v>
      </c>
    </row>
    <row r="158" spans="2:3">
      <c r="B158">
        <v>155</v>
      </c>
      <c r="C158">
        <v>748</v>
      </c>
    </row>
    <row r="159" spans="2:3">
      <c r="B159">
        <v>156</v>
      </c>
      <c r="C159">
        <v>756</v>
      </c>
    </row>
    <row r="160" spans="2:3">
      <c r="B160">
        <v>157</v>
      </c>
      <c r="C160">
        <v>764</v>
      </c>
    </row>
    <row r="161" spans="2:3">
      <c r="B161">
        <v>158</v>
      </c>
      <c r="C161">
        <v>772</v>
      </c>
    </row>
    <row r="162" spans="2:3">
      <c r="B162">
        <v>159</v>
      </c>
      <c r="C162">
        <v>780</v>
      </c>
    </row>
    <row r="163" spans="2:3">
      <c r="B163">
        <v>160</v>
      </c>
      <c r="C163">
        <v>788</v>
      </c>
    </row>
    <row r="164" spans="2:3">
      <c r="B164">
        <v>161</v>
      </c>
      <c r="C164">
        <v>797</v>
      </c>
    </row>
    <row r="165" spans="2:3">
      <c r="B165">
        <v>162</v>
      </c>
      <c r="C165">
        <v>805</v>
      </c>
    </row>
    <row r="166" spans="2:3">
      <c r="B166">
        <v>163</v>
      </c>
      <c r="C166">
        <v>813</v>
      </c>
    </row>
    <row r="167" spans="2:3">
      <c r="B167">
        <v>164</v>
      </c>
      <c r="C167">
        <v>821</v>
      </c>
    </row>
    <row r="168" spans="2:3">
      <c r="B168">
        <v>165</v>
      </c>
      <c r="C168">
        <v>830</v>
      </c>
    </row>
    <row r="169" spans="2:3">
      <c r="B169">
        <v>166</v>
      </c>
      <c r="C169">
        <v>838</v>
      </c>
    </row>
    <row r="170" spans="2:3">
      <c r="B170">
        <v>167</v>
      </c>
      <c r="C170">
        <v>846</v>
      </c>
    </row>
    <row r="171" spans="2:3">
      <c r="B171">
        <v>168</v>
      </c>
      <c r="C171">
        <v>855</v>
      </c>
    </row>
    <row r="172" spans="2:3">
      <c r="B172">
        <v>169</v>
      </c>
      <c r="C172">
        <v>863</v>
      </c>
    </row>
    <row r="173" spans="2:3">
      <c r="B173">
        <v>170</v>
      </c>
      <c r="C173">
        <v>872</v>
      </c>
    </row>
    <row r="174" spans="2:3">
      <c r="B174">
        <v>171</v>
      </c>
      <c r="C174">
        <v>880</v>
      </c>
    </row>
    <row r="175" spans="2:3">
      <c r="B175">
        <v>172</v>
      </c>
      <c r="C175">
        <v>889</v>
      </c>
    </row>
    <row r="176" spans="2:3">
      <c r="B176">
        <v>173</v>
      </c>
      <c r="C176">
        <v>897</v>
      </c>
    </row>
    <row r="177" spans="2:3">
      <c r="B177">
        <v>174</v>
      </c>
      <c r="C177">
        <v>906</v>
      </c>
    </row>
    <row r="178" spans="2:3">
      <c r="B178">
        <v>175</v>
      </c>
      <c r="C178">
        <v>915</v>
      </c>
    </row>
    <row r="179" spans="2:3">
      <c r="B179">
        <v>176</v>
      </c>
      <c r="C179">
        <v>923</v>
      </c>
    </row>
    <row r="180" spans="2:3">
      <c r="B180">
        <v>177</v>
      </c>
      <c r="C180">
        <v>932</v>
      </c>
    </row>
    <row r="181" spans="2:3">
      <c r="B181">
        <v>178</v>
      </c>
      <c r="C181">
        <v>941</v>
      </c>
    </row>
    <row r="182" spans="2:3">
      <c r="B182">
        <v>179</v>
      </c>
      <c r="C182">
        <v>950</v>
      </c>
    </row>
    <row r="183" spans="2:3">
      <c r="B183">
        <v>180</v>
      </c>
      <c r="C183">
        <v>959</v>
      </c>
    </row>
    <row r="184" spans="2:3">
      <c r="B184">
        <v>181</v>
      </c>
      <c r="C184">
        <v>968</v>
      </c>
    </row>
    <row r="185" spans="2:3">
      <c r="B185">
        <v>182</v>
      </c>
      <c r="C185">
        <v>977</v>
      </c>
    </row>
    <row r="186" spans="2:3">
      <c r="B186">
        <v>183</v>
      </c>
      <c r="C186">
        <v>986</v>
      </c>
    </row>
    <row r="187" spans="2:3">
      <c r="B187">
        <v>184</v>
      </c>
      <c r="C187">
        <v>995</v>
      </c>
    </row>
    <row r="188" spans="2:3">
      <c r="B188">
        <v>185</v>
      </c>
      <c r="C188">
        <v>1004</v>
      </c>
    </row>
    <row r="189" spans="2:3">
      <c r="B189">
        <v>186</v>
      </c>
      <c r="C189">
        <v>1013</v>
      </c>
    </row>
    <row r="190" spans="2:3">
      <c r="B190">
        <v>187</v>
      </c>
      <c r="C190">
        <v>1022</v>
      </c>
    </row>
    <row r="191" spans="2:3">
      <c r="B191">
        <v>188</v>
      </c>
      <c r="C191">
        <v>1031</v>
      </c>
    </row>
    <row r="192" spans="2:3">
      <c r="B192">
        <v>189</v>
      </c>
      <c r="C192">
        <v>1041</v>
      </c>
    </row>
    <row r="193" spans="2:3">
      <c r="B193">
        <v>190</v>
      </c>
      <c r="C193">
        <v>1050</v>
      </c>
    </row>
    <row r="194" spans="2:3">
      <c r="B194">
        <v>191</v>
      </c>
      <c r="C194">
        <v>1059</v>
      </c>
    </row>
    <row r="195" spans="2:3">
      <c r="B195">
        <v>192</v>
      </c>
      <c r="C195">
        <v>1069</v>
      </c>
    </row>
    <row r="196" spans="2:3">
      <c r="B196">
        <v>193</v>
      </c>
      <c r="C196">
        <v>1078</v>
      </c>
    </row>
    <row r="197" spans="2:3">
      <c r="B197">
        <v>194</v>
      </c>
      <c r="C197">
        <v>1088</v>
      </c>
    </row>
    <row r="198" spans="2:3">
      <c r="B198">
        <v>195</v>
      </c>
      <c r="C198">
        <v>1097</v>
      </c>
    </row>
    <row r="199" spans="2:3">
      <c r="B199">
        <v>196</v>
      </c>
      <c r="C199">
        <v>1107</v>
      </c>
    </row>
    <row r="200" spans="2:3">
      <c r="B200">
        <v>197</v>
      </c>
      <c r="C200">
        <v>1116</v>
      </c>
    </row>
    <row r="201" spans="2:3">
      <c r="B201">
        <v>198</v>
      </c>
      <c r="C201">
        <v>1126</v>
      </c>
    </row>
    <row r="202" spans="2:3">
      <c r="B202">
        <v>199</v>
      </c>
      <c r="C202">
        <v>1136</v>
      </c>
    </row>
    <row r="203" spans="2:3">
      <c r="B203">
        <v>200</v>
      </c>
      <c r="C203">
        <v>1145</v>
      </c>
    </row>
    <row r="204" spans="2:3">
      <c r="B204">
        <v>201</v>
      </c>
      <c r="C204">
        <v>1155</v>
      </c>
    </row>
    <row r="205" spans="2:3">
      <c r="B205">
        <v>202</v>
      </c>
      <c r="C205">
        <v>1165</v>
      </c>
    </row>
    <row r="206" spans="2:3">
      <c r="B206">
        <v>203</v>
      </c>
      <c r="C206">
        <v>1175</v>
      </c>
    </row>
    <row r="207" spans="2:3">
      <c r="B207">
        <v>204</v>
      </c>
      <c r="C207">
        <v>1184</v>
      </c>
    </row>
    <row r="208" spans="2:3">
      <c r="B208">
        <v>205</v>
      </c>
      <c r="C208">
        <v>1194</v>
      </c>
    </row>
    <row r="209" spans="2:3">
      <c r="B209">
        <v>206</v>
      </c>
      <c r="C209">
        <v>1204</v>
      </c>
    </row>
    <row r="210" spans="2:3">
      <c r="B210">
        <v>207</v>
      </c>
      <c r="C210">
        <v>1214</v>
      </c>
    </row>
    <row r="211" spans="2:3">
      <c r="B211">
        <v>208</v>
      </c>
      <c r="C211">
        <v>1224</v>
      </c>
    </row>
    <row r="212" spans="2:3">
      <c r="B212">
        <v>209</v>
      </c>
      <c r="C212">
        <v>1234</v>
      </c>
    </row>
    <row r="213" spans="2:3">
      <c r="B213">
        <v>210</v>
      </c>
      <c r="C213">
        <v>1244</v>
      </c>
    </row>
    <row r="214" spans="2:3">
      <c r="B214">
        <v>211</v>
      </c>
      <c r="C214">
        <v>1255</v>
      </c>
    </row>
    <row r="215" spans="2:3">
      <c r="B215">
        <v>212</v>
      </c>
      <c r="C215">
        <v>1265</v>
      </c>
    </row>
    <row r="216" spans="2:3">
      <c r="B216">
        <v>213</v>
      </c>
      <c r="C216">
        <v>1275</v>
      </c>
    </row>
    <row r="217" spans="2:3">
      <c r="B217">
        <v>214</v>
      </c>
      <c r="C217">
        <v>1285</v>
      </c>
    </row>
    <row r="218" spans="2:3">
      <c r="B218">
        <v>215</v>
      </c>
      <c r="C218">
        <v>1296</v>
      </c>
    </row>
    <row r="219" spans="2:3">
      <c r="B219">
        <v>216</v>
      </c>
      <c r="C219">
        <v>1306</v>
      </c>
    </row>
    <row r="220" spans="2:3">
      <c r="B220">
        <v>217</v>
      </c>
      <c r="C220">
        <v>1316</v>
      </c>
    </row>
    <row r="221" spans="2:3">
      <c r="B221">
        <v>218</v>
      </c>
      <c r="C221">
        <v>1327</v>
      </c>
    </row>
    <row r="222" spans="2:3">
      <c r="B222">
        <v>219</v>
      </c>
      <c r="C222">
        <v>1337</v>
      </c>
    </row>
    <row r="223" spans="2:3">
      <c r="B223">
        <v>220</v>
      </c>
      <c r="C223">
        <v>1348</v>
      </c>
    </row>
    <row r="224" spans="2:3">
      <c r="B224">
        <v>221</v>
      </c>
      <c r="C224">
        <v>1358</v>
      </c>
    </row>
    <row r="225" spans="2:3">
      <c r="B225">
        <v>222</v>
      </c>
      <c r="C225">
        <v>1369</v>
      </c>
    </row>
    <row r="226" spans="2:3">
      <c r="B226">
        <v>223</v>
      </c>
      <c r="C226">
        <v>1379</v>
      </c>
    </row>
    <row r="227" spans="2:3">
      <c r="B227">
        <v>224</v>
      </c>
      <c r="C227">
        <v>1390</v>
      </c>
    </row>
    <row r="228" spans="2:3">
      <c r="B228">
        <v>225</v>
      </c>
      <c r="C228">
        <v>1401</v>
      </c>
    </row>
    <row r="229" spans="2:3">
      <c r="B229">
        <v>226</v>
      </c>
      <c r="C229">
        <v>1411</v>
      </c>
    </row>
    <row r="230" spans="2:3">
      <c r="B230">
        <v>227</v>
      </c>
      <c r="C230">
        <v>1422</v>
      </c>
    </row>
    <row r="231" spans="2:3">
      <c r="B231">
        <v>228</v>
      </c>
      <c r="C231">
        <v>1433</v>
      </c>
    </row>
    <row r="232" spans="2:3">
      <c r="B232">
        <v>229</v>
      </c>
      <c r="C232">
        <v>1444</v>
      </c>
    </row>
    <row r="233" spans="2:3">
      <c r="B233">
        <v>230</v>
      </c>
      <c r="C233">
        <v>1455</v>
      </c>
    </row>
    <row r="234" spans="2:3">
      <c r="B234">
        <v>231</v>
      </c>
      <c r="C234">
        <v>1466</v>
      </c>
    </row>
    <row r="235" spans="2:3">
      <c r="B235">
        <v>232</v>
      </c>
      <c r="C235">
        <v>1477</v>
      </c>
    </row>
    <row r="236" spans="2:3">
      <c r="B236">
        <v>233</v>
      </c>
      <c r="C236">
        <v>1488</v>
      </c>
    </row>
    <row r="237" spans="2:3">
      <c r="B237">
        <v>234</v>
      </c>
      <c r="C237">
        <v>1499</v>
      </c>
    </row>
    <row r="238" spans="2:3">
      <c r="B238">
        <v>235</v>
      </c>
      <c r="C238">
        <v>1510</v>
      </c>
    </row>
    <row r="239" spans="2:3">
      <c r="B239">
        <v>236</v>
      </c>
      <c r="C239">
        <v>1521</v>
      </c>
    </row>
    <row r="240" spans="2:3">
      <c r="B240">
        <v>237</v>
      </c>
      <c r="C240">
        <v>1532</v>
      </c>
    </row>
    <row r="241" spans="2:3">
      <c r="B241">
        <v>238</v>
      </c>
      <c r="C241">
        <v>1543</v>
      </c>
    </row>
    <row r="242" spans="2:3">
      <c r="B242">
        <v>239</v>
      </c>
      <c r="C242">
        <v>1555</v>
      </c>
    </row>
    <row r="243" spans="2:3">
      <c r="B243">
        <v>240</v>
      </c>
      <c r="C243">
        <v>1566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E39" sqref="E39"/>
    </sheetView>
  </sheetViews>
  <sheetFormatPr defaultRowHeight="13.5"/>
  <cols>
    <col min="3" max="3" width="12.75" bestFit="1" customWidth="1"/>
  </cols>
  <sheetData>
    <row r="1" spans="1:4" ht="14.25">
      <c r="A1" s="2" t="s">
        <v>252</v>
      </c>
      <c r="B1" t="s">
        <v>253</v>
      </c>
      <c r="C1" t="s">
        <v>254</v>
      </c>
      <c r="D1" t="s">
        <v>255</v>
      </c>
    </row>
    <row r="2" spans="1:4" ht="14.25">
      <c r="A2" s="2" t="s">
        <v>256</v>
      </c>
      <c r="B2" t="s">
        <v>257</v>
      </c>
      <c r="C2" t="s">
        <v>258</v>
      </c>
      <c r="D2" t="s">
        <v>259</v>
      </c>
    </row>
    <row r="3" spans="1:4" ht="14.25">
      <c r="A3" s="2" t="s">
        <v>260</v>
      </c>
      <c r="B3" t="s">
        <v>261</v>
      </c>
      <c r="C3" t="s">
        <v>262</v>
      </c>
      <c r="D3" t="s">
        <v>263</v>
      </c>
    </row>
    <row r="4" spans="1:4">
      <c r="B4">
        <v>1</v>
      </c>
      <c r="C4" t="s">
        <v>264</v>
      </c>
      <c r="D4">
        <v>0.25</v>
      </c>
    </row>
    <row r="5" spans="1:4">
      <c r="B5">
        <v>2</v>
      </c>
      <c r="C5" t="s">
        <v>265</v>
      </c>
      <c r="D5">
        <v>0.2</v>
      </c>
    </row>
    <row r="6" spans="1:4">
      <c r="B6">
        <v>3</v>
      </c>
      <c r="C6" t="s">
        <v>266</v>
      </c>
      <c r="D6">
        <v>0.15</v>
      </c>
    </row>
    <row r="7" spans="1:4">
      <c r="B7">
        <v>4</v>
      </c>
      <c r="C7" t="s">
        <v>267</v>
      </c>
      <c r="D7">
        <v>0.15</v>
      </c>
    </row>
    <row r="8" spans="1:4">
      <c r="B8">
        <v>5</v>
      </c>
      <c r="C8" t="s">
        <v>268</v>
      </c>
      <c r="D8">
        <v>0.15</v>
      </c>
    </row>
    <row r="9" spans="1:4">
      <c r="B9">
        <v>6</v>
      </c>
      <c r="C9" t="s">
        <v>269</v>
      </c>
      <c r="D9">
        <v>0.1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G29" sqref="G29"/>
    </sheetView>
  </sheetViews>
  <sheetFormatPr defaultRowHeight="13.5"/>
  <sheetData>
    <row r="1" spans="1:3" ht="14.25">
      <c r="A1" s="2" t="s">
        <v>252</v>
      </c>
      <c r="B1" t="s">
        <v>150</v>
      </c>
      <c r="C1" t="s">
        <v>255</v>
      </c>
    </row>
    <row r="2" spans="1:3" ht="14.25">
      <c r="A2" s="2" t="s">
        <v>256</v>
      </c>
      <c r="B2" t="s">
        <v>257</v>
      </c>
      <c r="C2" t="s">
        <v>259</v>
      </c>
    </row>
    <row r="3" spans="1:3" ht="14.25">
      <c r="A3" s="2" t="s">
        <v>260</v>
      </c>
      <c r="B3" t="s">
        <v>139</v>
      </c>
      <c r="C3" t="s">
        <v>263</v>
      </c>
    </row>
    <row r="4" spans="1:3">
      <c r="B4">
        <v>1</v>
      </c>
      <c r="C4">
        <v>0.7</v>
      </c>
    </row>
    <row r="5" spans="1:3">
      <c r="B5">
        <v>2</v>
      </c>
      <c r="C5">
        <v>1</v>
      </c>
    </row>
    <row r="6" spans="1:3">
      <c r="B6">
        <v>3</v>
      </c>
      <c r="C6">
        <v>1.2</v>
      </c>
    </row>
    <row r="7" spans="1:3">
      <c r="B7">
        <v>4</v>
      </c>
      <c r="C7">
        <v>1.4</v>
      </c>
    </row>
    <row r="8" spans="1:3">
      <c r="B8">
        <v>5</v>
      </c>
      <c r="C8">
        <v>1.6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__Base</vt:lpstr>
      <vt:lpstr>GearInfo</vt:lpstr>
      <vt:lpstr>Attr</vt:lpstr>
      <vt:lpstr>Flvl</vt:lpstr>
      <vt:lpstr>Unit</vt:lpstr>
      <vt:lpstr>Quality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2015-05-24T09:27:06Z</dcterms:modified>
</cp:coreProperties>
</file>