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10" windowWidth="14810" windowHeight="8010" activeTab="1"/>
  </bookViews>
  <sheets>
    <sheet name="__Base" sheetId="2" r:id="rId1"/>
    <sheet name="SoldierConfig" sheetId="1" r:id="rId2"/>
    <sheet name="SoldierLevelUpConfig" sheetId="4" r:id="rId3"/>
  </sheets>
  <calcPr calcId="152511"/>
</workbook>
</file>

<file path=xl/calcChain.xml><?xml version="1.0" encoding="utf-8"?>
<calcChain xmlns="http://schemas.openxmlformats.org/spreadsheetml/2006/main">
  <c r="D5" i="1" l="1"/>
  <c r="D4" i="1"/>
  <c r="F5" i="1" l="1"/>
  <c r="F4" i="1"/>
  <c r="E4" i="1"/>
  <c r="E5" i="1"/>
</calcChain>
</file>

<file path=xl/comments1.xml><?xml version="1.0" encoding="utf-8"?>
<comments xmlns="http://schemas.openxmlformats.org/spreadsheetml/2006/main">
  <authors>
    <author>作者</author>
  </authors>
  <commentLis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1，普通攻击
2，远程攻击
3，火焰攻击
4，恢复血量
</t>
        </r>
      </text>
    </comment>
  </commentList>
</comments>
</file>

<file path=xl/sharedStrings.xml><?xml version="1.0" encoding="utf-8"?>
<sst xmlns="http://schemas.openxmlformats.org/spreadsheetml/2006/main" count="56" uniqueCount="39">
  <si>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</si>
  <si>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</si>
  <si>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</si>
  <si>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</si>
  <si>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</si>
  <si>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</si>
  <si>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</si>
  <si>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</si>
  <si>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SoldierConfig</t>
    <phoneticPr fontId="1" type="noConversion"/>
  </si>
  <si>
    <t>SoldierConfig</t>
    <phoneticPr fontId="1" type="noConversion"/>
  </si>
  <si>
    <t>SoldierConfig.json</t>
    <phoneticPr fontId="1" type="noConversion"/>
  </si>
  <si>
    <t>士兵表</t>
    <phoneticPr fontId="1" type="noConversion"/>
  </si>
  <si>
    <t>Damage</t>
    <phoneticPr fontId="1" type="noConversion"/>
  </si>
  <si>
    <t>伤害</t>
    <phoneticPr fontId="1" type="noConversion"/>
  </si>
  <si>
    <t>剑兵</t>
    <phoneticPr fontId="1" type="noConversion"/>
  </si>
  <si>
    <t>AttackSpeed</t>
    <phoneticPr fontId="1" type="noConversion"/>
  </si>
  <si>
    <t>攻击间隔毫秒</t>
    <phoneticPr fontId="1" type="noConversion"/>
  </si>
  <si>
    <t>攻击类型</t>
    <phoneticPr fontId="1" type="noConversion"/>
  </si>
  <si>
    <t>弓箭手</t>
    <phoneticPr fontId="1" type="noConversion"/>
  </si>
  <si>
    <t>NewSoldierID</t>
    <phoneticPr fontId="1" type="noConversion"/>
  </si>
  <si>
    <t>OldSoldierID</t>
    <phoneticPr fontId="1" type="noConversion"/>
  </si>
  <si>
    <t>进阶后</t>
    <phoneticPr fontId="1" type="noConversion"/>
  </si>
  <si>
    <t>NeedItem</t>
    <phoneticPr fontId="1" type="noConversion"/>
  </si>
  <si>
    <t>需求材料 1:1|2:2</t>
    <phoneticPr fontId="1" type="noConversion"/>
  </si>
  <si>
    <t>1:2</t>
    <phoneticPr fontId="1" type="noConversion"/>
  </si>
  <si>
    <t>1:3</t>
  </si>
  <si>
    <t>SoldierLevelUpConfig</t>
  </si>
  <si>
    <t>SoldierLevelUpConfig.json</t>
    <phoneticPr fontId="1" type="noConversion"/>
  </si>
  <si>
    <r>
      <rPr>
        <sz val="11"/>
        <color theme="1"/>
        <rFont val="宋体"/>
        <family val="3"/>
        <charset val="134"/>
      </rPr>
      <t>士兵进阶表</t>
    </r>
    <phoneticPr fontId="1" type="noConversion"/>
  </si>
  <si>
    <t>Star</t>
    <phoneticPr fontId="1" type="noConversion"/>
  </si>
  <si>
    <t>士兵星级</t>
    <phoneticPr fontId="1" type="noConversion"/>
  </si>
  <si>
    <t>AttackType</t>
    <phoneticPr fontId="1" type="noConversion"/>
  </si>
  <si>
    <t>1:2</t>
    <phoneticPr fontId="1" type="noConversion"/>
  </si>
  <si>
    <t>1:3</t>
    <phoneticPr fontId="1" type="noConversion"/>
  </si>
  <si>
    <t>进阶前 -1为不需要士兵直接召唤</t>
    <phoneticPr fontId="1" type="noConversion"/>
  </si>
  <si>
    <t>Defence</t>
    <phoneticPr fontId="1" type="noConversion"/>
  </si>
  <si>
    <t>防御力</t>
    <phoneticPr fontId="1" type="noConversion"/>
  </si>
  <si>
    <t>HPMax</t>
    <phoneticPr fontId="1" type="noConversion"/>
  </si>
  <si>
    <t>最大血量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</si>
</sst>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20" fontId="4" fillId="0" borderId="0" xfId="0" quotePrefix="1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"/>
  <sheetViews>
    <sheetView workbookViewId="0">
      <selection activeCell="C16" sqref="C16"/>
    </sheetView>
  </sheetViews>
  <sheetFormatPr defaultColWidth="9" defaultRowHeight="14.5" x14ac:dyDescent="0.35"/>
  <cols>
    <col min="1" max="1" width="24.453125" style="1" customWidth="1"/>
    <col min="2" max="2" width="26.08984375" style="1" customWidth="1"/>
    <col min="3" max="3" width="30.81640625" style="1" customWidth="1"/>
    <col min="4" max="4" width="24.453125" style="1" customWidth="1"/>
    <col min="5" max="16384" width="9" style="1"/>
  </cols>
  <sheetData>
    <row r="1" spans="1:4" ht="15" x14ac:dyDescent="0.35">
      <c r="A1" s="1" t="s">
        <v>8</v>
      </c>
      <c r="B1" s="1" t="s">
        <v>9</v>
      </c>
      <c r="C1" s="1" t="s">
        <v>10</v>
      </c>
      <c r="D1" s="4" t="s">
        <v>11</v>
      </c>
    </row>
    <row r="2" spans="1:4" ht="15" x14ac:dyDescent="0.35">
      <c r="A2" s="1" t="s">
        <v>26</v>
      </c>
      <c r="B2" s="1" t="s">
        <v>26</v>
      </c>
      <c r="C2" s="1" t="s">
        <v>27</v>
      </c>
      <c r="D2" s="1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6" sqref="D6"/>
    </sheetView>
  </sheetViews>
  <sheetFormatPr defaultColWidth="9" defaultRowHeight="15.5" x14ac:dyDescent="0.35"/>
  <cols>
    <col min="1" max="1" width="16" style="2" customWidth="1"/>
    <col min="2" max="2" width="12.90625" style="2" customWidth="1"/>
    <col min="3" max="4" width="10.54296875" style="2" customWidth="1"/>
    <col min="5" max="6" width="12.08984375" style="2" customWidth="1"/>
    <col min="7" max="7" width="20.90625" style="2" customWidth="1"/>
    <col min="8" max="8" width="18.26953125" style="2" customWidth="1"/>
    <col min="9" max="9" width="14.54296875" style="2" customWidth="1"/>
    <col min="10" max="16384" width="9" style="2"/>
  </cols>
  <sheetData>
    <row r="1" spans="1:9" ht="16" x14ac:dyDescent="0.35">
      <c r="A1" s="3" t="s">
        <v>1</v>
      </c>
      <c r="B1" s="2" t="s">
        <v>0</v>
      </c>
      <c r="C1" s="2" t="s">
        <v>4</v>
      </c>
      <c r="D1" s="2" t="s">
        <v>37</v>
      </c>
      <c r="E1" s="2" t="s">
        <v>12</v>
      </c>
      <c r="F1" s="2" t="s">
        <v>35</v>
      </c>
      <c r="G1" s="2" t="s">
        <v>31</v>
      </c>
      <c r="H1" s="2" t="s">
        <v>15</v>
      </c>
      <c r="I1" s="2" t="s">
        <v>29</v>
      </c>
    </row>
    <row r="2" spans="1:9" ht="16" x14ac:dyDescent="0.35">
      <c r="A2" s="3" t="s">
        <v>2</v>
      </c>
      <c r="B2" s="2" t="s">
        <v>6</v>
      </c>
      <c r="C2" s="2" t="s">
        <v>7</v>
      </c>
      <c r="D2" s="2" t="s">
        <v>6</v>
      </c>
      <c r="E2" s="2" t="s">
        <v>6</v>
      </c>
      <c r="F2" s="2" t="s">
        <v>6</v>
      </c>
      <c r="G2" s="2" t="s">
        <v>6</v>
      </c>
      <c r="H2" s="2" t="s">
        <v>6</v>
      </c>
      <c r="I2" s="2" t="s">
        <v>6</v>
      </c>
    </row>
    <row r="3" spans="1:9" ht="16" x14ac:dyDescent="0.35">
      <c r="A3" s="3" t="s">
        <v>3</v>
      </c>
      <c r="B3" s="3" t="s">
        <v>1</v>
      </c>
      <c r="C3" s="3" t="s">
        <v>5</v>
      </c>
      <c r="D3" s="3" t="s">
        <v>38</v>
      </c>
      <c r="E3" s="3" t="s">
        <v>13</v>
      </c>
      <c r="F3" s="3" t="s">
        <v>36</v>
      </c>
      <c r="G3" s="3" t="s">
        <v>17</v>
      </c>
      <c r="H3" s="3" t="s">
        <v>16</v>
      </c>
      <c r="I3" s="3" t="s">
        <v>30</v>
      </c>
    </row>
    <row r="4" spans="1:9" ht="16" x14ac:dyDescent="0.35">
      <c r="B4" s="2">
        <v>1</v>
      </c>
      <c r="C4" s="3" t="s">
        <v>14</v>
      </c>
      <c r="D4" s="3">
        <f>(4-G4)*15+10*I4</f>
        <v>55</v>
      </c>
      <c r="E4" s="2">
        <f>ABS(G4)*2+5*I4</f>
        <v>7</v>
      </c>
      <c r="F4" s="2">
        <f>4-G4+I4*3</f>
        <v>6</v>
      </c>
      <c r="G4" s="2">
        <v>1</v>
      </c>
      <c r="H4" s="2">
        <v>1000</v>
      </c>
      <c r="I4" s="2">
        <v>1</v>
      </c>
    </row>
    <row r="5" spans="1:9" ht="16" x14ac:dyDescent="0.35">
      <c r="B5" s="2">
        <v>2</v>
      </c>
      <c r="C5" s="3" t="s">
        <v>18</v>
      </c>
      <c r="D5" s="3">
        <f>(4-G5)*15+10*I5</f>
        <v>40</v>
      </c>
      <c r="E5" s="2">
        <f>ABS(G5)*2+5*I5</f>
        <v>9</v>
      </c>
      <c r="F5" s="2">
        <f>4-G5+I5*3</f>
        <v>5</v>
      </c>
      <c r="G5" s="2">
        <v>2</v>
      </c>
      <c r="H5" s="2">
        <v>1200</v>
      </c>
      <c r="I5" s="2">
        <v>1</v>
      </c>
    </row>
  </sheetData>
  <phoneticPr fontId="1" type="noConversion"/>
  <dataValidations count="1">
    <dataValidation type="list" allowBlank="1" showInputMessage="1" showErrorMessage="1" sqref="B2:S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6" sqref="C6"/>
    </sheetView>
  </sheetViews>
  <sheetFormatPr defaultColWidth="9" defaultRowHeight="15.5" x14ac:dyDescent="0.35"/>
  <cols>
    <col min="1" max="1" width="16" style="2" customWidth="1"/>
    <col min="2" max="2" width="12.90625" style="2" customWidth="1"/>
    <col min="3" max="3" width="29.36328125" style="2" customWidth="1"/>
    <col min="4" max="4" width="22.6328125" style="2" customWidth="1"/>
    <col min="5" max="5" width="25.36328125" style="2" customWidth="1"/>
    <col min="6" max="16384" width="9" style="2"/>
  </cols>
  <sheetData>
    <row r="1" spans="1:5" ht="16" x14ac:dyDescent="0.35">
      <c r="A1" s="3" t="s">
        <v>1</v>
      </c>
      <c r="B1" s="2" t="s">
        <v>0</v>
      </c>
      <c r="C1" s="2" t="s">
        <v>20</v>
      </c>
      <c r="D1" s="2" t="s">
        <v>19</v>
      </c>
      <c r="E1" s="2" t="s">
        <v>22</v>
      </c>
    </row>
    <row r="2" spans="1:5" ht="16" x14ac:dyDescent="0.35">
      <c r="A2" s="3" t="s">
        <v>2</v>
      </c>
      <c r="B2" s="2" t="s">
        <v>6</v>
      </c>
      <c r="C2" s="2" t="s">
        <v>6</v>
      </c>
      <c r="D2" s="2" t="s">
        <v>6</v>
      </c>
      <c r="E2" s="2" t="s">
        <v>7</v>
      </c>
    </row>
    <row r="3" spans="1:5" ht="16" x14ac:dyDescent="0.35">
      <c r="A3" s="3" t="s">
        <v>3</v>
      </c>
      <c r="B3" s="3" t="s">
        <v>1</v>
      </c>
      <c r="C3" s="3" t="s">
        <v>34</v>
      </c>
      <c r="D3" s="3" t="s">
        <v>21</v>
      </c>
      <c r="E3" s="3" t="s">
        <v>23</v>
      </c>
    </row>
    <row r="4" spans="1:5" ht="16" x14ac:dyDescent="0.35">
      <c r="B4" s="2">
        <v>1</v>
      </c>
      <c r="C4" s="3">
        <v>1</v>
      </c>
      <c r="D4" s="2">
        <v>10</v>
      </c>
      <c r="E4" s="5" t="s">
        <v>24</v>
      </c>
    </row>
    <row r="5" spans="1:5" ht="16" x14ac:dyDescent="0.35">
      <c r="B5" s="2">
        <v>2</v>
      </c>
      <c r="C5" s="3">
        <v>2</v>
      </c>
      <c r="D5" s="2">
        <v>11</v>
      </c>
      <c r="E5" s="5" t="s">
        <v>25</v>
      </c>
    </row>
    <row r="6" spans="1:5" x14ac:dyDescent="0.35">
      <c r="B6" s="2">
        <v>3</v>
      </c>
      <c r="C6" s="2">
        <v>-1</v>
      </c>
      <c r="D6" s="2">
        <v>1</v>
      </c>
      <c r="E6" s="5" t="s">
        <v>32</v>
      </c>
    </row>
    <row r="7" spans="1:5" x14ac:dyDescent="0.35">
      <c r="B7" s="2">
        <v>4</v>
      </c>
      <c r="C7" s="2">
        <v>-1</v>
      </c>
      <c r="D7" s="2">
        <v>2</v>
      </c>
      <c r="E7" s="5" t="s">
        <v>33</v>
      </c>
    </row>
  </sheetData>
  <phoneticPr fontId="1" type="noConversion"/>
  <dataValidations count="1">
    <dataValidation type="list" allowBlank="1" showInputMessage="1" showErrorMessage="1" sqref="B2:P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__Base</vt:lpstr>
      <vt:lpstr>SoldierConfig</vt:lpstr>
      <vt:lpstr>SoldierLevelUpConfig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2015-03-01T16:06:21Z</dcterms:modified>
</cp:coreProperties>
</file>