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ẫu kế hoạch cá nhân" sheetId="1" r:id="rId4"/>
  </sheets>
  <definedNames/>
  <calcPr/>
</workbook>
</file>

<file path=xl/sharedStrings.xml><?xml version="1.0" encoding="utf-8"?>
<sst xmlns="http://schemas.openxmlformats.org/spreadsheetml/2006/main" count="61" uniqueCount="54">
  <si>
    <t>TRƯỜNG ĐẠI HỌC TÔN ĐỨC THẮNG
 KHOA CÔNG NGHỆ THÔNG TIN</t>
  </si>
  <si>
    <t>KẾ HOẠCH THỰC HIỆN DỰ ÁN 2 - HỌC KỲ 1/2023-2024</t>
  </si>
  <si>
    <t>A.</t>
  </si>
  <si>
    <t>THÔNG TIN NHÓM SINH VIÊN</t>
  </si>
  <si>
    <t xml:space="preserve">Tên sinh viên 1 (nhóm trưởng): </t>
  </si>
  <si>
    <t>Huỳnh Trần Trung Hiếu</t>
  </si>
  <si>
    <t>MSSV:</t>
  </si>
  <si>
    <t xml:space="preserve">518H0090 </t>
  </si>
  <si>
    <t>Số ĐT:</t>
  </si>
  <si>
    <t>0384992205</t>
  </si>
  <si>
    <t>Tên sinh viên 2:</t>
  </si>
  <si>
    <t>Tô Thị Bích Tuyền</t>
  </si>
  <si>
    <t xml:space="preserve">518H0585 </t>
  </si>
  <si>
    <t>0888377980</t>
  </si>
  <si>
    <t>B.</t>
  </si>
  <si>
    <t>THÔNG TIN ĐỀ TÀI</t>
  </si>
  <si>
    <t>GV hướng dẫn</t>
  </si>
  <si>
    <t>Nguyễn Ngọc Phiên</t>
  </si>
  <si>
    <r>
      <rPr>
        <rFont val="Times New Roman"/>
        <b/>
        <color rgb="FF000000"/>
        <sz val="13.0"/>
      </rPr>
      <t xml:space="preserve">Email: </t>
    </r>
    <r>
      <rPr>
        <rFont val="Times New Roman"/>
        <b val="0"/>
        <color rgb="FF000000"/>
        <sz val="13.0"/>
      </rPr>
      <t>nguyenngocphien@tdtu.edu.vn</t>
    </r>
  </si>
  <si>
    <t>Tên đề tài:</t>
  </si>
  <si>
    <t>TeachEquip Management System</t>
  </si>
  <si>
    <t>Ngày bắt đầu:</t>
  </si>
  <si>
    <t>Tuần</t>
  </si>
  <si>
    <t>KHNH</t>
  </si>
  <si>
    <t>Từ</t>
  </si>
  <si>
    <t>Đến</t>
  </si>
  <si>
    <t>Công việc cần làm</t>
  </si>
  <si>
    <t>Công việc đã làm</t>
  </si>
  <si>
    <t>% hoàn thành</t>
  </si>
  <si>
    <t xml:space="preserve">- Lên ý tưởng design
- Trao đổi đề tài
 </t>
  </si>
  <si>
    <t>- Hẹn gặp giảng viên, 
để thống nhất đề tài 
 - Họp bàn nhóm thiết kế giao diện</t>
  </si>
  <si>
    <t>- Lựa chọn công nghệ
 - Nghiên cứu cấu trúc dự án</t>
  </si>
  <si>
    <t>- Thống nhất công nghệ
 - Xây dựng cấu trúc hệ thống</t>
  </si>
  <si>
    <t>- Bắt đầu start code
 - Thiết kế database</t>
  </si>
  <si>
    <t xml:space="preserve">- Code hệ thống backend
 - Thiết kế database
- Dựng Structure </t>
  </si>
  <si>
    <t>- Tiếp Tục xây dựng cấu trúc dự án
 - Code Chức năng hệ thống</t>
  </si>
  <si>
    <t>- Mapping data backend
- Design Frontend</t>
  </si>
  <si>
    <t>- Mapping được 60% data
- 40-50% UI các màn hình</t>
  </si>
  <si>
    <t>- Fetch api để map BE và FE
- Code tiếp UI phần còn lại</t>
  </si>
  <si>
    <t>- FE và BE đã giao tiếp đc bằng API
- Done tầm 70% UI</t>
  </si>
  <si>
    <t>BÁO CÁO TIẾN ĐỘ GIỮA KỲ</t>
  </si>
  <si>
    <t>- Map các chức năng còn lại của BE lên FE
- Căn chỉnh UI</t>
  </si>
  <si>
    <t>- Hoàn thiện 80% app
- Nhiều chức năng được hoàn thiện</t>
  </si>
  <si>
    <t>..%</t>
  </si>
  <si>
    <t>- Hoàn thiện tất cả các chức năng
- Test và fix bug</t>
  </si>
  <si>
    <t>- Những luồng chính đã thông được
- Tìm và fix được những bug ở UT</t>
  </si>
  <si>
    <t>- Start làm báo cáo
- Thiết kế cái diagram</t>
  </si>
  <si>
    <t>- Hoàn thành 80% báo cáo
- Đầy đủ các diagram để mô tả app</t>
  </si>
  <si>
    <t>- Chỉnh sửa và hoàn thiện báo cáo
- Chuẩn bị slide để thuyết trình</t>
  </si>
  <si>
    <t>- Hoàn thiện app và báo cáo 
- Hoàn thiện slide</t>
  </si>
  <si>
    <t>Nộp báo cáo cuối kỳ</t>
  </si>
  <si>
    <t>Báo cáo trực tiếp với GV phản biện</t>
  </si>
  <si>
    <t>XÁC NHẬN CỦA LÃNH ĐẠO KHOA</t>
  </si>
  <si>
    <t>XÁC NHẬN CỦA GIẢNG VIÊN HƯỚNG DẪN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</si>
</sst>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7">
    <font>
      <sz val="10.0"/>
      <color rgb="FF000000"/>
      <name val="Arial"/>
      <scheme val="minor"/>
    </font>
    <font>
      <sz val="11.0"/>
      <color rgb="FF000000"/>
      <name val="Times New Roman"/>
    </font>
    <font>
      <sz val="13.0"/>
      <color rgb="FF000000"/>
      <name val="Times New Roman"/>
    </font>
    <font>
      <b/>
      <sz val="16.0"/>
      <color rgb="FF000000"/>
      <name val="Times New Roman"/>
    </font>
    <font>
      <b/>
      <sz val="13.0"/>
      <color rgb="FF000000"/>
      <name val="Times New Roman"/>
    </font>
    <font/>
    <font>
      <b/>
      <sz val="12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shrinkToFit="0" wrapText="0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readingOrder="0" shrinkToFit="0" vertical="bottom" wrapText="0"/>
    </xf>
    <xf quotePrefix="1" borderId="0" fillId="0" fontId="2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shrinkToFit="0" wrapText="0"/>
    </xf>
    <xf borderId="0" fillId="0" fontId="4" numFmtId="164" xfId="0" applyAlignment="1" applyFont="1" applyNumberFormat="1">
      <alignment horizontal="center" readingOrder="0" shrinkToFit="0" vertical="bottom" wrapText="0"/>
    </xf>
    <xf borderId="1" fillId="2" fontId="4" numFmtId="0" xfId="0" applyAlignment="1" applyBorder="1" applyFill="1" applyFont="1">
      <alignment horizontal="center" shrinkToFit="0" vertical="center" wrapText="0"/>
    </xf>
    <xf borderId="2" fillId="2" fontId="4" numFmtId="0" xfId="0" applyAlignment="1" applyBorder="1" applyFont="1">
      <alignment horizontal="center" shrinkToFit="0" vertical="center" wrapText="0"/>
    </xf>
    <xf borderId="3" fillId="0" fontId="2" numFmtId="0" xfId="0" applyAlignment="1" applyBorder="1" applyFont="1">
      <alignment horizontal="center" shrinkToFit="0" vertical="center" wrapText="0"/>
    </xf>
    <xf borderId="4" fillId="0" fontId="2" numFmtId="0" xfId="0" applyAlignment="1" applyBorder="1" applyFont="1">
      <alignment horizontal="center" shrinkToFit="0" vertical="center" wrapText="0"/>
    </xf>
    <xf borderId="4" fillId="0" fontId="2" numFmtId="165" xfId="0" applyAlignment="1" applyBorder="1" applyFont="1" applyNumberFormat="1">
      <alignment horizontal="center" shrinkToFit="0" vertical="center" wrapText="0"/>
    </xf>
    <xf borderId="4" fillId="0" fontId="2" numFmtId="0" xfId="0" applyAlignment="1" applyBorder="1" applyFont="1">
      <alignment horizontal="left" readingOrder="0" vertical="center"/>
    </xf>
    <xf borderId="4" fillId="0" fontId="2" numFmtId="9" xfId="0" applyAlignment="1" applyBorder="1" applyFont="1" applyNumberFormat="1">
      <alignment horizontal="left" readingOrder="0" vertical="center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2" fillId="2" fontId="4" numFmtId="165" xfId="0" applyAlignment="1" applyBorder="1" applyFont="1" applyNumberFormat="1">
      <alignment horizontal="center" shrinkToFit="0" vertical="center" wrapText="0"/>
    </xf>
    <xf borderId="5" fillId="2" fontId="4" numFmtId="0" xfId="0" applyAlignment="1" applyBorder="1" applyFont="1">
      <alignment horizontal="center" shrinkToFit="0" vertical="center" wrapText="0"/>
    </xf>
    <xf borderId="5" fillId="0" fontId="5" numFmtId="0" xfId="0" applyBorder="1" applyFont="1"/>
    <xf borderId="2" fillId="0" fontId="5" numFmtId="0" xfId="0" applyBorder="1" applyFont="1"/>
    <xf borderId="4" fillId="0" fontId="2" numFmtId="0" xfId="0" applyAlignment="1" applyBorder="1" applyFont="1">
      <alignment horizontal="left" vertical="center"/>
    </xf>
    <xf borderId="5" fillId="2" fontId="4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7.63"/>
    <col customWidth="1" min="3" max="7" width="21.75"/>
  </cols>
  <sheetData>
    <row r="1" ht="15.75" customHeight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3" t="s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4"/>
      <c r="B3" s="4"/>
      <c r="C3" s="4"/>
      <c r="D3" s="4"/>
      <c r="E3" s="4"/>
      <c r="F3" s="4"/>
      <c r="G3" s="4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customHeight="1">
      <c r="A4" s="2"/>
      <c r="B4" s="5" t="s">
        <v>2</v>
      </c>
      <c r="C4" s="6" t="s">
        <v>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customHeight="1">
      <c r="A5" s="2"/>
      <c r="B5" s="5"/>
      <c r="C5" s="7" t="s">
        <v>4</v>
      </c>
      <c r="E5" s="8" t="s">
        <v>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customHeight="1">
      <c r="A6" s="2"/>
      <c r="B6" s="5"/>
      <c r="C6" s="9" t="s">
        <v>6</v>
      </c>
      <c r="D6" s="2"/>
      <c r="E6" s="10" t="s">
        <v>7</v>
      </c>
      <c r="F6" s="6" t="s">
        <v>8</v>
      </c>
      <c r="G6" s="11" t="s">
        <v>9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customHeight="1">
      <c r="A7" s="2"/>
      <c r="B7" s="5"/>
      <c r="C7" s="9" t="s">
        <v>10</v>
      </c>
      <c r="E7" s="8" t="s">
        <v>11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customHeight="1">
      <c r="A8" s="2"/>
      <c r="B8" s="5"/>
      <c r="C8" s="9" t="s">
        <v>6</v>
      </c>
      <c r="D8" s="2"/>
      <c r="E8" s="10" t="s">
        <v>12</v>
      </c>
      <c r="F8" s="6" t="s">
        <v>8</v>
      </c>
      <c r="G8" s="11" t="s">
        <v>13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customHeight="1">
      <c r="A9" s="2"/>
      <c r="B9" s="5" t="s">
        <v>14</v>
      </c>
      <c r="C9" s="6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customHeight="1">
      <c r="A10" s="2"/>
      <c r="B10" s="2"/>
      <c r="C10" s="9" t="s">
        <v>16</v>
      </c>
      <c r="D10" s="2"/>
      <c r="E10" s="8" t="s">
        <v>17</v>
      </c>
      <c r="F10" s="6" t="s">
        <v>8</v>
      </c>
      <c r="G10" s="12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customHeight="1">
      <c r="A11" s="2"/>
      <c r="B11" s="2"/>
      <c r="C11" s="13" t="s">
        <v>19</v>
      </c>
      <c r="D11" s="8" t="s">
        <v>20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2"/>
      <c r="B12" s="2"/>
      <c r="C12" s="9" t="s">
        <v>21</v>
      </c>
      <c r="D12" s="14">
        <v>45448.0</v>
      </c>
      <c r="E12" s="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customHeight="1">
      <c r="A14" s="15" t="s">
        <v>22</v>
      </c>
      <c r="B14" s="16" t="s">
        <v>23</v>
      </c>
      <c r="C14" s="16" t="s">
        <v>24</v>
      </c>
      <c r="D14" s="16" t="s">
        <v>25</v>
      </c>
      <c r="E14" s="16" t="s">
        <v>26</v>
      </c>
      <c r="F14" s="16" t="s">
        <v>27</v>
      </c>
      <c r="G14" s="16" t="s">
        <v>28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75" customHeight="1">
      <c r="A15" s="17">
        <v>1.0</v>
      </c>
      <c r="B15" s="18">
        <v>11.0</v>
      </c>
      <c r="C15" s="19">
        <f>D12</f>
        <v>45448</v>
      </c>
      <c r="D15" s="19">
        <f t="shared" ref="D15:D27" si="1">C15+6</f>
        <v>45454</v>
      </c>
      <c r="E15" s="20" t="s">
        <v>29</v>
      </c>
      <c r="F15" s="20" t="s">
        <v>30</v>
      </c>
      <c r="G15" s="21">
        <v>1.0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ht="15.75" customHeight="1">
      <c r="A16" s="17">
        <v>2.0</v>
      </c>
      <c r="B16" s="18">
        <v>12.0</v>
      </c>
      <c r="C16" s="19">
        <f t="shared" ref="C16:C25" si="2">D15+1</f>
        <v>45455</v>
      </c>
      <c r="D16" s="19">
        <f t="shared" si="1"/>
        <v>45461</v>
      </c>
      <c r="E16" s="20" t="s">
        <v>31</v>
      </c>
      <c r="F16" s="20" t="s">
        <v>32</v>
      </c>
      <c r="G16" s="21">
        <v>1.0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ht="15.75" customHeight="1">
      <c r="A17" s="17">
        <v>3.0</v>
      </c>
      <c r="B17" s="18">
        <v>13.0</v>
      </c>
      <c r="C17" s="19">
        <f t="shared" si="2"/>
        <v>45462</v>
      </c>
      <c r="D17" s="19">
        <f t="shared" si="1"/>
        <v>45468</v>
      </c>
      <c r="E17" s="20" t="s">
        <v>33</v>
      </c>
      <c r="F17" s="20" t="s">
        <v>34</v>
      </c>
      <c r="G17" s="21">
        <v>0.6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ht="15.75" customHeight="1">
      <c r="A18" s="17">
        <v>4.0</v>
      </c>
      <c r="B18" s="18">
        <v>14.0</v>
      </c>
      <c r="C18" s="19">
        <f t="shared" si="2"/>
        <v>45469</v>
      </c>
      <c r="D18" s="19">
        <f t="shared" si="1"/>
        <v>45475</v>
      </c>
      <c r="E18" s="20" t="s">
        <v>35</v>
      </c>
      <c r="F18" s="20" t="s">
        <v>34</v>
      </c>
      <c r="G18" s="21">
        <v>0.6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ht="15.75" customHeight="1">
      <c r="A19" s="17">
        <v>5.0</v>
      </c>
      <c r="B19" s="18">
        <v>15.0</v>
      </c>
      <c r="C19" s="19">
        <f t="shared" si="2"/>
        <v>45476</v>
      </c>
      <c r="D19" s="19">
        <f t="shared" si="1"/>
        <v>45482</v>
      </c>
      <c r="E19" s="20" t="s">
        <v>36</v>
      </c>
      <c r="F19" s="20" t="s">
        <v>37</v>
      </c>
      <c r="G19" s="21">
        <v>0.6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ht="15.75" customHeight="1">
      <c r="A20" s="17">
        <v>6.0</v>
      </c>
      <c r="B20" s="18">
        <v>16.0</v>
      </c>
      <c r="C20" s="19">
        <f t="shared" si="2"/>
        <v>45483</v>
      </c>
      <c r="D20" s="19">
        <f t="shared" si="1"/>
        <v>45489</v>
      </c>
      <c r="E20" s="20" t="s">
        <v>38</v>
      </c>
      <c r="F20" s="20" t="s">
        <v>39</v>
      </c>
      <c r="G20" s="21">
        <v>0.7</v>
      </c>
      <c r="H20" s="22"/>
      <c r="I20" s="22"/>
      <c r="J20" s="23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ht="15.75" customHeight="1">
      <c r="A21" s="15">
        <v>7.0</v>
      </c>
      <c r="B21" s="16">
        <v>17.0</v>
      </c>
      <c r="C21" s="24">
        <f t="shared" si="2"/>
        <v>45490</v>
      </c>
      <c r="D21" s="24">
        <f t="shared" si="1"/>
        <v>45496</v>
      </c>
      <c r="E21" s="25" t="s">
        <v>40</v>
      </c>
      <c r="F21" s="26"/>
      <c r="G21" s="27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17">
        <v>8.0</v>
      </c>
      <c r="B22" s="18">
        <v>18.0</v>
      </c>
      <c r="C22" s="19">
        <f t="shared" si="2"/>
        <v>45497</v>
      </c>
      <c r="D22" s="19">
        <f t="shared" si="1"/>
        <v>45503</v>
      </c>
      <c r="E22" s="20" t="s">
        <v>41</v>
      </c>
      <c r="F22" s="20" t="s">
        <v>42</v>
      </c>
      <c r="G22" s="28" t="s">
        <v>43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ht="15.75" customHeight="1">
      <c r="A23" s="17">
        <v>9.0</v>
      </c>
      <c r="B23" s="18">
        <v>19.0</v>
      </c>
      <c r="C23" s="19">
        <f t="shared" si="2"/>
        <v>45504</v>
      </c>
      <c r="D23" s="19">
        <f t="shared" si="1"/>
        <v>45510</v>
      </c>
      <c r="E23" s="20" t="s">
        <v>44</v>
      </c>
      <c r="F23" s="20" t="s">
        <v>45</v>
      </c>
      <c r="G23" s="28" t="s">
        <v>43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ht="15.75" customHeight="1">
      <c r="A24" s="17">
        <v>10.0</v>
      </c>
      <c r="B24" s="18">
        <v>20.0</v>
      </c>
      <c r="C24" s="19">
        <f t="shared" si="2"/>
        <v>45511</v>
      </c>
      <c r="D24" s="19">
        <f t="shared" si="1"/>
        <v>45517</v>
      </c>
      <c r="E24" s="20" t="s">
        <v>46</v>
      </c>
      <c r="F24" s="20" t="s">
        <v>47</v>
      </c>
      <c r="G24" s="28" t="s">
        <v>43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ht="15.75" customHeight="1">
      <c r="A25" s="17">
        <v>11.0</v>
      </c>
      <c r="B25" s="18">
        <v>21.0</v>
      </c>
      <c r="C25" s="19">
        <f t="shared" si="2"/>
        <v>45518</v>
      </c>
      <c r="D25" s="19">
        <f t="shared" si="1"/>
        <v>45524</v>
      </c>
      <c r="E25" s="20" t="s">
        <v>48</v>
      </c>
      <c r="F25" s="20" t="s">
        <v>49</v>
      </c>
      <c r="G25" s="28" t="s">
        <v>43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ht="15.75" customHeight="1">
      <c r="A26" s="15">
        <v>15.0</v>
      </c>
      <c r="B26" s="16">
        <v>25.0</v>
      </c>
      <c r="C26" s="24">
        <f>D25+1</f>
        <v>45525</v>
      </c>
      <c r="D26" s="24">
        <f t="shared" si="1"/>
        <v>45531</v>
      </c>
      <c r="E26" s="29" t="s">
        <v>50</v>
      </c>
      <c r="F26" s="26"/>
      <c r="G26" s="27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15">
        <v>16.0</v>
      </c>
      <c r="B27" s="16">
        <v>26.0</v>
      </c>
      <c r="C27" s="24">
        <f>D26+1</f>
        <v>45532</v>
      </c>
      <c r="D27" s="24">
        <f t="shared" si="1"/>
        <v>45538</v>
      </c>
      <c r="E27" s="29" t="s">
        <v>51</v>
      </c>
      <c r="F27" s="26"/>
      <c r="G27" s="27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2"/>
      <c r="C29" s="30" t="s">
        <v>52</v>
      </c>
      <c r="D29" s="31"/>
      <c r="E29" s="31"/>
      <c r="F29" s="30" t="s">
        <v>53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9">
    <mergeCell ref="E26:G26"/>
    <mergeCell ref="E27:G27"/>
    <mergeCell ref="A1:D1"/>
    <mergeCell ref="A2:G2"/>
    <mergeCell ref="C4:E4"/>
    <mergeCell ref="C5:D5"/>
    <mergeCell ref="C7:D7"/>
    <mergeCell ref="C9:D9"/>
    <mergeCell ref="E21:G21"/>
  </mergeCells>
  <drawing r:id="rId1"/>
</worksheet>
</file>