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DuAn2\teach-equip-management-system\Report\"/>
    </mc:Choice>
  </mc:AlternateContent>
  <xr:revisionPtr revIDLastSave="0" documentId="13_ncr:1_{FD90E6DF-4236-4C72-99B2-DE62805C7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ẫu kế hoạch cá nhân" sheetId="1" r:id="rId1"/>
  </sheets>
  <calcPr calcId="191029"/>
</workbook>
</file>

<file path=xl/calcChain.xml><?xml version="1.0" encoding="utf-8"?>
<calcChain xmlns="http://schemas.openxmlformats.org/spreadsheetml/2006/main">
  <c r="C15" i="1" l="1"/>
  <c r="D15" i="1" s="1"/>
  <c r="C16" i="1" s="1"/>
  <c r="D16" i="1" s="1"/>
  <c r="C17" i="1" s="1"/>
  <c r="D17" i="1" s="1"/>
  <c r="C18" i="1" s="1"/>
  <c r="D18" i="1" s="1"/>
  <c r="C19" i="1" s="1"/>
  <c r="D19" i="1" s="1"/>
  <c r="C20" i="1" s="1"/>
  <c r="D20" i="1" s="1"/>
  <c r="C21" i="1" s="1"/>
  <c r="D21" i="1" s="1"/>
  <c r="C22" i="1" s="1"/>
  <c r="D22" i="1" s="1"/>
  <c r="C23" i="1" s="1"/>
  <c r="D23" i="1" s="1"/>
  <c r="C24" i="1" s="1"/>
  <c r="D24" i="1" s="1"/>
  <c r="C25" i="1" s="1"/>
  <c r="D25" i="1" s="1"/>
  <c r="C26" i="1" s="1"/>
  <c r="D26" i="1" s="1"/>
  <c r="C27" i="1" s="1"/>
  <c r="D27" i="1" s="1"/>
</calcChain>
</file>

<file path=xl/sharedStrings.xml><?xml version="1.0" encoding="utf-8"?>
<sst xmlns="http://schemas.openxmlformats.org/spreadsheetml/2006/main" count="55" uniqueCount="53">
  <si>
    <t>TRƯỜNG ĐẠI HỌC TÔN ĐỨC THẮNG
 KHOA CÔNG NGHỆ THÔNG TIN</t>
  </si>
  <si>
    <t>KẾ HOẠCH THỰC HIỆN DỰ ÁN 2 - HỌC KỲ 1/2023-2024</t>
  </si>
  <si>
    <t>A.</t>
  </si>
  <si>
    <t>THÔNG TIN NHÓM SINH VIÊN</t>
  </si>
  <si>
    <t xml:space="preserve">Tên sinh viên 1 (nhóm trưởng): </t>
  </si>
  <si>
    <t>Huỳnh Trần Trung Hiếu</t>
  </si>
  <si>
    <t>MSSV:</t>
  </si>
  <si>
    <t xml:space="preserve">518H0090 </t>
  </si>
  <si>
    <t>Số ĐT:</t>
  </si>
  <si>
    <t>Tên sinh viên 2:</t>
  </si>
  <si>
    <t>Tô Thị Bích Tuyền</t>
  </si>
  <si>
    <t xml:space="preserve">518H0585 </t>
  </si>
  <si>
    <t>B.</t>
  </si>
  <si>
    <t>THÔNG TIN ĐỀ TÀI</t>
  </si>
  <si>
    <t>GV hướng dẫn</t>
  </si>
  <si>
    <t>Nguyễn Ngọc Phiên</t>
  </si>
  <si>
    <r>
      <rPr>
        <b/>
        <sz val="13"/>
        <color rgb="FF000000"/>
        <rFont val="Times New Roman"/>
      </rPr>
      <t xml:space="preserve">Email: </t>
    </r>
    <r>
      <rPr>
        <sz val="13"/>
        <color rgb="FF000000"/>
        <rFont val="Times New Roman"/>
      </rPr>
      <t>nguyenngocphien@tdtu.edu.vn</t>
    </r>
  </si>
  <si>
    <t>Tên đề tài:</t>
  </si>
  <si>
    <t>TeachEquip Management System</t>
  </si>
  <si>
    <t>Ngày bắt đầu: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</si>
  <si>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</si>
  <si>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</si>
  <si>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</si>
  <si>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</si>
  <si>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</si>
  <si>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</si>
  <si>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</si>
  <si>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 xml:space="preserve">- Lên ý tưởng design
- Trao đổi đề tài
 </t>
  </si>
  <si>
    <t>- Hẹn gặp giảng viên, 
để thống nhất đề tài 
 - Họp bàn nhóm thiết kế giao diện</t>
  </si>
  <si>
    <t>- Lựa chọn công nghệ
 - Nghiên cứu cấu trúc dự án</t>
  </si>
  <si>
    <t>- Thống nhất công nghệ
 - Xây dựng cấu trúc hệ thống</t>
  </si>
  <si>
    <t>- Bắt đầu start code
 - Thiết kế database</t>
  </si>
  <si>
    <t xml:space="preserve">- Code hệ thống backend
 - Thiết kế database
- Dựng Structure </t>
  </si>
  <si>
    <t>- Tiếp Tục xây dựng cấu trúc dự án
 - Code Chức năng hệ thống</t>
  </si>
  <si>
    <t>- Mapping data backend
- Design Frontend</t>
  </si>
  <si>
    <t>- Mapping được 60% data
- 40-50% UI các màn hình</t>
  </si>
  <si>
    <t>- Fetch api để map BE và FE
- Code tiếp UI phần còn lại</t>
  </si>
  <si>
    <t>- FE và BE đã giao tiếp đc bằng API
- Done tầm 70% UI</t>
  </si>
  <si>
    <t>BÁO CÁO TIẾN ĐỘ GIỮA KỲ</t>
  </si>
  <si>
    <t>- Map các chức năng còn lại của BE lên FE
- Căn chỉnh UI</t>
  </si>
  <si>
    <t>- Hoàn thiện 80% app
- Nhiều chức năng được hoàn thiện</t>
  </si>
  <si>
    <t>- Hoàn thiện tất cả các chức năng
- Test và fix bug</t>
  </si>
  <si>
    <t>- Những luồng chính đã thông được
- Tìm và fix được những bug ở UT</t>
  </si>
  <si>
    <t>- Start làm báo cáo
- Thiết kế cái diagram</t>
  </si>
  <si>
    <t>- Hoàn thành 80% báo cáo
- Đầy đủ các diagram để mô tả app</t>
  </si>
  <si>
    <t>- Chỉnh sửa và hoàn thiện báo cáo
- Chuẩn bị slide để thuyết trình</t>
  </si>
  <si>
    <t>- Hoàn thiện app và báo cáo 
- Hoàn thiện slide</t>
  </si>
  <si>
    <t>Nộp báo cáo cuối kỳ</t>
  </si>
  <si>
    <t>Báo cáo trực tiếp với GV phản biện</t>
  </si>
  <si>
    <t>XÁC NHẬN CỦA LÃNH ĐẠO KHOA</t>
  </si>
  <si>
    <t>XÁC NHẬN CỦA GIẢNG VIÊN HƯỚNG DẪN</t>
  </si>
  <si>
    <r>
      <t xml:space="preserve">Số ĐT: </t>
    </r>
    <r>
      <rPr>
        <sz val="13"/>
        <color rgb="FF000000"/>
        <rFont val="Times New Roman"/>
        <family val="1"/>
      </rPr>
      <t>0384992205</t>
    </r>
  </si>
  <si>
    <r>
      <t xml:space="preserve">Số ĐT: </t>
    </r>
    <r>
      <rPr>
        <sz val="13"/>
        <color rgb="FF000000"/>
        <rFont val="Times New Roman"/>
        <family val="1"/>
      </rPr>
      <t>0888377980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</si>
</sst>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 x14ac:knownFonts="1">
    <font>
      <sz val="10"/>
      <color rgb="FF000000"/>
      <name val="Arial"/>
      <scheme val="minor"/>
    </font>
    <font>
      <sz val="11"/>
      <color rgb="FF000000"/>
      <name val="Times New Roman"/>
    </font>
    <font>
      <sz val="13"/>
      <color rgb="FF000000"/>
      <name val="Times New Roman"/>
    </font>
    <font>
      <b/>
      <sz val="16"/>
      <color rgb="FF000000"/>
      <name val="Times New Roman"/>
    </font>
    <font>
      <b/>
      <sz val="13"/>
      <color rgb="FF000000"/>
      <name val="Times New Roman"/>
    </font>
    <font>
      <sz val="10"/>
      <name val="Arial"/>
    </font>
    <font>
      <b/>
      <sz val="12"/>
      <color rgb="FF000000"/>
      <name val="Times New Roman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9" fontId="2" fillId="0" borderId="4" xfId="0" applyNumberFormat="1" applyFont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5" fillId="0" borderId="5" xfId="0" applyFont="1" applyBorder="1"/>
    <xf numFmtId="0" fontId="5" fillId="0" borderId="2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F12" sqref="F12"/>
    </sheetView>
  </sheetViews>
  <sheetFormatPr defaultColWidth="12.6640625" defaultRowHeight="15" customHeight="1" x14ac:dyDescent="0.25"/>
  <cols>
    <col min="1" max="1" width="6.33203125" customWidth="1"/>
    <col min="2" max="2" width="7.6640625" customWidth="1"/>
    <col min="3" max="4" width="21.77734375" customWidth="1"/>
    <col min="5" max="5" width="41.109375" customWidth="1"/>
    <col min="6" max="6" width="62.44140625" customWidth="1"/>
    <col min="7" max="7" width="21.77734375" customWidth="1"/>
  </cols>
  <sheetData>
    <row r="1" spans="1:27" ht="15.75" customHeight="1" x14ac:dyDescent="0.3">
      <c r="A1" s="21" t="s">
        <v>0</v>
      </c>
      <c r="B1" s="22"/>
      <c r="C1" s="22"/>
      <c r="D1" s="2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23" t="s">
        <v>1</v>
      </c>
      <c r="B2" s="22"/>
      <c r="C2" s="22"/>
      <c r="D2" s="22"/>
      <c r="E2" s="22"/>
      <c r="F2" s="22"/>
      <c r="G2" s="2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35">
      <c r="A3" s="2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3">
      <c r="A4" s="1"/>
      <c r="B4" s="3" t="s">
        <v>2</v>
      </c>
      <c r="C4" s="24" t="s">
        <v>3</v>
      </c>
      <c r="D4" s="22"/>
      <c r="E4" s="2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1"/>
      <c r="B5" s="3"/>
      <c r="C5" s="25" t="s">
        <v>4</v>
      </c>
      <c r="D5" s="22"/>
      <c r="E5" s="1" t="s">
        <v>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3">
      <c r="A6" s="1"/>
      <c r="B6" s="3"/>
      <c r="C6" s="5" t="s">
        <v>6</v>
      </c>
      <c r="D6" s="1"/>
      <c r="E6" s="1" t="s">
        <v>7</v>
      </c>
      <c r="F6" s="27" t="s">
        <v>51</v>
      </c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3">
      <c r="A7" s="1"/>
      <c r="B7" s="3"/>
      <c r="C7" s="25" t="s">
        <v>9</v>
      </c>
      <c r="D7" s="22"/>
      <c r="E7" s="1" t="s">
        <v>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3">
      <c r="A8" s="1"/>
      <c r="B8" s="3"/>
      <c r="C8" s="5" t="s">
        <v>6</v>
      </c>
      <c r="D8" s="1"/>
      <c r="E8" s="1" t="s">
        <v>11</v>
      </c>
      <c r="F8" s="27" t="s">
        <v>52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3">
      <c r="A9" s="1"/>
      <c r="B9" s="3" t="s">
        <v>12</v>
      </c>
      <c r="C9" s="24" t="s">
        <v>13</v>
      </c>
      <c r="D9" s="2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3">
      <c r="A10" s="1"/>
      <c r="B10" s="1"/>
      <c r="C10" s="5" t="s">
        <v>14</v>
      </c>
      <c r="D10" s="1"/>
      <c r="E10" s="1" t="s">
        <v>15</v>
      </c>
      <c r="F10" s="4" t="s">
        <v>8</v>
      </c>
      <c r="G10" s="4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3">
      <c r="A11" s="1"/>
      <c r="B11" s="1"/>
      <c r="C11" s="5" t="s">
        <v>17</v>
      </c>
      <c r="D11" s="1" t="s">
        <v>18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3">
      <c r="A12" s="1"/>
      <c r="B12" s="1"/>
      <c r="C12" s="5" t="s">
        <v>19</v>
      </c>
      <c r="D12" s="7">
        <v>45448</v>
      </c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3">
      <c r="A14" s="8" t="s">
        <v>20</v>
      </c>
      <c r="B14" s="9" t="s">
        <v>21</v>
      </c>
      <c r="C14" s="9" t="s">
        <v>22</v>
      </c>
      <c r="D14" s="9" t="s">
        <v>23</v>
      </c>
      <c r="E14" s="9" t="s">
        <v>24</v>
      </c>
      <c r="F14" s="9" t="s">
        <v>25</v>
      </c>
      <c r="G14" s="9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">
      <c r="A15" s="10">
        <v>1</v>
      </c>
      <c r="B15" s="11">
        <v>11</v>
      </c>
      <c r="C15" s="12">
        <f>D12</f>
        <v>45448</v>
      </c>
      <c r="D15" s="12">
        <f t="shared" ref="D15:D27" si="0">C15+6</f>
        <v>45454</v>
      </c>
      <c r="E15" s="13" t="s">
        <v>27</v>
      </c>
      <c r="F15" s="13" t="s">
        <v>28</v>
      </c>
      <c r="G15" s="14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3">
      <c r="A16" s="10">
        <v>2</v>
      </c>
      <c r="B16" s="11">
        <v>12</v>
      </c>
      <c r="C16" s="12">
        <f t="shared" ref="C16:C25" si="1">D15+1</f>
        <v>45455</v>
      </c>
      <c r="D16" s="12">
        <f t="shared" si="0"/>
        <v>45461</v>
      </c>
      <c r="E16" s="13" t="s">
        <v>29</v>
      </c>
      <c r="F16" s="13" t="s">
        <v>30</v>
      </c>
      <c r="G16" s="14">
        <v>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3">
      <c r="A17" s="10">
        <v>3</v>
      </c>
      <c r="B17" s="11">
        <v>13</v>
      </c>
      <c r="C17" s="12">
        <f t="shared" si="1"/>
        <v>45462</v>
      </c>
      <c r="D17" s="12">
        <f t="shared" si="0"/>
        <v>45468</v>
      </c>
      <c r="E17" s="13" t="s">
        <v>31</v>
      </c>
      <c r="F17" s="13" t="s">
        <v>32</v>
      </c>
      <c r="G17" s="14">
        <v>0.6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3">
      <c r="A18" s="10">
        <v>4</v>
      </c>
      <c r="B18" s="11">
        <v>14</v>
      </c>
      <c r="C18" s="12">
        <f t="shared" si="1"/>
        <v>45469</v>
      </c>
      <c r="D18" s="12">
        <f t="shared" si="0"/>
        <v>45475</v>
      </c>
      <c r="E18" s="13" t="s">
        <v>33</v>
      </c>
      <c r="F18" s="13" t="s">
        <v>32</v>
      </c>
      <c r="G18" s="14">
        <v>0.6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3">
      <c r="A19" s="10">
        <v>5</v>
      </c>
      <c r="B19" s="11">
        <v>15</v>
      </c>
      <c r="C19" s="12">
        <f t="shared" si="1"/>
        <v>45476</v>
      </c>
      <c r="D19" s="12">
        <f t="shared" si="0"/>
        <v>45482</v>
      </c>
      <c r="E19" s="13" t="s">
        <v>34</v>
      </c>
      <c r="F19" s="13" t="s">
        <v>35</v>
      </c>
      <c r="G19" s="14">
        <v>0.6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10">
        <v>6</v>
      </c>
      <c r="B20" s="11">
        <v>16</v>
      </c>
      <c r="C20" s="12">
        <f t="shared" si="1"/>
        <v>45483</v>
      </c>
      <c r="D20" s="12">
        <f t="shared" si="0"/>
        <v>45489</v>
      </c>
      <c r="E20" s="13" t="s">
        <v>36</v>
      </c>
      <c r="F20" s="13" t="s">
        <v>37</v>
      </c>
      <c r="G20" s="14">
        <v>0.7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3">
      <c r="A21" s="8">
        <v>7</v>
      </c>
      <c r="B21" s="9">
        <v>17</v>
      </c>
      <c r="C21" s="15">
        <f t="shared" si="1"/>
        <v>45490</v>
      </c>
      <c r="D21" s="15">
        <f t="shared" si="0"/>
        <v>45496</v>
      </c>
      <c r="E21" s="26" t="s">
        <v>38</v>
      </c>
      <c r="F21" s="19"/>
      <c r="G21" s="2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3">
      <c r="A22" s="10">
        <v>8</v>
      </c>
      <c r="B22" s="11">
        <v>18</v>
      </c>
      <c r="C22" s="12">
        <f t="shared" si="1"/>
        <v>45497</v>
      </c>
      <c r="D22" s="12">
        <f t="shared" si="0"/>
        <v>45503</v>
      </c>
      <c r="E22" s="13" t="s">
        <v>39</v>
      </c>
      <c r="F22" s="13" t="s">
        <v>40</v>
      </c>
      <c r="G22" s="14">
        <v>0.8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3">
      <c r="A23" s="10">
        <v>9</v>
      </c>
      <c r="B23" s="11">
        <v>19</v>
      </c>
      <c r="C23" s="12">
        <f t="shared" si="1"/>
        <v>45504</v>
      </c>
      <c r="D23" s="12">
        <f t="shared" si="0"/>
        <v>45510</v>
      </c>
      <c r="E23" s="13" t="s">
        <v>41</v>
      </c>
      <c r="F23" s="13" t="s">
        <v>42</v>
      </c>
      <c r="G23" s="14">
        <v>0.85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">
      <c r="A24" s="10">
        <v>10</v>
      </c>
      <c r="B24" s="11">
        <v>20</v>
      </c>
      <c r="C24" s="12">
        <f t="shared" si="1"/>
        <v>45511</v>
      </c>
      <c r="D24" s="12">
        <f t="shared" si="0"/>
        <v>45517</v>
      </c>
      <c r="E24" s="13" t="s">
        <v>43</v>
      </c>
      <c r="F24" s="13" t="s">
        <v>44</v>
      </c>
      <c r="G24" s="14">
        <v>0.9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3">
      <c r="A25" s="10">
        <v>11</v>
      </c>
      <c r="B25" s="11">
        <v>21</v>
      </c>
      <c r="C25" s="12">
        <f t="shared" si="1"/>
        <v>45518</v>
      </c>
      <c r="D25" s="12">
        <f t="shared" si="0"/>
        <v>45524</v>
      </c>
      <c r="E25" s="13" t="s">
        <v>45</v>
      </c>
      <c r="F25" s="13" t="s">
        <v>46</v>
      </c>
      <c r="G25" s="14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">
      <c r="A26" s="8">
        <v>15</v>
      </c>
      <c r="B26" s="9">
        <v>25</v>
      </c>
      <c r="C26" s="15">
        <f>D25+1</f>
        <v>45525</v>
      </c>
      <c r="D26" s="15">
        <f t="shared" si="0"/>
        <v>45531</v>
      </c>
      <c r="E26" s="18" t="s">
        <v>47</v>
      </c>
      <c r="F26" s="19"/>
      <c r="G26" s="2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3">
      <c r="A27" s="8">
        <v>16</v>
      </c>
      <c r="B27" s="9">
        <v>26</v>
      </c>
      <c r="C27" s="15">
        <f>D26+1</f>
        <v>45532</v>
      </c>
      <c r="D27" s="15">
        <f t="shared" si="0"/>
        <v>45538</v>
      </c>
      <c r="E27" s="18" t="s">
        <v>48</v>
      </c>
      <c r="F27" s="19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3">
      <c r="A29" s="1"/>
      <c r="B29" s="1"/>
      <c r="C29" s="16" t="s">
        <v>49</v>
      </c>
      <c r="D29" s="17"/>
      <c r="E29" s="17"/>
      <c r="F29" s="16" t="s">
        <v>50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/>
    <row r="31" spans="1:27" ht="15.75" customHeight="1" x14ac:dyDescent="0.25"/>
    <row r="32" spans="1:2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9">
    <mergeCell ref="E26:G26"/>
    <mergeCell ref="E27:G27"/>
    <mergeCell ref="A1:D1"/>
    <mergeCell ref="A2:G2"/>
    <mergeCell ref="C4:E4"/>
    <mergeCell ref="C5:D5"/>
    <mergeCell ref="C7:D7"/>
    <mergeCell ref="C9:D9"/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kế hoạch cá nhân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Huynh</cp:lastModifiedBy>
  <dcterms:modified xsi:type="dcterms:W3CDTF">2024-08-15T13:40:05Z</dcterms:modified>
</cp:coreProperties>
</file>