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11610" activeTab="2"/>
  </bookViews>
  <sheets>
    <sheet name="rebill" sheetId="1" r:id="rId1"/>
    <sheet name="rerate" sheetId="2" r:id="rId2"/>
    <sheet name="prerate" sheetId="3" r:id="rId3"/>
  </sheets>
  <definedNames>
    <definedName name="_xlnm._FilterDatabase" localSheetId="2" hidden="1">prerate!$A$1:$G$148</definedName>
    <definedName name="_xlnm._FilterDatabase" localSheetId="0" hidden="1">rebill!$A$53:$G$122</definedName>
  </definedNames>
  <calcPr calcId="124519"/>
</workbook>
</file>

<file path=xl/calcChain.xml><?xml version="1.0" encoding="utf-8"?>
<calcChain xmlns="http://schemas.openxmlformats.org/spreadsheetml/2006/main">
  <c r="F52" i="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3" i="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105"/>
  <c r="F106"/>
  <c r="F107"/>
  <c r="F108"/>
  <c r="F109"/>
  <c r="F110"/>
  <c r="F111"/>
  <c r="F112"/>
  <c r="F113"/>
  <c r="F114"/>
  <c r="F115"/>
  <c r="F116"/>
  <c r="F117"/>
  <c r="F118"/>
  <c r="F119"/>
  <c r="F120"/>
  <c r="F121"/>
  <c r="F122"/>
  <c r="F123"/>
  <c r="F124"/>
  <c r="F125"/>
  <c r="F126"/>
  <c r="F127"/>
  <c r="F128"/>
  <c r="F129"/>
  <c r="F130"/>
  <c r="F131"/>
  <c r="F132"/>
  <c r="F133"/>
  <c r="F134"/>
  <c r="F135"/>
  <c r="F136"/>
  <c r="F137"/>
  <c r="F138"/>
  <c r="F139"/>
  <c r="F140"/>
  <c r="F141"/>
  <c r="F142"/>
  <c r="F143"/>
  <c r="F144"/>
  <c r="F145"/>
  <c r="F146"/>
  <c r="F147"/>
  <c r="G2" i="2" l="1"/>
  <c r="F2" i="3" l="1"/>
  <c r="G2" i="1" l="1"/>
  <c r="F2"/>
  <c r="G2" i="3" l="1"/>
  <c r="G3"/>
  <c r="G4"/>
  <c r="G5"/>
  <c r="G6"/>
  <c r="H2" i="2" l="1"/>
</calcChain>
</file>

<file path=xl/sharedStrings.xml><?xml version="1.0" encoding="utf-8"?>
<sst xmlns="http://schemas.openxmlformats.org/spreadsheetml/2006/main" count="965" uniqueCount="413">
  <si>
    <t>TIN</t>
  </si>
  <si>
    <t>Tracking Number</t>
  </si>
  <si>
    <t>Comment</t>
  </si>
  <si>
    <t>Insert Query</t>
  </si>
  <si>
    <t>Update Query</t>
  </si>
  <si>
    <t>Result (pass/fail)</t>
  </si>
  <si>
    <t>fail</t>
  </si>
  <si>
    <t>tin_count</t>
  </si>
  <si>
    <t>pass</t>
  </si>
  <si>
    <t>NA</t>
  </si>
  <si>
    <t>Request_ID</t>
  </si>
  <si>
    <t>1</t>
  </si>
  <si>
    <t>completed</t>
  </si>
  <si>
    <t>173360</t>
  </si>
  <si>
    <t>177053</t>
  </si>
  <si>
    <t>114162</t>
  </si>
  <si>
    <t>2</t>
  </si>
  <si>
    <t>147484</t>
  </si>
  <si>
    <t>147474</t>
  </si>
  <si>
    <t>147487</t>
  </si>
  <si>
    <t>147480</t>
  </si>
  <si>
    <t>147491</t>
  </si>
  <si>
    <t>87876</t>
  </si>
  <si>
    <t>87289</t>
  </si>
  <si>
    <t>87290</t>
  </si>
  <si>
    <t>87286</t>
  </si>
  <si>
    <t>87287</t>
  </si>
  <si>
    <t>87288</t>
  </si>
  <si>
    <t>145194</t>
  </si>
  <si>
    <t>146560</t>
  </si>
  <si>
    <t>147426</t>
  </si>
  <si>
    <t>147470</t>
  </si>
  <si>
    <t>147481</t>
  </si>
  <si>
    <t>147482</t>
  </si>
  <si>
    <t>147483</t>
  </si>
  <si>
    <t>141117</t>
  </si>
  <si>
    <t>87885</t>
  </si>
  <si>
    <t>141114</t>
  </si>
  <si>
    <t>0831   :   Bill-to Acct has no return address</t>
  </si>
  <si>
    <t>Invalid Account Number</t>
  </si>
  <si>
    <t>42760</t>
  </si>
  <si>
    <t>42762</t>
  </si>
  <si>
    <t>42759</t>
  </si>
  <si>
    <t>Processed</t>
  </si>
  <si>
    <t>Override Disabled.</t>
  </si>
  <si>
    <t>Failed Somewhere... No Error Found Tho</t>
  </si>
  <si>
    <t>Failed selecting dropdown menu...</t>
  </si>
  <si>
    <t>Sum of Charge Details does not equal Payment Total Amount</t>
  </si>
  <si>
    <t>Failed on the input menu...</t>
  </si>
  <si>
    <t>100929</t>
  </si>
  <si>
    <t>458517422001</t>
  </si>
  <si>
    <t>103842</t>
  </si>
  <si>
    <t>794821305816</t>
  </si>
  <si>
    <t>103849</t>
  </si>
  <si>
    <t>459365948409</t>
  </si>
  <si>
    <t>109514</t>
  </si>
  <si>
    <t>794821134449</t>
  </si>
  <si>
    <t>112309</t>
  </si>
  <si>
    <t>459365948497</t>
  </si>
  <si>
    <t>112311</t>
  </si>
  <si>
    <t>459344995244</t>
  </si>
  <si>
    <t>112326</t>
  </si>
  <si>
    <t>459514609393</t>
  </si>
  <si>
    <t>112720</t>
  </si>
  <si>
    <t>459367697386</t>
  </si>
  <si>
    <t>123625</t>
  </si>
  <si>
    <t>794821135147</t>
  </si>
  <si>
    <t>123634</t>
  </si>
  <si>
    <t>794821135206</t>
  </si>
  <si>
    <t>126316</t>
  </si>
  <si>
    <t>794821141407</t>
  </si>
  <si>
    <t>126322</t>
  </si>
  <si>
    <t>459365948556</t>
  </si>
  <si>
    <t>128675</t>
  </si>
  <si>
    <t>458529987587</t>
  </si>
  <si>
    <t>129708</t>
  </si>
  <si>
    <t>794821141966</t>
  </si>
  <si>
    <t>129710</t>
  </si>
  <si>
    <t>794821141988</t>
  </si>
  <si>
    <t>129756</t>
  </si>
  <si>
    <t>794821141999</t>
  </si>
  <si>
    <t>458529987635</t>
  </si>
  <si>
    <t>129758</t>
  </si>
  <si>
    <t>459365948590</t>
  </si>
  <si>
    <t>130772</t>
  </si>
  <si>
    <t>458529987657</t>
  </si>
  <si>
    <t>131141</t>
  </si>
  <si>
    <t>459649496990</t>
  </si>
  <si>
    <t>136796</t>
  </si>
  <si>
    <t>459365949243</t>
  </si>
  <si>
    <t>137861</t>
  </si>
  <si>
    <t>459642247341</t>
  </si>
  <si>
    <t>138145</t>
  </si>
  <si>
    <t>794821344294</t>
  </si>
  <si>
    <t>138309</t>
  </si>
  <si>
    <t>459689844851</t>
  </si>
  <si>
    <t>138361</t>
  </si>
  <si>
    <t>794821383383</t>
  </si>
  <si>
    <t>143567</t>
  </si>
  <si>
    <t>794821159578</t>
  </si>
  <si>
    <t>145441</t>
  </si>
  <si>
    <t>794821377193</t>
  </si>
  <si>
    <t>145859</t>
  </si>
  <si>
    <t>794821161030</t>
  </si>
  <si>
    <t>146109</t>
  </si>
  <si>
    <t>794821161214</t>
  </si>
  <si>
    <t>146360</t>
  </si>
  <si>
    <t>459644004346</t>
  </si>
  <si>
    <t>146452</t>
  </si>
  <si>
    <t>794821162221</t>
  </si>
  <si>
    <t>147512</t>
  </si>
  <si>
    <t>794821164555</t>
  </si>
  <si>
    <t>147969</t>
  </si>
  <si>
    <t>794821165117</t>
  </si>
  <si>
    <t>149310</t>
  </si>
  <si>
    <t>794821309649</t>
  </si>
  <si>
    <t>149353</t>
  </si>
  <si>
    <t>794821165676</t>
  </si>
  <si>
    <t>150745</t>
  </si>
  <si>
    <t>794821171730</t>
  </si>
  <si>
    <t>153404</t>
  </si>
  <si>
    <t>459514613319</t>
  </si>
  <si>
    <t>158898</t>
  </si>
  <si>
    <t>794821197590</t>
  </si>
  <si>
    <t>164686</t>
  </si>
  <si>
    <t>794821346920</t>
  </si>
  <si>
    <t>165807</t>
  </si>
  <si>
    <t>794821201439</t>
  </si>
  <si>
    <t>167694</t>
  </si>
  <si>
    <t>794821384092</t>
  </si>
  <si>
    <t>168617</t>
  </si>
  <si>
    <t>794821311454</t>
  </si>
  <si>
    <t>168932</t>
  </si>
  <si>
    <t>459514614290</t>
  </si>
  <si>
    <t>172214</t>
  </si>
  <si>
    <t>794821133475</t>
  </si>
  <si>
    <t>173353</t>
  </si>
  <si>
    <t>794821215115</t>
  </si>
  <si>
    <t>173354</t>
  </si>
  <si>
    <t>459514615208</t>
  </si>
  <si>
    <t>173358</t>
  </si>
  <si>
    <t>459514615219</t>
  </si>
  <si>
    <t>173359</t>
  </si>
  <si>
    <t>459514615220</t>
  </si>
  <si>
    <t>459514615230</t>
  </si>
  <si>
    <t>176660</t>
  </si>
  <si>
    <t>794821216269</t>
  </si>
  <si>
    <t>176731</t>
  </si>
  <si>
    <t>459644000248</t>
  </si>
  <si>
    <t>176940</t>
  </si>
  <si>
    <t>794821216512</t>
  </si>
  <si>
    <t>176965</t>
  </si>
  <si>
    <t>459641745298</t>
  </si>
  <si>
    <t>177013</t>
  </si>
  <si>
    <t>459644003328</t>
  </si>
  <si>
    <t>177016</t>
  </si>
  <si>
    <t>459644000259</t>
  </si>
  <si>
    <t>459642245794</t>
  </si>
  <si>
    <t>177305</t>
  </si>
  <si>
    <t>459642245810</t>
  </si>
  <si>
    <t>177329</t>
  </si>
  <si>
    <t>459421644843</t>
  </si>
  <si>
    <t>177365</t>
  </si>
  <si>
    <t>459642250094</t>
  </si>
  <si>
    <t>177367</t>
  </si>
  <si>
    <t>794821216800</t>
  </si>
  <si>
    <t>177373</t>
  </si>
  <si>
    <t>459641995151</t>
  </si>
  <si>
    <t>177418</t>
  </si>
  <si>
    <t>459644015056</t>
  </si>
  <si>
    <t>177497</t>
  </si>
  <si>
    <t>794821217026</t>
  </si>
  <si>
    <t>177575</t>
  </si>
  <si>
    <t>794821217092</t>
  </si>
  <si>
    <t>177577</t>
  </si>
  <si>
    <t>794821217107</t>
  </si>
  <si>
    <t>177594</t>
  </si>
  <si>
    <t>794821217221</t>
  </si>
  <si>
    <t>177604</t>
  </si>
  <si>
    <t>459644015067</t>
  </si>
  <si>
    <t>177611</t>
  </si>
  <si>
    <t>794821217324</t>
  </si>
  <si>
    <t>177626</t>
  </si>
  <si>
    <t>794821217427</t>
  </si>
  <si>
    <t>177703</t>
  </si>
  <si>
    <t>794821217541</t>
  </si>
  <si>
    <t>177774</t>
  </si>
  <si>
    <t>794821217585</t>
  </si>
  <si>
    <t>177803</t>
  </si>
  <si>
    <t>459644015641</t>
  </si>
  <si>
    <t>177953</t>
  </si>
  <si>
    <t>794821217872</t>
  </si>
  <si>
    <t>178070</t>
  </si>
  <si>
    <t>794821218011</t>
  </si>
  <si>
    <t>178295</t>
  </si>
  <si>
    <t>794821218239</t>
  </si>
  <si>
    <t>178325</t>
  </si>
  <si>
    <t>794821218261</t>
  </si>
  <si>
    <t>178331</t>
  </si>
  <si>
    <t>794821218272</t>
  </si>
  <si>
    <t>178332</t>
  </si>
  <si>
    <t>794821218310</t>
  </si>
  <si>
    <t>178370</t>
  </si>
  <si>
    <t>794821218364</t>
  </si>
  <si>
    <t>178410</t>
  </si>
  <si>
    <t>794821218478</t>
  </si>
  <si>
    <t>178612</t>
  </si>
  <si>
    <t>794821218581</t>
  </si>
  <si>
    <t>179669</t>
  </si>
  <si>
    <t>794821218971</t>
  </si>
  <si>
    <t>179701</t>
  </si>
  <si>
    <t>794821219030</t>
  </si>
  <si>
    <t>179712</t>
  </si>
  <si>
    <t>794821349300</t>
  </si>
  <si>
    <t>179761</t>
  </si>
  <si>
    <t>459642245831</t>
  </si>
  <si>
    <t>179769</t>
  </si>
  <si>
    <t>794821361600</t>
  </si>
  <si>
    <t>179821</t>
  </si>
  <si>
    <t>459644012285</t>
  </si>
  <si>
    <t>179834</t>
  </si>
  <si>
    <t>459644021051</t>
  </si>
  <si>
    <t>186661</t>
  </si>
  <si>
    <t>794821219647</t>
  </si>
  <si>
    <t>187651</t>
  </si>
  <si>
    <t>459256662289</t>
  </si>
  <si>
    <t>188047</t>
  </si>
  <si>
    <t>794821221474</t>
  </si>
  <si>
    <t>188067</t>
  </si>
  <si>
    <t>794821384184</t>
  </si>
  <si>
    <t>188076</t>
  </si>
  <si>
    <t>794821221555</t>
  </si>
  <si>
    <t>188084</t>
  </si>
  <si>
    <t>794821221566</t>
  </si>
  <si>
    <t>188089</t>
  </si>
  <si>
    <t>794821304350</t>
  </si>
  <si>
    <t>188101</t>
  </si>
  <si>
    <t>794821523865</t>
  </si>
  <si>
    <t>188106</t>
  </si>
  <si>
    <t>794821200410</t>
  </si>
  <si>
    <t>188124</t>
  </si>
  <si>
    <t>794821221647</t>
  </si>
  <si>
    <t>188128</t>
  </si>
  <si>
    <t>794821221669</t>
  </si>
  <si>
    <t>188177</t>
  </si>
  <si>
    <t>459649495983</t>
  </si>
  <si>
    <t>188178</t>
  </si>
  <si>
    <t>794821221670</t>
  </si>
  <si>
    <t>188197</t>
  </si>
  <si>
    <t>794821221717</t>
  </si>
  <si>
    <t>188387</t>
  </si>
  <si>
    <t>794821221842</t>
  </si>
  <si>
    <t>459649495446</t>
  </si>
  <si>
    <t>188389</t>
  </si>
  <si>
    <t>459641744979</t>
  </si>
  <si>
    <t>188390</t>
  </si>
  <si>
    <t>794821221810</t>
  </si>
  <si>
    <t>188392</t>
  </si>
  <si>
    <t>794821221875</t>
  </si>
  <si>
    <t>188395</t>
  </si>
  <si>
    <t>459413145127</t>
  </si>
  <si>
    <t>188400</t>
  </si>
  <si>
    <t>794821221967</t>
  </si>
  <si>
    <t>459152194764</t>
  </si>
  <si>
    <t>188401</t>
  </si>
  <si>
    <t>794821221989</t>
  </si>
  <si>
    <t>188402</t>
  </si>
  <si>
    <t>459644752830</t>
  </si>
  <si>
    <t>188403</t>
  </si>
  <si>
    <t>794821221990</t>
  </si>
  <si>
    <t>188409</t>
  </si>
  <si>
    <t>794821376911</t>
  </si>
  <si>
    <t>188410</t>
  </si>
  <si>
    <t>794821350429</t>
  </si>
  <si>
    <t>188416</t>
  </si>
  <si>
    <t>794821222140</t>
  </si>
  <si>
    <t>459649495284</t>
  </si>
  <si>
    <t>188762</t>
  </si>
  <si>
    <t>794821222415</t>
  </si>
  <si>
    <t>459436645350</t>
  </si>
  <si>
    <t>188771</t>
  </si>
  <si>
    <t>794821222460</t>
  </si>
  <si>
    <t>188775</t>
  </si>
  <si>
    <t>794821222426</t>
  </si>
  <si>
    <t>188782</t>
  </si>
  <si>
    <t>458517426831</t>
  </si>
  <si>
    <t>188784</t>
  </si>
  <si>
    <t>459642250131</t>
  </si>
  <si>
    <t>188785</t>
  </si>
  <si>
    <t>794821120486</t>
  </si>
  <si>
    <t>188787</t>
  </si>
  <si>
    <t>458517426842</t>
  </si>
  <si>
    <t>188788</t>
  </si>
  <si>
    <t>794821222551</t>
  </si>
  <si>
    <t>459641744876</t>
  </si>
  <si>
    <t>188793</t>
  </si>
  <si>
    <t>794821120534</t>
  </si>
  <si>
    <t>188797</t>
  </si>
  <si>
    <t>794821222584</t>
  </si>
  <si>
    <t>188800</t>
  </si>
  <si>
    <t>794821222643</t>
  </si>
  <si>
    <t>459413145149</t>
  </si>
  <si>
    <t>188805</t>
  </si>
  <si>
    <t>459443894929</t>
  </si>
  <si>
    <t>188815</t>
  </si>
  <si>
    <t>794821222665</t>
  </si>
  <si>
    <t>188817</t>
  </si>
  <si>
    <t>794821222698</t>
  </si>
  <si>
    <t>188919</t>
  </si>
  <si>
    <t>794821120501</t>
  </si>
  <si>
    <t>188925</t>
  </si>
  <si>
    <t>794821222816</t>
  </si>
  <si>
    <t>459644752862</t>
  </si>
  <si>
    <t>189247</t>
  </si>
  <si>
    <t>794821223385</t>
  </si>
  <si>
    <t>191337</t>
  </si>
  <si>
    <t>794821120545</t>
  </si>
  <si>
    <t>193556</t>
  </si>
  <si>
    <t>459644012447</t>
  </si>
  <si>
    <t>460</t>
  </si>
  <si>
    <t>459367698669</t>
  </si>
  <si>
    <t>75904</t>
  </si>
  <si>
    <t>459241047956</t>
  </si>
  <si>
    <t>79330</t>
  </si>
  <si>
    <t>794821290132</t>
  </si>
  <si>
    <t>86011</t>
  </si>
  <si>
    <t>794821290419</t>
  </si>
  <si>
    <t>97683</t>
  </si>
  <si>
    <t>458517434862</t>
  </si>
  <si>
    <t>97695</t>
  </si>
  <si>
    <t>459344995461</t>
  </si>
  <si>
    <t>99292</t>
  </si>
  <si>
    <t>794821411994</t>
  </si>
  <si>
    <t>Technical Error Occurred in Edits; Try again ,6713,7169</t>
  </si>
  <si>
    <t>Make sure to add Charge Codes for each Charge Amount entered!</t>
  </si>
  <si>
    <r>
      <t>6015</t>
    </r>
    <r>
      <rPr>
        <sz val="9"/>
        <color rgb="FF333333"/>
        <rFont val="Arial"/>
        <family val="2"/>
      </rPr>
      <t>   :   A Technical Error has been encountered retrieving Freight, Surcharge, and tax tables</t>
    </r>
  </si>
  <si>
    <t>check region</t>
  </si>
  <si>
    <t>check again</t>
  </si>
  <si>
    <t>125335</t>
  </si>
  <si>
    <t>566166113544</t>
  </si>
  <si>
    <t>135595</t>
  </si>
  <si>
    <t>566166110239</t>
  </si>
  <si>
    <t>104093</t>
  </si>
  <si>
    <t>794820019288</t>
  </si>
  <si>
    <t>187774</t>
  </si>
  <si>
    <t>794819766830</t>
  </si>
  <si>
    <t>178852</t>
  </si>
  <si>
    <t>566166113568</t>
  </si>
  <si>
    <t>170632</t>
  </si>
  <si>
    <t>794819693062</t>
  </si>
  <si>
    <t>103693</t>
  </si>
  <si>
    <t>794819762309</t>
  </si>
  <si>
    <t>99516</t>
  </si>
  <si>
    <t>794820084352</t>
  </si>
  <si>
    <t>794819787346</t>
  </si>
  <si>
    <t>114166</t>
  </si>
  <si>
    <t>794819787221</t>
  </si>
  <si>
    <t>794820429783</t>
  </si>
  <si>
    <t>794820434793</t>
  </si>
  <si>
    <t>794820434554</t>
  </si>
  <si>
    <t>794819791772</t>
  </si>
  <si>
    <t>147479</t>
  </si>
  <si>
    <t>794820429670</t>
  </si>
  <si>
    <t>140179</t>
  </si>
  <si>
    <t>794819972452</t>
  </si>
  <si>
    <t>794820432768</t>
  </si>
  <si>
    <t>98936</t>
  </si>
  <si>
    <t>355166069653</t>
  </si>
  <si>
    <t>779066073352</t>
  </si>
  <si>
    <t>519770000268</t>
  </si>
  <si>
    <t>519770000251</t>
  </si>
  <si>
    <t>519770000244</t>
  </si>
  <si>
    <t>519770000237</t>
  </si>
  <si>
    <t>519770000220</t>
  </si>
  <si>
    <t>172273</t>
  </si>
  <si>
    <t>794819586815</t>
  </si>
  <si>
    <t>794819791280</t>
  </si>
  <si>
    <t>779066065999</t>
  </si>
  <si>
    <t>794820429853</t>
  </si>
  <si>
    <t>137393</t>
  </si>
  <si>
    <t>794819787530</t>
  </si>
  <si>
    <t>794820429408</t>
  </si>
  <si>
    <t>123548</t>
  </si>
  <si>
    <t>794819600205</t>
  </si>
  <si>
    <t>170595</t>
  </si>
  <si>
    <t>794819612849</t>
  </si>
  <si>
    <t>112551</t>
  </si>
  <si>
    <t>794819786924</t>
  </si>
  <si>
    <t>170666</t>
  </si>
  <si>
    <t>794819613250</t>
  </si>
  <si>
    <t>171366</t>
  </si>
  <si>
    <t>794819693213</t>
  </si>
  <si>
    <t>171536</t>
  </si>
  <si>
    <t>794819613960</t>
  </si>
  <si>
    <t>171711</t>
  </si>
  <si>
    <t>794819693658</t>
  </si>
  <si>
    <t>171712</t>
  </si>
  <si>
    <t>794819693680</t>
  </si>
  <si>
    <t>103982</t>
  </si>
  <si>
    <t>794820439280</t>
  </si>
  <si>
    <t>112383</t>
  </si>
  <si>
    <t>794819598896</t>
  </si>
  <si>
    <t>794819791897</t>
  </si>
  <si>
    <t>539166065187</t>
  </si>
  <si>
    <t>137827</t>
  </si>
  <si>
    <t>794819787622</t>
  </si>
  <si>
    <t>794819601782</t>
  </si>
  <si>
    <t>794819602506</t>
  </si>
  <si>
    <t>794820429658</t>
  </si>
  <si>
    <t>794819714260</t>
  </si>
  <si>
    <t>794819608754</t>
  </si>
  <si>
    <t>794819604358</t>
  </si>
  <si>
    <t>794819791441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</si>
</sst>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9"/>
      <color rgb="FF333333"/>
      <name val="Arial"/>
      <family val="2"/>
    </font>
    <font>
      <sz val="7.5"/>
      <color theme="1"/>
      <name val="Arial"/>
      <family val="2"/>
    </font>
    <font>
      <sz val="9"/>
      <color rgb="FF000000"/>
      <name val="Arial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88"/>
    <xf numFmtId="1" fontId="0" fillId="0" borderId="0" xfId="88" applyNumberFormat="1"/>
    <xf numFmtId="1" fontId="0" fillId="4" borderId="0" xfId="88" applyNumberFormat="1" applyFill="1"/>
    <xf numFmtId="0" fontId="0" fillId="4" borderId="0" xfId="88" applyFill="1"/>
    <xf numFmtId="49" fontId="0" fillId="0" borderId="0" xfId="88" applyNumberFormat="1"/>
    <xf numFmtId="49" fontId="0" fillId="0" borderId="0" xfId="88" applyNumberFormat="1" applyAlignment="1"/>
    <xf numFmtId="0" fontId="0" fillId="0" borderId="0" xfId="88" applyFill="1" applyAlignment="1">
      <alignment horizontal="center"/>
    </xf>
    <xf numFmtId="0" fontId="0" fillId="0" borderId="0" xfId="88" applyFill="1"/>
    <xf numFmtId="1" fontId="0" fillId="0" borderId="0" xfId="88" applyNumberFormat="1" applyFill="1"/>
    <xf numFmtId="0" fontId="15" fillId="0" borderId="0" xfId="88" applyFont="1" applyFill="1"/>
    <xf numFmtId="0" fontId="0" fillId="0" borderId="0" xfId="88"/>
    <xf numFmtId="0" fontId="16" fillId="5" borderId="0" xfId="88" applyFont="1" applyFill="1"/>
    <xf numFmtId="0" fontId="0" fillId="0" borderId="0" xfId="88"/>
    <xf numFmtId="1" fontId="0" fillId="0" borderId="0" xfId="88" applyNumberFormat="1"/>
    <xf numFmtId="49" fontId="0" fillId="0" borderId="0" xfId="88" applyNumberFormat="1"/>
    <xf numFmtId="0" fontId="19" fillId="0" borderId="0" xfId="88" applyFont="1"/>
    <xf numFmtId="1" fontId="20" fillId="0" borderId="0" xfId="88" applyNumberFormat="1" applyFont="1"/>
    <xf numFmtId="0" fontId="0" fillId="0" borderId="0" xfId="88"/>
    <xf numFmtId="49" fontId="0" fillId="0" borderId="0" xfId="88" applyNumberFormat="1"/>
    <xf numFmtId="0" fontId="17" fillId="0" borderId="0" xfId="88" applyFont="1"/>
  </cellXfs>
  <cellStyles count="1">
    <cellStyle name="Normal" xfId="84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2"/>
  <sheetViews>
    <sheetView workbookViewId="0">
      <pane ySplit="1" topLeftCell="A2" activePane="bottomLeft" state="frozen"/>
      <selection pane="bottomLeft" activeCell="F52" sqref="F2:F52"/>
    </sheetView>
  </sheetViews>
  <sheetFormatPr defaultRowHeight="15"/>
  <cols>
    <col min="1" max="2" width="11.7109375" style="65535" customWidth="1"/>
    <col min="3" max="3" width="15" style="65535" customWidth="1"/>
    <col min="4" max="4" width="21.5703125" style="65535" customWidth="1"/>
    <col min="5" max="5" width="21" style="65535" bestFit="1" customWidth="1"/>
    <col min="6" max="6" width="21.42578125" style="65535" customWidth="1"/>
    <col min="7" max="7" width="19.42578125" style="65535" customWidth="1"/>
  </cols>
  <sheetData>
    <row r="1" spans="1:7" s="65535">
      <c r="A1" s="65535" t="s">
        <v>0</v>
      </c>
      <c r="B1" s="65535" t="s">
        <v>7</v>
      </c>
      <c r="C1" s="65535" t="s">
        <v>1</v>
      </c>
      <c r="D1" s="65535" t="s">
        <v>5</v>
      </c>
      <c r="E1" s="65535" t="s">
        <v>2</v>
      </c>
      <c r="F1" s="65535" t="s">
        <v>3</v>
      </c>
      <c r="G1" s="65535" t="s">
        <v>4</v>
      </c>
    </row>
    <row r="2" spans="1:7" s="65535">
      <c r="A2" s="65535" t="s">
        <v>338</v>
      </c>
      <c r="B2" s="65535" t="s">
        <v>11</v>
      </c>
      <c r="C2" s="65535" t="s">
        <v>339</v>
      </c>
      <c r="D2" s="65535" t="s">
        <v>6</v>
      </c>
      <c r="E2" s="65535" t="s">
        <v>335</v>
      </c>
      <c r="F2" s="65535" t="str">
        <f t="shared" ref="F2:F52" si="0">CONCATENATE("insert into gtm_rev_tools.rebill_results (test_input_nbr,tin_count,trkngnbr,result,description) values ('",A2,"','",B2,"','",C2,"','",D2,"','",E2,"');")</f>
        <v>insert into gtm_rev_tools.rebill_results (test_input_nbr,tin_count,trkngnbr,result,description) values ('125335','1','566166113544','fail','6015   :   A Technical Error has been encountered retrieving Freight, Surcharge, and tax tables');</v>
      </c>
      <c r="G2" s="65535" t="str">
        <f t="shared" ref="G2:G46" si="1">CONCATENATE("update gtm_rev_tools.rebill_results set result='",D2,"',description='",E2,"' where trkngnbr='",C2,"';")</f>
        <v>update gtm_rev_tools.rebill_results set result='fail',description='6015   :   A Technical Error has been encountered retrieving Freight, Surcharge, and tax tables' where trkngnbr='566166113544';</v>
      </c>
    </row>
    <row r="3" spans="1:7" s="65535">
      <c r="A3" s="65535" t="s">
        <v>340</v>
      </c>
      <c r="B3" s="65535" t="s">
        <v>11</v>
      </c>
      <c r="C3" s="65535" t="s">
        <v>341</v>
      </c>
      <c r="D3" s="65535" t="s">
        <v>6</v>
      </c>
      <c r="E3" s="65535" t="s">
        <v>335</v>
      </c>
      <c r="F3" s="65535" t="str">
        <f t="shared" si="0"/>
        <v>insert into gtm_rev_tools.rebill_results (test_input_nbr,tin_count,trkngnbr,result,description) values ('135595','1','566166110239','fail','6015   :   A Technical Error has been encountered retrieving Freight, Surcharge, and tax tables');</v>
      </c>
      <c r="G3" s="65535"/>
    </row>
    <row r="4" spans="1:7" s="65535">
      <c r="A4" s="65535" t="s">
        <v>342</v>
      </c>
      <c r="B4" s="65535" t="s">
        <v>11</v>
      </c>
      <c r="C4" s="65535" t="s">
        <v>343</v>
      </c>
      <c r="D4" s="65535" t="s">
        <v>6</v>
      </c>
      <c r="E4" s="65535" t="s">
        <v>335</v>
      </c>
      <c r="F4" s="65535" t="str">
        <f t="shared" si="0"/>
        <v>insert into gtm_rev_tools.rebill_results (test_input_nbr,tin_count,trkngnbr,result,description) values ('104093','1','794820019288','fail','6015   :   A Technical Error has been encountered retrieving Freight, Surcharge, and tax tables');</v>
      </c>
      <c r="G4" s="65535"/>
    </row>
    <row r="5" spans="1:7" s="65535" customFormat="1">
      <c r="A5" s="65535" t="s">
        <v>344</v>
      </c>
      <c r="B5" s="65535" t="s">
        <v>11</v>
      </c>
      <c r="C5" s="65535" t="s">
        <v>345</v>
      </c>
      <c r="D5" s="65535" t="s">
        <v>6</v>
      </c>
      <c r="E5" s="65535" t="s">
        <v>335</v>
      </c>
      <c r="F5" s="65535" t="str">
        <f t="shared" si="0"/>
        <v>insert into gtm_rev_tools.rebill_results (test_input_nbr,tin_count,trkngnbr,result,description) values ('187774','1','794819766830','fail','6015   :   A Technical Error has been encountered retrieving Freight, Surcharge, and tax tables');</v>
      </c>
      <c r="G5" s="65535"/>
    </row>
    <row r="6" spans="1:7" s="65535" customFormat="1">
      <c r="A6" s="65535" t="s">
        <v>346</v>
      </c>
      <c r="B6" s="65535" t="s">
        <v>11</v>
      </c>
      <c r="C6" s="65535" t="s">
        <v>347</v>
      </c>
      <c r="D6" s="65535" t="s">
        <v>6</v>
      </c>
      <c r="E6" s="65535" t="s">
        <v>335</v>
      </c>
      <c r="F6" s="65535" t="str">
        <f t="shared" si="0"/>
        <v>insert into gtm_rev_tools.rebill_results (test_input_nbr,tin_count,trkngnbr,result,description) values ('178852','1','566166113568','fail','6015   :   A Technical Error has been encountered retrieving Freight, Surcharge, and tax tables');</v>
      </c>
      <c r="G6" s="65535"/>
    </row>
    <row r="7" spans="1:7" s="65535" customFormat="1">
      <c r="A7" s="65535" t="s">
        <v>348</v>
      </c>
      <c r="B7" s="65535" t="s">
        <v>11</v>
      </c>
      <c r="C7" s="65535" t="s">
        <v>349</v>
      </c>
      <c r="D7" s="65535" t="s">
        <v>6</v>
      </c>
      <c r="E7" s="65535" t="s">
        <v>335</v>
      </c>
      <c r="F7" s="65535" t="str">
        <f t="shared" si="0"/>
        <v>insert into gtm_rev_tools.rebill_results (test_input_nbr,tin_count,trkngnbr,result,description) values ('170632','1','794819693062','fail','6015   :   A Technical Error has been encountered retrieving Freight, Surcharge, and tax tables');</v>
      </c>
      <c r="G7" s="65535"/>
    </row>
    <row r="8" spans="1:7" s="65535" customFormat="1">
      <c r="A8" s="65535" t="s">
        <v>350</v>
      </c>
      <c r="B8" s="65535" t="s">
        <v>11</v>
      </c>
      <c r="C8" s="65535" t="s">
        <v>351</v>
      </c>
      <c r="D8" s="65535" t="s">
        <v>6</v>
      </c>
      <c r="E8" s="65535" t="s">
        <v>335</v>
      </c>
      <c r="F8" s="65535" t="str">
        <f t="shared" si="0"/>
        <v>insert into gtm_rev_tools.rebill_results (test_input_nbr,tin_count,trkngnbr,result,description) values ('103693','1','794819762309','fail','6015   :   A Technical Error has been encountered retrieving Freight, Surcharge, and tax tables');</v>
      </c>
      <c r="G8" s="65535"/>
    </row>
    <row r="9" spans="1:7" s="65535" customFormat="1">
      <c r="A9" s="65535" t="s">
        <v>352</v>
      </c>
      <c r="B9" s="65535" t="s">
        <v>11</v>
      </c>
      <c r="C9" s="65535" t="s">
        <v>353</v>
      </c>
      <c r="D9" s="65535" t="s">
        <v>6</v>
      </c>
      <c r="E9" s="65535" t="s">
        <v>335</v>
      </c>
      <c r="F9" s="65535" t="str">
        <f t="shared" si="0"/>
        <v>insert into gtm_rev_tools.rebill_results (test_input_nbr,tin_count,trkngnbr,result,description) values ('99516','1','794820084352','fail','6015   :   A Technical Error has been encountered retrieving Freight, Surcharge, and tax tables');</v>
      </c>
      <c r="G9" s="65535"/>
    </row>
    <row r="10" spans="1:7" s="65535" customFormat="1">
      <c r="A10" s="65535" t="s">
        <v>15</v>
      </c>
      <c r="B10" s="65535" t="s">
        <v>16</v>
      </c>
      <c r="C10" s="65535" t="s">
        <v>354</v>
      </c>
      <c r="D10" s="65535" t="s">
        <v>8</v>
      </c>
      <c r="E10" s="65535" t="s">
        <v>12</v>
      </c>
      <c r="F10" s="65535" t="str">
        <f t="shared" si="0"/>
        <v>insert into gtm_rev_tools.rebill_results (test_input_nbr,tin_count,trkngnbr,result,description) values ('114162','2','794819787346','pass','completed');</v>
      </c>
      <c r="G10" s="65535"/>
    </row>
    <row r="11" spans="1:7" s="65535" customFormat="1">
      <c r="A11" s="65535" t="s">
        <v>15</v>
      </c>
      <c r="B11" s="65535" t="s">
        <v>11</v>
      </c>
      <c r="C11" s="65535" t="s">
        <v>354</v>
      </c>
      <c r="D11" s="65535" t="s">
        <v>8</v>
      </c>
      <c r="E11" s="65535" t="s">
        <v>12</v>
      </c>
      <c r="F11" s="65535" t="str">
        <f t="shared" si="0"/>
        <v>insert into gtm_rev_tools.rebill_results (test_input_nbr,tin_count,trkngnbr,result,description) values ('114162','1','794819787346','pass','completed');</v>
      </c>
      <c r="G11" s="65535"/>
    </row>
    <row r="12" spans="1:7" s="65535" customFormat="1">
      <c r="A12" s="65535" t="s">
        <v>355</v>
      </c>
      <c r="B12" s="65535" t="s">
        <v>11</v>
      </c>
      <c r="C12" s="65535" t="s">
        <v>356</v>
      </c>
      <c r="D12" s="65535" t="s">
        <v>8</v>
      </c>
      <c r="E12" s="65535" t="s">
        <v>12</v>
      </c>
      <c r="F12" s="65535" t="str">
        <f t="shared" si="0"/>
        <v>insert into gtm_rev_tools.rebill_results (test_input_nbr,tin_count,trkngnbr,result,description) values ('114166','1','794819787221','pass','completed');</v>
      </c>
      <c r="G12" s="65535"/>
    </row>
    <row r="13" spans="1:7" s="65535" customFormat="1">
      <c r="A13" s="65535" t="s">
        <v>18</v>
      </c>
      <c r="B13" s="65535" t="s">
        <v>11</v>
      </c>
      <c r="C13" s="65535" t="s">
        <v>357</v>
      </c>
      <c r="D13" s="65535" t="s">
        <v>8</v>
      </c>
      <c r="E13" s="65535" t="s">
        <v>12</v>
      </c>
      <c r="F13" s="65535" t="str">
        <f t="shared" si="0"/>
        <v>insert into gtm_rev_tools.rebill_results (test_input_nbr,tin_count,trkngnbr,result,description) values ('147474','1','794820429783','pass','completed');</v>
      </c>
      <c r="G13" s="65535"/>
    </row>
    <row r="14" spans="1:7" s="65535" customFormat="1">
      <c r="A14" s="65535" t="s">
        <v>19</v>
      </c>
      <c r="B14" s="65535" t="s">
        <v>11</v>
      </c>
      <c r="C14" s="65535" t="s">
        <v>358</v>
      </c>
      <c r="D14" s="65535" t="s">
        <v>8</v>
      </c>
      <c r="E14" s="65535" t="s">
        <v>12</v>
      </c>
      <c r="F14" s="65535" t="str">
        <f t="shared" si="0"/>
        <v>insert into gtm_rev_tools.rebill_results (test_input_nbr,tin_count,trkngnbr,result,description) values ('147487','1','794820434793','pass','completed');</v>
      </c>
      <c r="G14" s="65535"/>
    </row>
    <row r="15" spans="1:7" s="65535" customFormat="1">
      <c r="A15" s="65535" t="s">
        <v>17</v>
      </c>
      <c r="B15" s="65535" t="s">
        <v>11</v>
      </c>
      <c r="C15" s="65535" t="s">
        <v>359</v>
      </c>
      <c r="D15" s="65535" t="s">
        <v>8</v>
      </c>
      <c r="E15" s="65535" t="s">
        <v>12</v>
      </c>
      <c r="F15" s="65535" t="str">
        <f t="shared" si="0"/>
        <v>insert into gtm_rev_tools.rebill_results (test_input_nbr,tin_count,trkngnbr,result,description) values ('147484','1','794820434554','pass','completed');</v>
      </c>
      <c r="G15" s="65535"/>
    </row>
    <row r="16" spans="1:7" s="65535" customFormat="1">
      <c r="A16" s="65535" t="s">
        <v>20</v>
      </c>
      <c r="B16" s="65535" t="s">
        <v>11</v>
      </c>
      <c r="C16" s="65535" t="s">
        <v>360</v>
      </c>
      <c r="D16" s="65535" t="s">
        <v>8</v>
      </c>
      <c r="E16" s="65535" t="s">
        <v>12</v>
      </c>
      <c r="F16" s="65535" t="str">
        <f t="shared" si="0"/>
        <v>insert into gtm_rev_tools.rebill_results (test_input_nbr,tin_count,trkngnbr,result,description) values ('147480','1','794819791772','pass','completed');</v>
      </c>
      <c r="G16" s="65535"/>
    </row>
    <row r="17" spans="1:7" s="65535" customFormat="1">
      <c r="A17" s="65535" t="s">
        <v>361</v>
      </c>
      <c r="B17" s="65535" t="s">
        <v>11</v>
      </c>
      <c r="C17" s="65535" t="s">
        <v>362</v>
      </c>
      <c r="D17" s="65535" t="s">
        <v>8</v>
      </c>
      <c r="E17" s="65535" t="s">
        <v>12</v>
      </c>
      <c r="F17" s="65535" t="str">
        <f t="shared" si="0"/>
        <v>insert into gtm_rev_tools.rebill_results (test_input_nbr,tin_count,trkngnbr,result,description) values ('147479','1','794820429670','pass','completed');</v>
      </c>
      <c r="G17" s="65535"/>
    </row>
    <row r="18" spans="1:7" s="65535" customFormat="1">
      <c r="A18" s="65535" t="s">
        <v>363</v>
      </c>
      <c r="B18" s="65535" t="s">
        <v>11</v>
      </c>
      <c r="C18" s="65535" t="s">
        <v>364</v>
      </c>
      <c r="D18" s="65535" t="s">
        <v>6</v>
      </c>
      <c r="E18" s="65535" t="s">
        <v>336</v>
      </c>
      <c r="F18" s="65535" t="str">
        <f t="shared" si="0"/>
        <v>insert into gtm_rev_tools.rebill_results (test_input_nbr,tin_count,trkngnbr,result,description) values ('140179','1','794819972452','fail','check region');</v>
      </c>
      <c r="G18" s="65535"/>
    </row>
    <row r="19" spans="1:7" s="65535" customFormat="1">
      <c r="A19" s="65535" t="s">
        <v>21</v>
      </c>
      <c r="B19" s="65535" t="s">
        <v>11</v>
      </c>
      <c r="C19" s="65535" t="s">
        <v>365</v>
      </c>
      <c r="D19" s="65535" t="s">
        <v>8</v>
      </c>
      <c r="E19" s="65535" t="s">
        <v>12</v>
      </c>
      <c r="F19" s="65535" t="str">
        <f t="shared" si="0"/>
        <v>insert into gtm_rev_tools.rebill_results (test_input_nbr,tin_count,trkngnbr,result,description) values ('147491','1','794820432768','pass','completed');</v>
      </c>
      <c r="G19" s="65535"/>
    </row>
    <row r="20" spans="1:7" s="65535" customFormat="1">
      <c r="A20" s="65535" t="s">
        <v>366</v>
      </c>
      <c r="B20" s="65535" t="s">
        <v>11</v>
      </c>
      <c r="C20" s="65535" t="s">
        <v>367</v>
      </c>
      <c r="D20" s="65535" t="s">
        <v>6</v>
      </c>
      <c r="E20" s="65535" t="s">
        <v>335</v>
      </c>
      <c r="F20" s="65535" t="str">
        <f t="shared" si="0"/>
        <v>insert into gtm_rev_tools.rebill_results (test_input_nbr,tin_count,trkngnbr,result,description) values ('98936','1','355166069653','fail','6015   :   A Technical Error has been encountered retrieving Freight, Surcharge, and tax tables');</v>
      </c>
      <c r="G20" s="65535"/>
    </row>
    <row r="21" spans="1:7" s="65535" customFormat="1">
      <c r="A21" s="65535" t="s">
        <v>22</v>
      </c>
      <c r="B21" s="65535" t="s">
        <v>11</v>
      </c>
      <c r="C21" s="65535" t="s">
        <v>368</v>
      </c>
      <c r="D21" s="65535" t="s">
        <v>8</v>
      </c>
      <c r="E21" s="65535" t="s">
        <v>12</v>
      </c>
      <c r="F21" s="65535" t="str">
        <f t="shared" si="0"/>
        <v>insert into gtm_rev_tools.rebill_results (test_input_nbr,tin_count,trkngnbr,result,description) values ('87876','1','779066073352','pass','completed');</v>
      </c>
      <c r="G21" s="65535"/>
    </row>
    <row r="22" spans="1:7" s="65535" customFormat="1">
      <c r="A22" s="65535" t="s">
        <v>24</v>
      </c>
      <c r="B22" s="65535" t="s">
        <v>11</v>
      </c>
      <c r="C22" s="65535" t="s">
        <v>369</v>
      </c>
      <c r="D22" s="65535" t="s">
        <v>8</v>
      </c>
      <c r="E22" s="65535" t="s">
        <v>12</v>
      </c>
      <c r="F22" s="65535" t="str">
        <f t="shared" si="0"/>
        <v>insert into gtm_rev_tools.rebill_results (test_input_nbr,tin_count,trkngnbr,result,description) values ('87290','1','519770000268','pass','completed');</v>
      </c>
      <c r="G22" s="65535"/>
    </row>
    <row r="23" spans="1:7" s="65535" customFormat="1">
      <c r="A23" s="65535" t="s">
        <v>23</v>
      </c>
      <c r="B23" s="65535" t="s">
        <v>11</v>
      </c>
      <c r="C23" s="65535" t="s">
        <v>370</v>
      </c>
      <c r="D23" s="65535" t="s">
        <v>8</v>
      </c>
      <c r="E23" s="65535" t="s">
        <v>12</v>
      </c>
      <c r="F23" s="65535" t="str">
        <f t="shared" si="0"/>
        <v>insert into gtm_rev_tools.rebill_results (test_input_nbr,tin_count,trkngnbr,result,description) values ('87289','1','519770000251','pass','completed');</v>
      </c>
      <c r="G23" s="65535"/>
    </row>
    <row r="24" spans="1:7" s="65535" customFormat="1">
      <c r="A24" s="65535" t="s">
        <v>27</v>
      </c>
      <c r="B24" s="65535" t="s">
        <v>11</v>
      </c>
      <c r="C24" s="65535" t="s">
        <v>371</v>
      </c>
      <c r="D24" s="65535" t="s">
        <v>8</v>
      </c>
      <c r="E24" s="65535" t="s">
        <v>12</v>
      </c>
      <c r="F24" s="65535" t="str">
        <f t="shared" si="0"/>
        <v>insert into gtm_rev_tools.rebill_results (test_input_nbr,tin_count,trkngnbr,result,description) values ('87288','1','519770000244','pass','completed');</v>
      </c>
      <c r="G24" s="65535"/>
    </row>
    <row r="25" spans="1:7" s="65535" customFormat="1">
      <c r="A25" s="65535" t="s">
        <v>26</v>
      </c>
      <c r="B25" s="65535" t="s">
        <v>11</v>
      </c>
      <c r="C25" s="65535" t="s">
        <v>372</v>
      </c>
      <c r="D25" s="65535" t="s">
        <v>6</v>
      </c>
      <c r="E25" s="65535" t="s">
        <v>38</v>
      </c>
      <c r="F25" s="65535" t="str">
        <f t="shared" si="0"/>
        <v>insert into gtm_rev_tools.rebill_results (test_input_nbr,tin_count,trkngnbr,result,description) values ('87287','1','519770000237','fail','0831   :   Bill-to Acct has no return address');</v>
      </c>
      <c r="G25" s="65535"/>
    </row>
    <row r="26" spans="1:7" s="65535" customFormat="1">
      <c r="A26" s="65535" t="s">
        <v>25</v>
      </c>
      <c r="B26" s="65535" t="s">
        <v>11</v>
      </c>
      <c r="C26" s="65535" t="s">
        <v>373</v>
      </c>
      <c r="D26" s="65535" t="s">
        <v>8</v>
      </c>
      <c r="E26" s="65535" t="s">
        <v>12</v>
      </c>
      <c r="F26" s="65535" t="str">
        <f t="shared" si="0"/>
        <v>insert into gtm_rev_tools.rebill_results (test_input_nbr,tin_count,trkngnbr,result,description) values ('87286','1','519770000220','pass','completed');</v>
      </c>
      <c r="G26" s="65535"/>
    </row>
    <row r="27" spans="1:7" s="65535" customFormat="1">
      <c r="A27" s="65535" t="s">
        <v>374</v>
      </c>
      <c r="B27" s="65535" t="s">
        <v>11</v>
      </c>
      <c r="C27" s="65535" t="s">
        <v>375</v>
      </c>
      <c r="D27" s="65535" t="s">
        <v>6</v>
      </c>
      <c r="E27" s="65535" t="s">
        <v>336</v>
      </c>
      <c r="F27" s="65535" t="str">
        <f t="shared" si="0"/>
        <v>insert into gtm_rev_tools.rebill_results (test_input_nbr,tin_count,trkngnbr,result,description) values ('172273','1','794819586815','fail','check region');</v>
      </c>
      <c r="G27" s="65535"/>
    </row>
    <row r="28" spans="1:7" s="65535">
      <c r="A28" s="65535" t="s">
        <v>32</v>
      </c>
      <c r="B28" s="65535" t="s">
        <v>11</v>
      </c>
      <c r="C28" s="65535" t="s">
        <v>376</v>
      </c>
      <c r="D28" s="65535" t="s">
        <v>8</v>
      </c>
      <c r="E28" s="65535" t="s">
        <v>12</v>
      </c>
      <c r="F28" s="65535" t="str">
        <f t="shared" si="0"/>
        <v>insert into gtm_rev_tools.rebill_results (test_input_nbr,tin_count,trkngnbr,result,description) values ('147481','1','794819791280','pass','completed');</v>
      </c>
      <c r="G28" s="65535"/>
    </row>
    <row r="29" spans="1:7" s="65535">
      <c r="A29" s="65535" t="s">
        <v>35</v>
      </c>
      <c r="B29" s="65535" t="s">
        <v>11</v>
      </c>
      <c r="C29" s="65535" t="s">
        <v>377</v>
      </c>
      <c r="D29" s="65535" t="s">
        <v>8</v>
      </c>
      <c r="E29" s="65535" t="s">
        <v>12</v>
      </c>
      <c r="F29" s="65535" t="str">
        <f t="shared" si="0"/>
        <v>insert into gtm_rev_tools.rebill_results (test_input_nbr,tin_count,trkngnbr,result,description) values ('141117','1','779066065999','pass','completed');</v>
      </c>
      <c r="G29" s="65535"/>
    </row>
    <row r="30" spans="1:7" s="65535">
      <c r="A30" s="65535" t="s">
        <v>34</v>
      </c>
      <c r="B30" s="65535" t="s">
        <v>11</v>
      </c>
      <c r="C30" s="65535" t="s">
        <v>378</v>
      </c>
      <c r="D30" s="65535" t="s">
        <v>6</v>
      </c>
      <c r="E30" s="65535" t="s">
        <v>336</v>
      </c>
      <c r="F30" s="65535" t="str">
        <f t="shared" si="0"/>
        <v>insert into gtm_rev_tools.rebill_results (test_input_nbr,tin_count,trkngnbr,result,description) values ('147483','1','794820429853','fail','check region');</v>
      </c>
      <c r="G30" s="65535"/>
    </row>
    <row r="31" spans="1:7" s="65535">
      <c r="A31" s="65535" t="s">
        <v>379</v>
      </c>
      <c r="B31" s="65535" t="s">
        <v>16</v>
      </c>
      <c r="C31" s="65535" t="s">
        <v>380</v>
      </c>
      <c r="D31" s="65535" t="s">
        <v>8</v>
      </c>
      <c r="E31" s="65535" t="s">
        <v>12</v>
      </c>
      <c r="F31" s="65535" t="str">
        <f t="shared" si="0"/>
        <v>insert into gtm_rev_tools.rebill_results (test_input_nbr,tin_count,trkngnbr,result,description) values ('137393','2','794819787530','pass','completed');</v>
      </c>
      <c r="G31" s="65535"/>
    </row>
    <row r="32" spans="1:7" s="65535">
      <c r="A32" s="65535" t="s">
        <v>379</v>
      </c>
      <c r="B32" s="65535" t="s">
        <v>11</v>
      </c>
      <c r="C32" s="65535" t="s">
        <v>381</v>
      </c>
      <c r="D32" s="65535" t="s">
        <v>8</v>
      </c>
      <c r="E32" s="65535" t="s">
        <v>12</v>
      </c>
      <c r="F32" s="65535" t="str">
        <f t="shared" si="0"/>
        <v>insert into gtm_rev_tools.rebill_results (test_input_nbr,tin_count,trkngnbr,result,description) values ('137393','1','794820429408','pass','completed');</v>
      </c>
      <c r="G32" s="65535"/>
    </row>
    <row r="33" spans="1:7" s="65535">
      <c r="A33" s="65535" t="s">
        <v>382</v>
      </c>
      <c r="B33" s="65535" t="s">
        <v>11</v>
      </c>
      <c r="C33" s="65535" t="s">
        <v>383</v>
      </c>
      <c r="D33" s="65535" t="s">
        <v>8</v>
      </c>
      <c r="E33" s="65535" t="s">
        <v>12</v>
      </c>
      <c r="F33" s="65535" t="str">
        <f t="shared" si="0"/>
        <v>insert into gtm_rev_tools.rebill_results (test_input_nbr,tin_count,trkngnbr,result,description) values ('123548','1','794819600205','pass','completed');</v>
      </c>
      <c r="G33" s="65535"/>
    </row>
    <row r="34" spans="1:7" s="65535">
      <c r="A34" s="65535" t="s">
        <v>384</v>
      </c>
      <c r="B34" s="65535" t="s">
        <v>11</v>
      </c>
      <c r="C34" s="65535" t="s">
        <v>385</v>
      </c>
      <c r="D34" s="65535" t="s">
        <v>8</v>
      </c>
      <c r="E34" s="65535" t="s">
        <v>12</v>
      </c>
      <c r="F34" s="65535" t="str">
        <f t="shared" si="0"/>
        <v>insert into gtm_rev_tools.rebill_results (test_input_nbr,tin_count,trkngnbr,result,description) values ('170595','1','794819612849','pass','completed');</v>
      </c>
      <c r="G34" s="65535"/>
    </row>
    <row r="35" spans="1:7" s="65535">
      <c r="A35" s="65535" t="s">
        <v>386</v>
      </c>
      <c r="B35" s="65535" t="s">
        <v>11</v>
      </c>
      <c r="C35" s="65535" t="s">
        <v>387</v>
      </c>
      <c r="D35" s="65535" t="s">
        <v>8</v>
      </c>
      <c r="E35" s="65535" t="s">
        <v>12</v>
      </c>
      <c r="F35" s="65535" t="str">
        <f t="shared" si="0"/>
        <v>insert into gtm_rev_tools.rebill_results (test_input_nbr,tin_count,trkngnbr,result,description) values ('112551','1','794819786924','pass','completed');</v>
      </c>
      <c r="G35" s="65535"/>
    </row>
    <row r="36" spans="1:7" s="65535">
      <c r="A36" s="65535" t="s">
        <v>388</v>
      </c>
      <c r="B36" s="65535" t="s">
        <v>11</v>
      </c>
      <c r="C36" s="65535" t="s">
        <v>389</v>
      </c>
      <c r="D36" s="65535" t="s">
        <v>8</v>
      </c>
      <c r="E36" s="65535" t="s">
        <v>12</v>
      </c>
      <c r="F36" s="65535" t="str">
        <f t="shared" si="0"/>
        <v>insert into gtm_rev_tools.rebill_results (test_input_nbr,tin_count,trkngnbr,result,description) values ('170666','1','794819613250','pass','completed');</v>
      </c>
      <c r="G36" s="65535"/>
    </row>
    <row r="37" spans="1:7" s="65535">
      <c r="A37" s="65535" t="s">
        <v>390</v>
      </c>
      <c r="B37" s="65535" t="s">
        <v>11</v>
      </c>
      <c r="C37" s="65535" t="s">
        <v>391</v>
      </c>
      <c r="D37" s="65535" t="s">
        <v>6</v>
      </c>
      <c r="E37" s="65535" t="s">
        <v>335</v>
      </c>
      <c r="F37" s="65535" t="str">
        <f t="shared" si="0"/>
        <v>insert into gtm_rev_tools.rebill_results (test_input_nbr,tin_count,trkngnbr,result,description) values ('171366','1','794819693213','fail','6015   :   A Technical Error has been encountered retrieving Freight, Surcharge, and tax tables');</v>
      </c>
      <c r="G37" s="65535"/>
    </row>
    <row r="38" spans="1:7" s="65535">
      <c r="A38" s="65535" t="s">
        <v>392</v>
      </c>
      <c r="B38" s="65535" t="s">
        <v>11</v>
      </c>
      <c r="C38" s="65535" t="s">
        <v>393</v>
      </c>
      <c r="D38" s="65535" t="s">
        <v>8</v>
      </c>
      <c r="E38" s="65535" t="s">
        <v>12</v>
      </c>
      <c r="F38" s="65535" t="str">
        <f t="shared" si="0"/>
        <v>insert into gtm_rev_tools.rebill_results (test_input_nbr,tin_count,trkngnbr,result,description) values ('171536','1','794819613960','pass','completed');</v>
      </c>
      <c r="G38" s="65535"/>
    </row>
    <row r="39" spans="1:7" s="65535">
      <c r="A39" s="65535" t="s">
        <v>394</v>
      </c>
      <c r="B39" s="65535" t="s">
        <v>11</v>
      </c>
      <c r="C39" s="65535" t="s">
        <v>395</v>
      </c>
      <c r="D39" s="65535" t="s">
        <v>6</v>
      </c>
      <c r="E39" s="65535" t="s">
        <v>335</v>
      </c>
      <c r="F39" s="65535" t="str">
        <f t="shared" si="0"/>
        <v>insert into gtm_rev_tools.rebill_results (test_input_nbr,tin_count,trkngnbr,result,description) values ('171711','1','794819693658','fail','6015   :   A Technical Error has been encountered retrieving Freight, Surcharge, and tax tables');</v>
      </c>
      <c r="G39" s="65535"/>
    </row>
    <row r="40" spans="1:7" s="65535">
      <c r="A40" s="65535" t="s">
        <v>396</v>
      </c>
      <c r="B40" s="65535" t="s">
        <v>11</v>
      </c>
      <c r="C40" s="65535" t="s">
        <v>397</v>
      </c>
      <c r="D40" s="65535" t="s">
        <v>6</v>
      </c>
      <c r="E40" s="65535" t="s">
        <v>335</v>
      </c>
      <c r="F40" s="65535" t="str">
        <f t="shared" si="0"/>
        <v>insert into gtm_rev_tools.rebill_results (test_input_nbr,tin_count,trkngnbr,result,description) values ('171712','1','794819693680','fail','6015   :   A Technical Error has been encountered retrieving Freight, Surcharge, and tax tables');</v>
      </c>
      <c r="G40" s="65535"/>
    </row>
    <row r="41" spans="1:7" s="65535">
      <c r="A41" s="65535" t="s">
        <v>398</v>
      </c>
      <c r="B41" s="65535" t="s">
        <v>11</v>
      </c>
      <c r="C41" s="65535" t="s">
        <v>399</v>
      </c>
      <c r="D41" s="65535" t="s">
        <v>6</v>
      </c>
      <c r="E41" s="65535" t="s">
        <v>337</v>
      </c>
      <c r="F41" s="65535" t="str">
        <f t="shared" si="0"/>
        <v>insert into gtm_rev_tools.rebill_results (test_input_nbr,tin_count,trkngnbr,result,description) values ('103982','1','794820439280','fail','check again');</v>
      </c>
      <c r="G41" s="65535"/>
    </row>
    <row r="42" spans="1:7" s="65535" customFormat="1">
      <c r="A42" s="65535" t="s">
        <v>400</v>
      </c>
      <c r="B42" s="65535" t="s">
        <v>16</v>
      </c>
      <c r="C42" s="65535" t="s">
        <v>401</v>
      </c>
      <c r="D42" s="65535" t="s">
        <v>8</v>
      </c>
      <c r="E42" s="65535" t="s">
        <v>12</v>
      </c>
      <c r="F42" s="65535" t="str">
        <f t="shared" si="0"/>
        <v>insert into gtm_rev_tools.rebill_results (test_input_nbr,tin_count,trkngnbr,result,description) values ('112383','2','794819598896','pass','completed');</v>
      </c>
      <c r="G42" s="65535"/>
    </row>
    <row r="43" spans="1:7" s="65535">
      <c r="A43" s="65535" t="s">
        <v>400</v>
      </c>
      <c r="B43" s="65535" t="s">
        <v>11</v>
      </c>
      <c r="C43" s="65535" t="s">
        <v>402</v>
      </c>
      <c r="D43" s="65535" t="s">
        <v>8</v>
      </c>
      <c r="E43" s="65535" t="s">
        <v>12</v>
      </c>
      <c r="F43" s="65535" t="str">
        <f t="shared" si="0"/>
        <v>insert into gtm_rev_tools.rebill_results (test_input_nbr,tin_count,trkngnbr,result,description) values ('112383','1','794819791897','pass','completed');</v>
      </c>
      <c r="G43" s="65535"/>
    </row>
    <row r="44" spans="1:7" s="65535">
      <c r="A44" s="65535" t="s">
        <v>36</v>
      </c>
      <c r="B44" s="65535" t="s">
        <v>11</v>
      </c>
      <c r="C44" s="65535" t="s">
        <v>403</v>
      </c>
      <c r="D44" s="65535" t="s">
        <v>6</v>
      </c>
      <c r="E44" s="65535" t="s">
        <v>38</v>
      </c>
      <c r="F44" s="65535" t="str">
        <f t="shared" si="0"/>
        <v>insert into gtm_rev_tools.rebill_results (test_input_nbr,tin_count,trkngnbr,result,description) values ('87885','1','539166065187','fail','0831   :   Bill-to Acct has no return address');</v>
      </c>
      <c r="G44" s="65535"/>
    </row>
    <row r="45" spans="1:7" s="65535">
      <c r="A45" s="65535" t="s">
        <v>404</v>
      </c>
      <c r="B45" s="65535" t="s">
        <v>11</v>
      </c>
      <c r="C45" s="65535" t="s">
        <v>405</v>
      </c>
      <c r="D45" s="65535" t="s">
        <v>8</v>
      </c>
      <c r="E45" s="65535" t="s">
        <v>12</v>
      </c>
      <c r="F45" s="65535" t="str">
        <f t="shared" si="0"/>
        <v>insert into gtm_rev_tools.rebill_results (test_input_nbr,tin_count,trkngnbr,result,description) values ('137827','1','794819787622','pass','completed');</v>
      </c>
      <c r="G45" s="65535"/>
    </row>
    <row r="46" spans="1:7" s="65535">
      <c r="A46" s="65535" t="s">
        <v>404</v>
      </c>
      <c r="B46" s="65535" t="s">
        <v>16</v>
      </c>
      <c r="C46" s="65535" t="s">
        <v>406</v>
      </c>
      <c r="D46" s="65535" t="s">
        <v>8</v>
      </c>
      <c r="E46" s="65535" t="s">
        <v>12</v>
      </c>
      <c r="F46" s="65535" t="str">
        <f t="shared" si="0"/>
        <v>insert into gtm_rev_tools.rebill_results (test_input_nbr,tin_count,trkngnbr,result,description) values ('137827','2','794819601782','pass','completed');</v>
      </c>
      <c r="G46" s="65535"/>
    </row>
    <row r="47" spans="1:7" s="65535">
      <c r="A47" s="65535" t="s">
        <v>37</v>
      </c>
      <c r="B47" s="65535" t="s">
        <v>11</v>
      </c>
      <c r="C47" s="65535" t="s">
        <v>407</v>
      </c>
      <c r="D47" s="65535" t="s">
        <v>8</v>
      </c>
      <c r="E47" s="65535" t="s">
        <v>12</v>
      </c>
      <c r="F47" s="65535" t="str">
        <f t="shared" si="0"/>
        <v>insert into gtm_rev_tools.rebill_results (test_input_nbr,tin_count,trkngnbr,result,description) values ('141114','1','794819602506','pass','completed');</v>
      </c>
    </row>
    <row r="48" spans="1:7" s="65535">
      <c r="A48" s="65535" t="s">
        <v>31</v>
      </c>
      <c r="B48" s="65535" t="s">
        <v>11</v>
      </c>
      <c r="C48" s="65535" t="s">
        <v>408</v>
      </c>
      <c r="D48" s="65535" t="s">
        <v>8</v>
      </c>
      <c r="E48" s="65535" t="s">
        <v>12</v>
      </c>
      <c r="F48" s="65535" t="str">
        <f t="shared" si="0"/>
        <v>insert into gtm_rev_tools.rebill_results (test_input_nbr,tin_count,trkngnbr,result,description) values ('147470','1','794820429658','pass','completed');</v>
      </c>
    </row>
    <row r="49" spans="1:6" s="65535">
      <c r="A49" s="65535" t="s">
        <v>30</v>
      </c>
      <c r="B49" s="65535" t="s">
        <v>11</v>
      </c>
      <c r="C49" s="65535" t="s">
        <v>409</v>
      </c>
      <c r="D49" s="65535" t="s">
        <v>8</v>
      </c>
      <c r="E49" s="65535" t="s">
        <v>12</v>
      </c>
      <c r="F49" s="65535" t="str">
        <f t="shared" si="0"/>
        <v>insert into gtm_rev_tools.rebill_results (test_input_nbr,tin_count,trkngnbr,result,description) values ('147426','1','794819714260','pass','completed');</v>
      </c>
    </row>
    <row r="50" spans="1:6" s="65535">
      <c r="A50" s="65535" t="s">
        <v>29</v>
      </c>
      <c r="B50" s="65535" t="s">
        <v>11</v>
      </c>
      <c r="C50" s="65535" t="s">
        <v>410</v>
      </c>
      <c r="D50" s="65535" t="s">
        <v>8</v>
      </c>
      <c r="E50" s="65535" t="s">
        <v>12</v>
      </c>
      <c r="F50" s="65535" t="str">
        <f t="shared" si="0"/>
        <v>insert into gtm_rev_tools.rebill_results (test_input_nbr,tin_count,trkngnbr,result,description) values ('146560','1','794819608754','pass','completed');</v>
      </c>
    </row>
    <row r="51" spans="1:6" s="65535">
      <c r="A51" s="65535" t="s">
        <v>28</v>
      </c>
      <c r="B51" s="65535" t="s">
        <v>11</v>
      </c>
      <c r="C51" s="65535" t="s">
        <v>411</v>
      </c>
      <c r="D51" s="65535" t="s">
        <v>8</v>
      </c>
      <c r="E51" s="65535" t="s">
        <v>12</v>
      </c>
      <c r="F51" s="65535" t="str">
        <f t="shared" si="0"/>
        <v>insert into gtm_rev_tools.rebill_results (test_input_nbr,tin_count,trkngnbr,result,description) values ('145194','1','794819604358','pass','completed');</v>
      </c>
    </row>
    <row r="52" spans="1:6" s="65535">
      <c r="A52" s="65535" t="s">
        <v>33</v>
      </c>
      <c r="B52" s="65535" t="s">
        <v>11</v>
      </c>
      <c r="C52" s="65535" t="s">
        <v>412</v>
      </c>
      <c r="D52" s="65535" t="s">
        <v>8</v>
      </c>
      <c r="E52" s="65535" t="s">
        <v>12</v>
      </c>
      <c r="F52" s="65535" t="str">
        <f t="shared" si="0"/>
        <v>insert into gtm_rev_tools.rebill_results (test_input_nbr,tin_count,trkngnbr,result,description) values ('147482','1','794819791441','pass','completed');</v>
      </c>
    </row>
    <row r="54" spans="1:6" s="65535">
      <c r="A54" s="65535"/>
      <c r="B54" s="65535"/>
      <c r="C54" s="65535"/>
      <c r="E54" s="65535"/>
      <c r="F54" s="65535"/>
    </row>
    <row r="55" spans="1:6" s="65535">
      <c r="A55" s="65535"/>
      <c r="B55" s="65535"/>
      <c r="C55" s="65535"/>
      <c r="D55" s="65535"/>
      <c r="E55" s="65535"/>
      <c r="F55" s="65535"/>
    </row>
    <row r="56" spans="1:6" s="65535">
      <c r="A56" s="65535"/>
      <c r="B56" s="65535"/>
      <c r="C56" s="65535"/>
      <c r="D56" s="65535"/>
      <c r="E56" s="65535"/>
      <c r="F56" s="65535"/>
    </row>
    <row r="57" spans="1:6" s="65535">
      <c r="A57" s="65535"/>
      <c r="B57" s="65535"/>
      <c r="C57" s="65535"/>
      <c r="D57" s="65535"/>
      <c r="E57" s="65535"/>
      <c r="F57" s="65535"/>
    </row>
    <row r="58" spans="1:6" s="65535">
      <c r="A58" s="65535"/>
      <c r="B58" s="65535"/>
      <c r="C58" s="65535"/>
      <c r="D58" s="65535"/>
      <c r="E58" s="65535"/>
      <c r="F58" s="65535"/>
    </row>
    <row r="59" spans="1:6" s="65535">
      <c r="A59" s="65535"/>
      <c r="B59" s="65535"/>
      <c r="C59" s="65535"/>
      <c r="D59" s="65535"/>
      <c r="E59" s="65535"/>
      <c r="F59" s="65535"/>
    </row>
    <row r="60" spans="1:6" s="65535">
      <c r="A60" s="65535"/>
      <c r="B60" s="65535"/>
      <c r="C60" s="65535"/>
      <c r="D60" s="65535"/>
      <c r="E60" s="65535"/>
      <c r="F60" s="65535"/>
    </row>
    <row r="61" spans="1:6" s="65535">
      <c r="A61" s="65535"/>
      <c r="B61" s="65535"/>
      <c r="C61" s="65535"/>
      <c r="D61" s="65535"/>
      <c r="E61" s="65535"/>
      <c r="F61" s="65535"/>
    </row>
    <row r="62" spans="1:6" s="65535">
      <c r="A62" s="65535"/>
      <c r="B62" s="65535"/>
      <c r="C62" s="65535"/>
      <c r="D62" s="65535"/>
      <c r="E62" s="65535"/>
      <c r="F62" s="65535"/>
    </row>
    <row r="63" spans="1:6" s="65535">
      <c r="A63" s="65535"/>
      <c r="B63" s="65535"/>
      <c r="C63" s="65535"/>
      <c r="D63" s="65535"/>
      <c r="E63" s="65535"/>
      <c r="F63" s="65535"/>
    </row>
    <row r="64" spans="1:6" s="65535">
      <c r="A64" s="65535"/>
      <c r="B64" s="65535"/>
      <c r="C64" s="65535"/>
      <c r="D64" s="65535"/>
      <c r="E64" s="65535"/>
      <c r="F64" s="65535"/>
    </row>
    <row r="65" spans="1:6" s="65535">
      <c r="A65" s="65535"/>
      <c r="B65" s="65535"/>
      <c r="C65" s="65535"/>
      <c r="D65" s="65535"/>
      <c r="E65" s="65535"/>
      <c r="F65" s="65535"/>
    </row>
    <row r="66" spans="1:6" s="65535">
      <c r="A66" s="65535"/>
      <c r="B66" s="65535"/>
      <c r="C66" s="65535"/>
      <c r="D66" s="65535"/>
      <c r="E66" s="65535"/>
      <c r="F66" s="65535"/>
    </row>
    <row r="67" spans="1:6" s="65535">
      <c r="A67" s="65535"/>
      <c r="B67" s="65535"/>
      <c r="C67" s="65535"/>
      <c r="D67" s="65535"/>
      <c r="E67" s="65535"/>
      <c r="F67" s="65535"/>
    </row>
    <row r="68" spans="1:6" s="65535">
      <c r="A68" s="65535"/>
      <c r="B68" s="65535"/>
      <c r="C68" s="65535"/>
      <c r="D68" s="65535"/>
      <c r="E68" s="65535"/>
      <c r="F68" s="65535"/>
    </row>
    <row r="69" spans="1:6" s="65535">
      <c r="A69" s="65535"/>
      <c r="B69" s="65535"/>
      <c r="C69" s="65535"/>
      <c r="D69" s="65535"/>
      <c r="E69" s="65535"/>
      <c r="F69" s="65535"/>
    </row>
    <row r="70" spans="1:6" s="65535">
      <c r="A70" s="65535"/>
      <c r="B70" s="65535"/>
      <c r="C70" s="65535"/>
      <c r="D70" s="65535"/>
      <c r="E70" s="65535"/>
      <c r="F70" s="65535"/>
    </row>
    <row r="71" spans="1:6" s="65535">
      <c r="A71" s="65535"/>
      <c r="B71" s="65535"/>
      <c r="C71" s="65535"/>
      <c r="D71" s="65535"/>
      <c r="E71" s="65535"/>
      <c r="F71" s="65535"/>
    </row>
    <row r="72" spans="1:6" s="65535">
      <c r="A72" s="65535"/>
      <c r="B72" s="65535"/>
      <c r="C72" s="65535"/>
      <c r="D72" s="65535"/>
      <c r="E72" s="65535"/>
      <c r="F72" s="65535"/>
    </row>
    <row r="73" spans="1:6" s="65535">
      <c r="A73" s="65535"/>
      <c r="B73" s="65535"/>
      <c r="C73" s="65535"/>
      <c r="D73" s="65535"/>
      <c r="E73" s="65535"/>
      <c r="F73" s="65535"/>
    </row>
    <row r="74" spans="1:6" s="65535">
      <c r="A74" s="65535"/>
      <c r="B74" s="65535"/>
      <c r="C74" s="65535"/>
      <c r="D74" s="65535"/>
      <c r="E74" s="65535"/>
      <c r="F74" s="65535"/>
    </row>
    <row r="75" spans="1:6" s="65535">
      <c r="A75" s="65535"/>
      <c r="B75" s="65535"/>
      <c r="C75" s="65535"/>
      <c r="D75" s="65535"/>
      <c r="E75" s="65535"/>
      <c r="F75" s="65535"/>
    </row>
    <row r="76" spans="1:6" s="65535">
      <c r="A76" s="65535"/>
      <c r="B76" s="65535"/>
      <c r="C76" s="65535"/>
      <c r="D76" s="65535"/>
      <c r="E76" s="65535"/>
      <c r="F76" s="65535"/>
    </row>
    <row r="77" spans="1:6" s="65535">
      <c r="A77" s="65535"/>
      <c r="B77" s="65535"/>
      <c r="C77" s="65535"/>
      <c r="D77" s="65535"/>
      <c r="E77" s="65535"/>
      <c r="F77" s="65535"/>
    </row>
    <row r="78" spans="1:6" s="65535">
      <c r="A78" s="65535"/>
      <c r="B78" s="65535"/>
      <c r="C78" s="65535"/>
      <c r="D78" s="65535"/>
      <c r="E78" s="65535"/>
      <c r="F78" s="65535"/>
    </row>
    <row r="79" spans="1:6" s="65535">
      <c r="A79" s="65535"/>
      <c r="B79" s="65535"/>
      <c r="C79" s="65535"/>
      <c r="D79" s="65535"/>
      <c r="E79" s="65535"/>
      <c r="F79" s="65535"/>
    </row>
    <row r="80" spans="1:6" s="65535">
      <c r="A80" s="65535"/>
      <c r="B80" s="65535"/>
      <c r="C80" s="65535"/>
      <c r="D80" s="65535"/>
      <c r="E80" s="65535"/>
      <c r="F80" s="65535"/>
    </row>
    <row r="81" spans="1:6" s="65535">
      <c r="A81" s="65535"/>
      <c r="B81" s="65535"/>
      <c r="C81" s="65535"/>
      <c r="D81" s="65535"/>
      <c r="E81" s="65535"/>
      <c r="F81" s="65535"/>
    </row>
    <row r="82" spans="1:6" s="65535">
      <c r="A82" s="65535"/>
      <c r="B82" s="65535"/>
      <c r="C82" s="65535"/>
      <c r="D82" s="65535"/>
      <c r="E82" s="65535"/>
      <c r="F82" s="65535"/>
    </row>
    <row r="83" spans="1:6" s="65535">
      <c r="A83" s="65535"/>
      <c r="B83" s="65535"/>
      <c r="C83" s="65535"/>
      <c r="D83" s="65535"/>
      <c r="E83" s="65535"/>
      <c r="F83" s="65535"/>
    </row>
    <row r="84" spans="1:6" s="65535">
      <c r="A84" s="65535"/>
      <c r="B84" s="65535"/>
      <c r="C84" s="65535"/>
      <c r="D84" s="65535"/>
      <c r="E84" s="65535"/>
      <c r="F84" s="65535"/>
    </row>
    <row r="85" spans="1:6" s="65535">
      <c r="A85" s="65535"/>
      <c r="B85" s="65535"/>
      <c r="C85" s="65535"/>
      <c r="D85" s="65535"/>
      <c r="E85" s="65535"/>
      <c r="F85" s="65535"/>
    </row>
    <row r="86" spans="1:6" s="65535">
      <c r="A86" s="65535"/>
      <c r="B86" s="65535"/>
      <c r="C86" s="65535"/>
      <c r="D86" s="65535"/>
      <c r="E86" s="65535"/>
      <c r="F86" s="65535"/>
    </row>
    <row r="87" spans="1:6" s="65535">
      <c r="A87" s="65535"/>
      <c r="B87" s="65535"/>
      <c r="C87" s="65535"/>
      <c r="D87" s="65535"/>
      <c r="E87" s="65535"/>
      <c r="F87" s="65535"/>
    </row>
    <row r="88" spans="1:6" s="65535">
      <c r="A88" s="65535"/>
      <c r="B88" s="65535"/>
      <c r="C88" s="65535"/>
      <c r="D88" s="65535"/>
      <c r="E88" s="65535"/>
      <c r="F88" s="65535"/>
    </row>
    <row r="89" spans="1:6" s="65535">
      <c r="A89" s="65535"/>
      <c r="B89" s="65535"/>
      <c r="C89" s="65535"/>
      <c r="D89" s="65535"/>
      <c r="E89" s="65535"/>
      <c r="F89" s="65535"/>
    </row>
    <row r="90" spans="1:6" s="65535">
      <c r="A90" s="65535"/>
      <c r="B90" s="65535"/>
      <c r="C90" s="65535"/>
      <c r="D90" s="65535"/>
      <c r="E90" s="65535"/>
      <c r="F90" s="65535"/>
    </row>
    <row r="91" spans="1:6" s="65535">
      <c r="A91" s="65535"/>
      <c r="B91" s="65535"/>
      <c r="C91" s="65535"/>
      <c r="D91" s="65535"/>
      <c r="E91" s="65535"/>
      <c r="F91" s="65535"/>
    </row>
    <row r="92" spans="1:6" s="65535">
      <c r="A92" s="65535"/>
      <c r="B92" s="65535"/>
      <c r="C92" s="65535"/>
      <c r="D92" s="65535"/>
      <c r="E92" s="65535"/>
      <c r="F92" s="65535"/>
    </row>
    <row r="93" spans="1:6" s="65535">
      <c r="A93" s="65535"/>
      <c r="B93" s="65535"/>
      <c r="C93" s="65535"/>
      <c r="D93" s="65535"/>
      <c r="E93" s="65535"/>
      <c r="F93" s="65535"/>
    </row>
    <row r="94" spans="1:6" s="65535">
      <c r="A94" s="65535"/>
      <c r="B94" s="65535"/>
      <c r="C94" s="65535"/>
      <c r="D94" s="65535"/>
      <c r="E94" s="65535"/>
      <c r="F94" s="65535"/>
    </row>
    <row r="95" spans="1:6" s="65535">
      <c r="A95" s="65535"/>
      <c r="B95" s="65535"/>
      <c r="C95" s="65535"/>
      <c r="D95" s="65535"/>
      <c r="E95" s="65535"/>
      <c r="F95" s="65535"/>
    </row>
    <row r="96" spans="1:6" s="65535">
      <c r="A96" s="65535"/>
      <c r="B96" s="65535"/>
      <c r="C96" s="65535"/>
      <c r="D96" s="65535"/>
      <c r="E96" s="65535"/>
      <c r="F96" s="65535"/>
    </row>
    <row r="97" spans="1:6" s="65535">
      <c r="A97" s="65535"/>
      <c r="B97" s="65535"/>
      <c r="C97" s="65535"/>
      <c r="D97" s="65535"/>
      <c r="E97" s="65535"/>
      <c r="F97" s="65535"/>
    </row>
    <row r="98" spans="1:6" s="65535">
      <c r="A98" s="65535"/>
      <c r="B98" s="65535"/>
      <c r="C98" s="65535"/>
      <c r="D98" s="65535"/>
      <c r="E98" s="65535"/>
      <c r="F98" s="65535"/>
    </row>
    <row r="99" spans="1:6" s="65535">
      <c r="A99" s="65535"/>
      <c r="B99" s="65535"/>
      <c r="C99" s="65535"/>
      <c r="D99" s="65535"/>
      <c r="E99" s="65535"/>
      <c r="F99" s="65535"/>
    </row>
    <row r="100" spans="1:6" s="65535">
      <c r="A100" s="65535"/>
      <c r="B100" s="65535"/>
      <c r="C100" s="65535"/>
      <c r="D100" s="65535"/>
      <c r="E100" s="65535"/>
      <c r="F100" s="65535"/>
    </row>
    <row r="101" spans="1:6" s="65535">
      <c r="A101" s="65535"/>
      <c r="B101" s="65535"/>
      <c r="C101" s="65535"/>
      <c r="D101" s="65535"/>
      <c r="E101" s="65535"/>
      <c r="F101" s="65535"/>
    </row>
    <row r="102" spans="1:6" s="65535">
      <c r="A102" s="65535"/>
      <c r="B102" s="65535"/>
      <c r="C102" s="65535"/>
      <c r="D102" s="65535"/>
      <c r="E102" s="65535"/>
      <c r="F102" s="65535"/>
    </row>
    <row r="103" spans="1:6" s="65535">
      <c r="A103" s="65535"/>
      <c r="B103" s="65535"/>
      <c r="C103" s="65535"/>
      <c r="D103" s="65535"/>
      <c r="E103" s="65535"/>
      <c r="F103" s="65535"/>
    </row>
    <row r="104" spans="1:6" s="65535">
      <c r="A104" s="65535"/>
      <c r="B104" s="65535"/>
      <c r="C104" s="65535"/>
      <c r="D104" s="65535"/>
      <c r="E104" s="65535"/>
      <c r="F104" s="65535"/>
    </row>
    <row r="105" spans="1:6" s="65535">
      <c r="A105" s="65535"/>
      <c r="B105" s="65535"/>
      <c r="C105" s="65535"/>
      <c r="D105" s="65535"/>
      <c r="E105" s="65535"/>
      <c r="F105" s="65535"/>
    </row>
    <row r="106" spans="1:6" s="65535">
      <c r="A106" s="65535"/>
      <c r="B106" s="65535"/>
      <c r="C106" s="65535"/>
      <c r="D106" s="65535"/>
      <c r="E106" s="65535"/>
      <c r="F106" s="65535"/>
    </row>
    <row r="107" spans="1:6" s="65535">
      <c r="A107" s="65535"/>
      <c r="B107" s="65535"/>
      <c r="C107" s="65535"/>
      <c r="D107" s="65535"/>
      <c r="E107" s="65535"/>
      <c r="F107" s="65535"/>
    </row>
    <row r="108" spans="1:6" s="65535">
      <c r="A108" s="65535"/>
      <c r="B108" s="65535"/>
      <c r="C108" s="65535"/>
      <c r="D108" s="65535"/>
      <c r="E108" s="65535"/>
      <c r="F108" s="65535"/>
    </row>
    <row r="109" spans="1:6" s="65535">
      <c r="A109" s="65535"/>
      <c r="B109" s="65535"/>
      <c r="C109" s="65535"/>
      <c r="D109" s="65535"/>
      <c r="E109" s="65535"/>
      <c r="F109" s="65535"/>
    </row>
    <row r="110" spans="1:6" s="65535">
      <c r="A110" s="65535"/>
      <c r="B110" s="65535"/>
      <c r="C110" s="65535"/>
      <c r="D110" s="65535"/>
      <c r="E110" s="65535"/>
      <c r="F110" s="65535"/>
    </row>
    <row r="111" spans="1:6" s="65535">
      <c r="A111" s="65535"/>
      <c r="B111" s="65535"/>
      <c r="C111" s="65535"/>
      <c r="D111" s="65535"/>
      <c r="E111" s="65535"/>
      <c r="F111" s="65535"/>
    </row>
    <row r="112" spans="1:6" s="65535">
      <c r="A112" s="65535"/>
      <c r="B112" s="65535"/>
      <c r="C112" s="65535"/>
      <c r="D112" s="65535"/>
      <c r="E112" s="65535"/>
      <c r="F112" s="65535"/>
    </row>
    <row r="113" spans="1:6" s="65535">
      <c r="A113" s="65535"/>
      <c r="B113" s="65535"/>
      <c r="C113" s="65535"/>
      <c r="D113" s="65535"/>
      <c r="E113" s="65535"/>
      <c r="F113" s="65535"/>
    </row>
    <row r="114" spans="1:6" s="65535">
      <c r="A114" s="65535"/>
      <c r="B114" s="65535"/>
      <c r="C114" s="65535"/>
      <c r="D114" s="65535"/>
      <c r="E114" s="65535"/>
      <c r="F114" s="65535"/>
    </row>
    <row r="115" spans="1:6" s="65535">
      <c r="A115" s="65535"/>
      <c r="B115" s="65535"/>
      <c r="C115" s="65535"/>
      <c r="D115" s="65535"/>
      <c r="E115" s="65535"/>
      <c r="F115" s="65535"/>
    </row>
    <row r="116" spans="1:6" s="65535">
      <c r="A116" s="65535"/>
      <c r="B116" s="65535"/>
      <c r="C116" s="65535"/>
      <c r="D116" s="65535"/>
      <c r="E116" s="65535"/>
      <c r="F116" s="65535"/>
    </row>
    <row r="117" spans="1:6" s="65535">
      <c r="A117" s="65535"/>
      <c r="B117" s="65535"/>
      <c r="C117" s="65535"/>
      <c r="D117" s="65535"/>
      <c r="E117" s="65535"/>
      <c r="F117" s="65535"/>
    </row>
    <row r="118" spans="1:6" s="65535">
      <c r="A118" s="65535"/>
      <c r="B118" s="65535"/>
      <c r="C118" s="65535"/>
      <c r="D118" s="65535"/>
      <c r="E118" s="65535"/>
      <c r="F118" s="65535"/>
    </row>
    <row r="119" spans="1:6" s="65535">
      <c r="A119" s="65535"/>
      <c r="B119" s="65535"/>
      <c r="C119" s="65535"/>
      <c r="D119" s="65535"/>
      <c r="E119" s="65535"/>
      <c r="F119" s="65535"/>
    </row>
    <row r="120" spans="1:6" s="65535">
      <c r="A120" s="65535"/>
      <c r="B120" s="65535"/>
      <c r="C120" s="65535"/>
      <c r="D120" s="65535"/>
      <c r="E120" s="65535"/>
      <c r="F120" s="65535"/>
    </row>
    <row r="121" spans="1:6" s="65535">
      <c r="A121" s="65535"/>
      <c r="B121" s="65535"/>
      <c r="C121" s="65535"/>
      <c r="D121" s="65535"/>
      <c r="E121" s="65535"/>
      <c r="F121" s="65535"/>
    </row>
    <row r="122" spans="1:6" s="65535">
      <c r="A122" s="65535"/>
      <c r="B122" s="65535"/>
      <c r="C122" s="65535"/>
      <c r="D122" s="65535"/>
      <c r="E122" s="65535"/>
      <c r="F122" s="65535"/>
    </row>
  </sheetData>
  <conditionalFormatting sqref="C3:C36">
    <cfRule type="duplicateValues" dxfId="1" priority="10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9"/>
  <sheetViews>
    <sheetView workbookViewId="0">
      <selection activeCell="I23" sqref="I23"/>
    </sheetView>
  </sheetViews>
  <sheetFormatPr defaultRowHeight="15"/>
  <cols>
    <col min="1" max="1" width="10.42578125" style="65535" bestFit="1" customWidth="1"/>
    <col min="2" max="2" width="9.28515625" style="65535" bestFit="1" customWidth="1"/>
    <col min="3" max="3" width="13.140625" style="65535" bestFit="1" customWidth="1"/>
    <col min="4" max="4" width="15.140625" style="65535" bestFit="1" customWidth="1"/>
    <col min="5" max="5" width="10" style="65535" bestFit="1" customWidth="1"/>
    <col min="7" max="7" width="13.140625" style="65535" customWidth="1"/>
  </cols>
  <sheetData>
    <row r="1" spans="1:8" s="65535">
      <c r="A1" s="65535" t="s">
        <v>10</v>
      </c>
      <c r="B1" s="65535" t="s">
        <v>0</v>
      </c>
      <c r="C1" s="65535" t="s">
        <v>7</v>
      </c>
      <c r="D1" s="65535" t="s">
        <v>1</v>
      </c>
      <c r="E1" s="65535" t="s">
        <v>5</v>
      </c>
      <c r="F1" s="65535" t="s">
        <v>2</v>
      </c>
      <c r="G1" s="65535" t="s">
        <v>3</v>
      </c>
      <c r="H1" s="65535" t="s">
        <v>4</v>
      </c>
    </row>
    <row r="2" spans="1:8" s="65535">
      <c r="A2" s="65535">
        <v>55555</v>
      </c>
      <c r="B2" s="65535">
        <v>51456</v>
      </c>
      <c r="C2" s="65535">
        <v>1</v>
      </c>
      <c r="D2" s="65535">
        <v>489694012146</v>
      </c>
      <c r="E2" s="65535" t="s">
        <v>8</v>
      </c>
      <c r="F2" s="65535" t="s">
        <v>9</v>
      </c>
      <c r="G2" s="65535" t="str">
        <f>CONCATENATE("insert into gtm_rev_tools.rerate_results (request_id,test_input_nbr,tin_count,trkngnbr,result,description) values ('",A2,"','",B2,"','",C2,"','",D2,"','",E2,"','",F2,"');")</f>
        <v>insert into gtm_rev_tools.rerate_results (request_id,test_input_nbr,tin_count,trkngnbr,result,description) values ('55555','51456','1','489694012146','pass','NA');</v>
      </c>
      <c r="H2" s="65535" t="str">
        <f>CONCATENATE("update gtm_rev_tools.rerate_results set request_id='",A2,"', result='",E2,"',description='",F2,"' where trkngnbr='",D2,"';")</f>
        <v>update gtm_rev_tools.rerate_results set request_id='55555', result='pass',description='NA' where trkngnbr='489694012146';</v>
      </c>
    </row>
    <row r="3" spans="1:8" s="65535">
      <c r="A3" s="65535">
        <v>42786</v>
      </c>
      <c r="B3" s="65535">
        <v>125355</v>
      </c>
      <c r="C3" s="65535">
        <v>1</v>
      </c>
      <c r="D3" s="65535">
        <v>187482860757</v>
      </c>
      <c r="E3" s="65535" t="s">
        <v>8</v>
      </c>
      <c r="F3" s="65535" t="s">
        <v>12</v>
      </c>
      <c r="G3" s="65535"/>
      <c r="H3" s="65535"/>
    </row>
    <row r="4" spans="1:8" s="65535">
      <c r="A4" s="65535" t="s">
        <v>40</v>
      </c>
      <c r="B4" s="65535">
        <v>99121</v>
      </c>
      <c r="C4" s="65535">
        <v>1</v>
      </c>
      <c r="D4" s="65535">
        <v>794928858902</v>
      </c>
      <c r="E4" s="65535" t="s">
        <v>8</v>
      </c>
      <c r="F4" s="65535" t="s">
        <v>12</v>
      </c>
      <c r="G4" s="65535"/>
      <c r="H4" s="65535"/>
    </row>
    <row r="5" spans="1:8" s="65535">
      <c r="A5" s="65535" t="s">
        <v>41</v>
      </c>
      <c r="B5" s="65535">
        <v>99124</v>
      </c>
      <c r="C5" s="65535">
        <v>1</v>
      </c>
      <c r="D5" s="65535">
        <v>794928858990</v>
      </c>
      <c r="E5" s="65535" t="s">
        <v>8</v>
      </c>
      <c r="F5" s="65535" t="s">
        <v>12</v>
      </c>
      <c r="G5" s="65535"/>
      <c r="H5" s="65535"/>
    </row>
    <row r="6" spans="1:8" s="65535" customFormat="1">
      <c r="A6" s="65535" t="s">
        <v>42</v>
      </c>
      <c r="B6" s="65535">
        <v>112166</v>
      </c>
      <c r="C6" s="65535">
        <v>1</v>
      </c>
      <c r="D6" s="65535">
        <v>813582860757</v>
      </c>
      <c r="E6" s="65535" t="s">
        <v>8</v>
      </c>
      <c r="F6" s="65535" t="s">
        <v>12</v>
      </c>
      <c r="G6" s="65535"/>
      <c r="H6" s="65535"/>
    </row>
    <row r="7" spans="1:8" s="65535" customFormat="1">
      <c r="A7" s="65535"/>
      <c r="B7" s="65535">
        <v>51460</v>
      </c>
      <c r="C7" s="65535">
        <v>1</v>
      </c>
      <c r="D7" s="65535">
        <v>150292860755</v>
      </c>
      <c r="E7" s="65535" t="s">
        <v>6</v>
      </c>
      <c r="F7" s="65535" t="s">
        <v>39</v>
      </c>
      <c r="G7" s="65535"/>
      <c r="H7" s="65535"/>
    </row>
    <row r="8" spans="1:8" s="65535" customFormat="1">
      <c r="A8" s="65535"/>
      <c r="B8" s="65535">
        <v>51959</v>
      </c>
      <c r="C8" s="65535">
        <v>1</v>
      </c>
      <c r="D8" s="65535">
        <v>156792860757</v>
      </c>
      <c r="E8" s="65535" t="s">
        <v>6</v>
      </c>
      <c r="F8" s="65535" t="s">
        <v>39</v>
      </c>
      <c r="G8" s="65535"/>
      <c r="H8" s="65535"/>
    </row>
    <row r="9" spans="1:8" s="65535" customFormat="1">
      <c r="A9" s="65535"/>
      <c r="B9" s="65535">
        <v>51456</v>
      </c>
      <c r="C9" s="65535">
        <v>1</v>
      </c>
      <c r="D9" s="65535">
        <v>157403860753</v>
      </c>
      <c r="E9" s="65535" t="s">
        <v>6</v>
      </c>
      <c r="F9" s="65535" t="s">
        <v>39</v>
      </c>
      <c r="G9" s="65535"/>
      <c r="H9" s="65535"/>
    </row>
    <row r="10" spans="1:8" s="65535" customFormat="1">
      <c r="A10" s="65535"/>
      <c r="B10" s="65535">
        <v>51458</v>
      </c>
      <c r="C10" s="65535">
        <v>1</v>
      </c>
      <c r="D10" s="65535">
        <v>267792860757</v>
      </c>
      <c r="E10" s="65535" t="s">
        <v>8</v>
      </c>
      <c r="F10" s="65535" t="s">
        <v>43</v>
      </c>
      <c r="G10" s="65535"/>
      <c r="H10" s="65535"/>
    </row>
    <row r="11" spans="1:8" s="65535" customFormat="1">
      <c r="A11" s="65535"/>
      <c r="B11" s="65535">
        <v>217327</v>
      </c>
      <c r="C11" s="65535">
        <v>1</v>
      </c>
      <c r="D11" s="65535">
        <v>303992860754</v>
      </c>
      <c r="E11" s="65535" t="s">
        <v>6</v>
      </c>
      <c r="F11" s="65535" t="s">
        <v>39</v>
      </c>
      <c r="G11" s="65535"/>
      <c r="H11" s="65535"/>
    </row>
    <row r="12" spans="1:8" s="65535" customFormat="1">
      <c r="A12" s="65535"/>
      <c r="B12" s="65535">
        <v>52539</v>
      </c>
      <c r="C12" s="65535">
        <v>1</v>
      </c>
      <c r="D12" s="65535">
        <v>471292860751</v>
      </c>
      <c r="E12" s="65535" t="s">
        <v>8</v>
      </c>
      <c r="F12" s="65535" t="s">
        <v>43</v>
      </c>
      <c r="G12" s="65535"/>
      <c r="H12" s="65535"/>
    </row>
    <row r="13" spans="1:8" s="65535" customFormat="1">
      <c r="A13" s="65535"/>
      <c r="B13" s="65535">
        <v>52384</v>
      </c>
      <c r="C13" s="65535">
        <v>1</v>
      </c>
      <c r="D13" s="65535">
        <v>515403860758</v>
      </c>
      <c r="E13" s="65535" t="s">
        <v>6</v>
      </c>
      <c r="F13" s="65535" t="s">
        <v>39</v>
      </c>
      <c r="G13" s="65535"/>
      <c r="H13" s="65535"/>
    </row>
    <row r="14" spans="1:8" s="65535" customFormat="1">
      <c r="A14" s="65535"/>
      <c r="B14" s="65535">
        <v>52528</v>
      </c>
      <c r="C14" s="65535">
        <v>1</v>
      </c>
      <c r="D14" s="65535">
        <v>575403860753</v>
      </c>
      <c r="E14" s="65535" t="s">
        <v>8</v>
      </c>
      <c r="F14" s="65535" t="s">
        <v>43</v>
      </c>
      <c r="G14" s="65535"/>
      <c r="H14" s="65535"/>
    </row>
    <row r="15" spans="1:8" s="65535" customFormat="1">
      <c r="A15" s="65535"/>
      <c r="B15" s="65535">
        <v>217342</v>
      </c>
      <c r="C15" s="65535">
        <v>1</v>
      </c>
      <c r="D15" s="65535">
        <v>635403860752</v>
      </c>
      <c r="E15" s="65535" t="s">
        <v>6</v>
      </c>
      <c r="F15" s="65535" t="s">
        <v>39</v>
      </c>
      <c r="G15" s="65535"/>
      <c r="H15" s="65535"/>
    </row>
    <row r="16" spans="1:8" s="65535" customFormat="1">
      <c r="A16" s="65535"/>
      <c r="B16" s="65535">
        <v>112019</v>
      </c>
      <c r="C16" s="65535">
        <v>1</v>
      </c>
      <c r="D16" s="65535">
        <v>690503860759</v>
      </c>
      <c r="E16" s="65535" t="s">
        <v>8</v>
      </c>
      <c r="F16" s="65535" t="s">
        <v>43</v>
      </c>
      <c r="G16" s="65535"/>
      <c r="H16" s="65535"/>
    </row>
    <row r="17" spans="1:8" s="65535" customFormat="1">
      <c r="A17" s="65535"/>
      <c r="B17" s="65535">
        <v>94105</v>
      </c>
      <c r="C17" s="65535">
        <v>1</v>
      </c>
      <c r="D17" s="65535">
        <v>694792860751</v>
      </c>
      <c r="E17" s="65535" t="s">
        <v>6</v>
      </c>
      <c r="F17" s="65535" t="s">
        <v>39</v>
      </c>
      <c r="G17" s="65535"/>
      <c r="H17" s="65535"/>
    </row>
    <row r="18" spans="1:8" s="65535" customFormat="1">
      <c r="A18" s="65535"/>
      <c r="B18" s="65535">
        <v>52531</v>
      </c>
      <c r="C18" s="65535">
        <v>1</v>
      </c>
      <c r="D18" s="65535">
        <v>696403860754</v>
      </c>
      <c r="E18" s="65535" t="s">
        <v>8</v>
      </c>
      <c r="F18" s="65535" t="s">
        <v>43</v>
      </c>
      <c r="G18" s="65535"/>
      <c r="H18" s="65535"/>
    </row>
    <row r="19" spans="1:8" s="65535" customFormat="1">
      <c r="A19" s="65535"/>
      <c r="B19" s="65535">
        <v>52530</v>
      </c>
      <c r="C19" s="65535">
        <v>1</v>
      </c>
      <c r="D19" s="65535">
        <v>715792860753</v>
      </c>
      <c r="E19" s="65535" t="s">
        <v>8</v>
      </c>
      <c r="F19" s="65535" t="s">
        <v>43</v>
      </c>
      <c r="G19" s="65535"/>
      <c r="H19" s="65535"/>
    </row>
    <row r="20" spans="1:8" s="65535" customFormat="1">
      <c r="A20" s="65535"/>
      <c r="B20" s="65535">
        <v>52532</v>
      </c>
      <c r="C20" s="65535">
        <v>1</v>
      </c>
      <c r="D20" s="65535">
        <v>737403860758</v>
      </c>
      <c r="E20" s="65535" t="s">
        <v>6</v>
      </c>
      <c r="F20" s="65535" t="s">
        <v>39</v>
      </c>
      <c r="G20" s="65535"/>
      <c r="H20" s="65535"/>
    </row>
    <row r="21" spans="1:8" s="65535" customFormat="1">
      <c r="A21" s="65535"/>
      <c r="B21" s="65535">
        <v>86689</v>
      </c>
      <c r="C21" s="65535">
        <v>1</v>
      </c>
      <c r="D21" s="65535">
        <v>779192860758</v>
      </c>
      <c r="E21" s="65535" t="s">
        <v>8</v>
      </c>
      <c r="F21" s="65535" t="s">
        <v>43</v>
      </c>
      <c r="G21" s="65535"/>
      <c r="H21" s="65535"/>
    </row>
    <row r="22" spans="1:8" s="65535" customFormat="1">
      <c r="A22" s="65535"/>
      <c r="B22" s="65535">
        <v>52537</v>
      </c>
      <c r="C22" s="65535">
        <v>1</v>
      </c>
      <c r="D22" s="65535">
        <v>809192860754</v>
      </c>
      <c r="E22" s="65535" t="s">
        <v>8</v>
      </c>
      <c r="F22" s="65535" t="s">
        <v>43</v>
      </c>
      <c r="G22" s="65535"/>
      <c r="H22" s="65535"/>
    </row>
    <row r="23" spans="1:8" s="65535" customFormat="1">
      <c r="A23" s="65535"/>
      <c r="B23" s="65535">
        <v>51961</v>
      </c>
      <c r="C23" s="65535">
        <v>1</v>
      </c>
      <c r="D23" s="65535">
        <v>871992860751</v>
      </c>
      <c r="E23" s="65535" t="s">
        <v>8</v>
      </c>
      <c r="F23" s="65535" t="s">
        <v>43</v>
      </c>
      <c r="G23" s="65535"/>
      <c r="H23" s="65535"/>
    </row>
    <row r="24" spans="1:8" s="65535" customFormat="1">
      <c r="A24" s="65535"/>
      <c r="B24" s="65535">
        <v>52526</v>
      </c>
      <c r="C24" s="65535">
        <v>1</v>
      </c>
      <c r="D24" s="65535">
        <v>890292860758</v>
      </c>
      <c r="E24" s="65535" t="s">
        <v>8</v>
      </c>
      <c r="F24" s="65535" t="s">
        <v>43</v>
      </c>
      <c r="G24" s="65535"/>
      <c r="H24" s="65535"/>
    </row>
    <row r="25" spans="1:8" s="65535" customFormat="1">
      <c r="A25" s="65535"/>
      <c r="B25" s="65535">
        <v>125217</v>
      </c>
      <c r="C25" s="65535">
        <v>1</v>
      </c>
      <c r="D25" s="65535">
        <v>912992860755</v>
      </c>
      <c r="E25" s="65535" t="s">
        <v>8</v>
      </c>
      <c r="F25" s="65535" t="s">
        <v>43</v>
      </c>
      <c r="G25" s="65535"/>
      <c r="H25" s="65535"/>
    </row>
    <row r="26" spans="1:8" s="65535" customFormat="1">
      <c r="A26" s="65535"/>
      <c r="B26" s="65535">
        <v>52529</v>
      </c>
      <c r="C26" s="65535">
        <v>1</v>
      </c>
      <c r="D26" s="65535">
        <v>917792860751</v>
      </c>
      <c r="E26" s="65535" t="s">
        <v>6</v>
      </c>
      <c r="F26" s="65535" t="s">
        <v>39</v>
      </c>
      <c r="G26" s="65535"/>
      <c r="H26" s="65535"/>
    </row>
    <row r="27" spans="1:8" s="65535" customFormat="1">
      <c r="A27" s="65535"/>
      <c r="B27" s="65535">
        <v>52382</v>
      </c>
      <c r="C27" s="65535">
        <v>1</v>
      </c>
      <c r="D27" s="65535">
        <v>922992860756</v>
      </c>
      <c r="E27" s="65535" t="s">
        <v>6</v>
      </c>
      <c r="F27" s="65535" t="s">
        <v>39</v>
      </c>
      <c r="G27" s="65535"/>
      <c r="H27" s="65535"/>
    </row>
    <row r="28" spans="1:8" s="65535" customFormat="1">
      <c r="A28" s="65535"/>
      <c r="B28" s="65535">
        <v>88406</v>
      </c>
      <c r="C28" s="65535">
        <v>1</v>
      </c>
      <c r="D28" s="65535">
        <v>932992860757</v>
      </c>
      <c r="E28" s="65535" t="s">
        <v>6</v>
      </c>
      <c r="F28" s="65535" t="s">
        <v>39</v>
      </c>
      <c r="G28" s="65535"/>
      <c r="H28" s="65535"/>
    </row>
    <row r="29" spans="1:8" s="65535" customFormat="1">
      <c r="A29" s="65535"/>
      <c r="B29" s="65535"/>
      <c r="C29" s="65535"/>
      <c r="D29" s="65535"/>
      <c r="E29" s="65535"/>
      <c r="F29" s="65535"/>
      <c r="G29" s="65535"/>
      <c r="H29" s="65535"/>
    </row>
    <row r="30" spans="1:8" s="65535" customFormat="1">
      <c r="A30" s="65535"/>
      <c r="B30" s="65535"/>
      <c r="C30" s="65535"/>
      <c r="D30" s="65535"/>
      <c r="E30" s="65535"/>
      <c r="F30" s="65535"/>
      <c r="G30" s="65535"/>
      <c r="H30" s="65535"/>
    </row>
    <row r="31" spans="1:8" s="65535" customFormat="1">
      <c r="A31" s="65535"/>
      <c r="B31" s="65535"/>
      <c r="C31" s="65535"/>
      <c r="D31" s="65535"/>
      <c r="E31" s="65535"/>
      <c r="F31" s="65535"/>
      <c r="G31" s="65535"/>
      <c r="H31" s="65535"/>
    </row>
    <row r="32" spans="1:8" s="65535" customFormat="1">
      <c r="A32" s="65535"/>
      <c r="B32" s="65535"/>
      <c r="C32" s="65535"/>
      <c r="D32" s="65535"/>
      <c r="F32" s="65535"/>
      <c r="G32" s="65535"/>
      <c r="H32" s="65535"/>
    </row>
    <row r="33" spans="1:8" s="65535" customFormat="1">
      <c r="A33" s="65535"/>
      <c r="B33" s="65535"/>
      <c r="C33" s="65535"/>
      <c r="D33" s="65535"/>
      <c r="F33" s="65535"/>
      <c r="G33" s="65535"/>
      <c r="H33" s="65535"/>
    </row>
    <row r="34" spans="1:8" s="65535" customFormat="1">
      <c r="A34" s="65535"/>
      <c r="B34" s="65535"/>
      <c r="C34" s="65535"/>
      <c r="D34" s="65535"/>
      <c r="F34" s="65535"/>
      <c r="G34" s="65535"/>
      <c r="H34" s="65535"/>
    </row>
    <row r="35" spans="1:8" s="65535" customFormat="1">
      <c r="A35" s="65535"/>
      <c r="B35" s="65535"/>
      <c r="C35" s="65535"/>
      <c r="D35" s="65535"/>
      <c r="E35" s="65535"/>
      <c r="F35" s="65535"/>
      <c r="G35" s="65535"/>
      <c r="H35" s="65535"/>
    </row>
    <row r="36" spans="1:8" s="65535" customFormat="1">
      <c r="A36" s="65535"/>
      <c r="B36" s="65535"/>
      <c r="C36" s="65535"/>
      <c r="D36" s="65535"/>
      <c r="E36" s="65535"/>
      <c r="F36" s="65535"/>
      <c r="G36" s="65535"/>
      <c r="H36" s="65535"/>
    </row>
    <row r="37" spans="1:8" s="65535" customFormat="1">
      <c r="A37" s="65535"/>
      <c r="B37" s="65535"/>
      <c r="C37" s="65535"/>
      <c r="D37" s="65535"/>
      <c r="E37" s="65535"/>
      <c r="F37" s="65535"/>
      <c r="G37" s="65535"/>
      <c r="H37" s="65535"/>
    </row>
    <row r="38" spans="1:8" s="65535" customFormat="1">
      <c r="A38" s="65535"/>
      <c r="B38" s="65535"/>
      <c r="C38" s="65535"/>
      <c r="D38" s="65535"/>
      <c r="E38" s="65535"/>
      <c r="F38" s="65535"/>
      <c r="G38" s="65535"/>
      <c r="H38" s="65535"/>
    </row>
    <row r="39" spans="1:8" s="65535" customFormat="1">
      <c r="A39" s="65535"/>
      <c r="B39" s="65535"/>
      <c r="C39" s="65535"/>
      <c r="D39" s="65535"/>
      <c r="E39" s="65535"/>
      <c r="F39" s="65535"/>
      <c r="G39" s="65535"/>
      <c r="H39" s="65535"/>
    </row>
    <row r="40" spans="1:8" s="65535" customFormat="1">
      <c r="A40" s="65535"/>
      <c r="B40" s="65535"/>
      <c r="C40" s="65535"/>
      <c r="D40" s="65535"/>
      <c r="E40" s="65535"/>
      <c r="F40" s="65535"/>
      <c r="G40" s="65535"/>
      <c r="H40" s="65535"/>
    </row>
    <row r="41" spans="1:8" s="65535" customFormat="1">
      <c r="A41" s="65535"/>
      <c r="B41" s="65535"/>
      <c r="C41" s="65535"/>
      <c r="D41" s="65535"/>
      <c r="E41" s="65535"/>
      <c r="F41" s="65535"/>
      <c r="G41" s="65535"/>
      <c r="H41" s="65535"/>
    </row>
    <row r="42" spans="1:8" s="65535" customFormat="1">
      <c r="A42" s="65535"/>
      <c r="B42" s="65535"/>
      <c r="C42" s="65535"/>
      <c r="D42" s="65535"/>
      <c r="F42" s="65535"/>
      <c r="G42" s="65535"/>
      <c r="H42" s="65535"/>
    </row>
    <row r="43" spans="1:8" s="65535" customFormat="1">
      <c r="A43" s="65535"/>
      <c r="B43" s="65535"/>
      <c r="C43" s="65535"/>
      <c r="D43" s="65535"/>
      <c r="E43" s="65535"/>
      <c r="F43" s="65535"/>
      <c r="G43" s="65535"/>
      <c r="H43" s="65535"/>
    </row>
    <row r="44" spans="1:8" s="65535" customFormat="1">
      <c r="A44" s="65535"/>
      <c r="B44" s="65535"/>
      <c r="C44" s="65535"/>
      <c r="D44" s="65535"/>
      <c r="E44" s="65535"/>
      <c r="F44" s="65535"/>
      <c r="G44" s="65535"/>
      <c r="H44" s="65535"/>
    </row>
    <row r="45" spans="1:8" s="65535" customFormat="1">
      <c r="A45" s="65535"/>
      <c r="B45" s="65535"/>
      <c r="C45" s="65535"/>
      <c r="D45" s="65535"/>
      <c r="E45" s="65535"/>
      <c r="F45" s="65535"/>
      <c r="G45" s="65535"/>
      <c r="H45" s="65535"/>
    </row>
    <row r="46" spans="1:8" s="65535" customFormat="1">
      <c r="A46" s="65535"/>
      <c r="B46" s="65535"/>
      <c r="C46" s="65535"/>
      <c r="D46" s="65535"/>
      <c r="E46" s="65535"/>
      <c r="F46" s="65535"/>
      <c r="G46" s="65535"/>
      <c r="H46" s="65535"/>
    </row>
    <row r="47" spans="1:8" s="65535" customFormat="1">
      <c r="A47" s="65535"/>
      <c r="B47" s="65535"/>
      <c r="C47" s="65535"/>
      <c r="D47" s="65535"/>
      <c r="E47" s="65535"/>
      <c r="F47" s="65535"/>
      <c r="G47" s="65535"/>
      <c r="H47" s="65535"/>
    </row>
    <row r="48" spans="1:8" s="65535" customFormat="1">
      <c r="A48" s="65535"/>
      <c r="B48" s="65535"/>
      <c r="C48" s="65535"/>
      <c r="D48" s="65535"/>
      <c r="E48" s="65535"/>
      <c r="F48" s="65535"/>
      <c r="G48" s="65535"/>
      <c r="H48" s="65535"/>
    </row>
    <row r="49" spans="1:4" s="65535" customFormat="1">
      <c r="A49" s="65535"/>
      <c r="D49" s="65535"/>
    </row>
    <row r="50" spans="1:4" s="65535" customFormat="1">
      <c r="A50" s="65535"/>
      <c r="B50" s="65535"/>
      <c r="C50" s="65535"/>
      <c r="D50" s="65535"/>
    </row>
    <row r="51" spans="1:4" s="65535" customFormat="1">
      <c r="A51" s="65535"/>
      <c r="B51" s="65535"/>
      <c r="C51" s="65535"/>
      <c r="D51" s="65535"/>
    </row>
    <row r="52" spans="1:4" s="65535" customFormat="1">
      <c r="A52" s="65535"/>
      <c r="D52" s="65535"/>
    </row>
    <row r="53" spans="1:4" s="65535" customFormat="1">
      <c r="A53" s="65535"/>
      <c r="D53" s="65535"/>
    </row>
    <row r="54" spans="1:4" s="65535" customFormat="1">
      <c r="A54" s="65535"/>
      <c r="D54" s="65535"/>
    </row>
    <row r="55" spans="1:4" s="65535" customFormat="1">
      <c r="A55" s="65535"/>
      <c r="D55" s="65535"/>
    </row>
    <row r="56" spans="1:4" s="65535" customFormat="1">
      <c r="A56" s="65535"/>
      <c r="D56" s="65535"/>
    </row>
    <row r="57" spans="1:4" s="65535" customFormat="1">
      <c r="A57" s="65535"/>
      <c r="D57" s="65535"/>
    </row>
    <row r="58" spans="1:4" s="65535" customFormat="1">
      <c r="A58" s="65535"/>
      <c r="D58" s="65535"/>
    </row>
    <row r="59" spans="1:4" s="65535" customFormat="1">
      <c r="A59" s="65535"/>
      <c r="D59" s="65535"/>
    </row>
    <row r="60" spans="1:4" s="65535" customFormat="1">
      <c r="A60" s="65535"/>
      <c r="D60" s="65535"/>
    </row>
    <row r="61" spans="1:4" s="65535" customFormat="1">
      <c r="A61" s="65535"/>
      <c r="D61" s="65535"/>
    </row>
    <row r="62" spans="1:4" s="65535" customFormat="1">
      <c r="A62" s="65535"/>
      <c r="D62" s="65535"/>
    </row>
    <row r="63" spans="1:4" s="65535" customFormat="1">
      <c r="A63" s="65535"/>
      <c r="D63" s="65535"/>
    </row>
    <row r="64" spans="1:4" s="65535" customFormat="1">
      <c r="A64" s="65535"/>
      <c r="D64" s="65535"/>
    </row>
    <row r="65" spans="1:6" s="65535" customFormat="1">
      <c r="A65" s="65535"/>
      <c r="D65" s="65535"/>
    </row>
    <row r="66" spans="1:6" s="65535" customFormat="1">
      <c r="A66" s="65535"/>
      <c r="D66" s="65535"/>
    </row>
    <row r="67" spans="1:6" s="65535" customFormat="1">
      <c r="A67" s="65535"/>
      <c r="D67" s="65535"/>
    </row>
    <row r="68" spans="1:6" s="65535">
      <c r="A68" s="65535"/>
      <c r="B68" s="65535"/>
      <c r="C68" s="65535"/>
      <c r="D68" s="65535"/>
      <c r="E68" s="65535"/>
      <c r="F68" s="65535"/>
    </row>
    <row r="69" spans="1:6" s="65535">
      <c r="C69" s="65535"/>
    </row>
  </sheetData>
  <conditionalFormatting sqref="D3:D5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8"/>
  <sheetViews>
    <sheetView tabSelected="1" workbookViewId="0">
      <selection activeCell="E14" sqref="E14"/>
    </sheetView>
  </sheetViews>
  <sheetFormatPr defaultRowHeight="15"/>
  <cols>
    <col min="3" max="3" width="15.140625" style="65535" bestFit="1" customWidth="1"/>
    <col min="5" max="5" width="68.7109375" style="65535" bestFit="1" customWidth="1"/>
    <col min="6" max="6" width="15.5703125" style="65535" customWidth="1"/>
  </cols>
  <sheetData>
    <row r="1" spans="1:7" s="65535">
      <c r="A1" s="65535" t="s">
        <v>0</v>
      </c>
      <c r="B1" s="65535" t="s">
        <v>7</v>
      </c>
      <c r="C1" s="65535" t="s">
        <v>1</v>
      </c>
      <c r="D1" s="65535" t="s">
        <v>5</v>
      </c>
      <c r="E1" s="65535" t="s">
        <v>2</v>
      </c>
      <c r="F1" s="65535" t="s">
        <v>3</v>
      </c>
      <c r="G1" s="65535" t="s">
        <v>4</v>
      </c>
    </row>
    <row r="2" spans="1:7" s="65535">
      <c r="A2" s="65535" t="s">
        <v>49</v>
      </c>
      <c r="B2" s="65535" t="s">
        <v>11</v>
      </c>
      <c r="C2" s="65535" t="s">
        <v>50</v>
      </c>
      <c r="D2" s="65535" t="s">
        <v>8</v>
      </c>
      <c r="E2" s="65535" t="s">
        <v>8</v>
      </c>
      <c r="F2" s="65535" t="str">
        <f t="shared" ref="F2:F65" si="0">CONCATENATE("insert into gtm_rev_tools.prerate_results (test_input_nbr,tin_count,trkngnbr,result,description) values ('",A2,"','",B2,"','",C2,"','",D2,"','",E2,"');")</f>
        <v>insert into gtm_rev_tools.prerate_results (test_input_nbr,tin_count,trkngnbr,result,description) values ('100929','1','458517422001','pass','pass');</v>
      </c>
      <c r="G2" s="65535" t="str">
        <f t="shared" ref="G2:G6" si="1">CONCATENATE("update gtm_rev_tools.prerate_results set result='",D2,"',description='",E2,"' where trkngnbr='",C2,"';")</f>
        <v>update gtm_rev_tools.prerate_results set result='pass',description='pass' where trkngnbr='458517422001';</v>
      </c>
    </row>
    <row r="3" spans="1:7" s="65535" customFormat="1">
      <c r="A3" s="65535" t="s">
        <v>51</v>
      </c>
      <c r="B3" s="65535" t="s">
        <v>11</v>
      </c>
      <c r="C3" s="65535" t="s">
        <v>52</v>
      </c>
      <c r="D3" s="65535" t="s">
        <v>6</v>
      </c>
      <c r="E3" s="65535" t="s">
        <v>44</v>
      </c>
      <c r="F3" s="65535" t="str">
        <f t="shared" si="0"/>
        <v>insert into gtm_rev_tools.prerate_results (test_input_nbr,tin_count,trkngnbr,result,description) values ('103842','1','794821305816','fail','Override Disabled.');</v>
      </c>
      <c r="G3" s="65535" t="str">
        <f t="shared" si="1"/>
        <v>update gtm_rev_tools.prerate_results set result='fail',description='Override Disabled.' where trkngnbr='794821305816';</v>
      </c>
    </row>
    <row r="4" spans="1:7" s="65535" customFormat="1">
      <c r="A4" s="65535" t="s">
        <v>53</v>
      </c>
      <c r="B4" s="65535" t="s">
        <v>11</v>
      </c>
      <c r="C4" s="65535" t="s">
        <v>54</v>
      </c>
      <c r="D4" s="65535" t="s">
        <v>6</v>
      </c>
      <c r="E4" s="65535" t="s">
        <v>45</v>
      </c>
      <c r="F4" s="65535" t="str">
        <f t="shared" si="0"/>
        <v>insert into gtm_rev_tools.prerate_results (test_input_nbr,tin_count,trkngnbr,result,description) values ('103849','1','459365948409','fail','Failed Somewhere... No Error Found Tho');</v>
      </c>
      <c r="G4" s="65535" t="str">
        <f t="shared" si="1"/>
        <v>update gtm_rev_tools.prerate_results set result='fail',description='Failed Somewhere... No Error Found Tho' where trkngnbr='459365948409';</v>
      </c>
    </row>
    <row r="5" spans="1:7" s="65535" customFormat="1">
      <c r="A5" s="65535" t="s">
        <v>55</v>
      </c>
      <c r="B5" s="65535" t="s">
        <v>11</v>
      </c>
      <c r="C5" s="65535" t="s">
        <v>56</v>
      </c>
      <c r="D5" s="65535" t="s">
        <v>8</v>
      </c>
      <c r="E5" s="65535" t="s">
        <v>8</v>
      </c>
      <c r="F5" s="65535" t="str">
        <f t="shared" si="0"/>
        <v>insert into gtm_rev_tools.prerate_results (test_input_nbr,tin_count,trkngnbr,result,description) values ('109514','1','794821134449','pass','pass');</v>
      </c>
      <c r="G5" s="65535" t="str">
        <f t="shared" si="1"/>
        <v>update gtm_rev_tools.prerate_results set result='pass',description='pass' where trkngnbr='794821134449';</v>
      </c>
    </row>
    <row r="6" spans="1:7" s="65535" customFormat="1">
      <c r="A6" s="65535" t="s">
        <v>57</v>
      </c>
      <c r="B6" s="65535" t="s">
        <v>11</v>
      </c>
      <c r="C6" s="65535" t="s">
        <v>58</v>
      </c>
      <c r="D6" s="65535" t="s">
        <v>8</v>
      </c>
      <c r="E6" s="65535" t="s">
        <v>8</v>
      </c>
      <c r="F6" s="65535" t="str">
        <f t="shared" si="0"/>
        <v>insert into gtm_rev_tools.prerate_results (test_input_nbr,tin_count,trkngnbr,result,description) values ('112309','1','459365948497','pass','pass');</v>
      </c>
      <c r="G6" s="65535" t="str">
        <f t="shared" si="1"/>
        <v>update gtm_rev_tools.prerate_results set result='pass',description='pass' where trkngnbr='459365948497';</v>
      </c>
    </row>
    <row r="7" spans="1:7" s="65535" customFormat="1">
      <c r="A7" s="65535" t="s">
        <v>59</v>
      </c>
      <c r="B7" s="65535" t="s">
        <v>11</v>
      </c>
      <c r="C7" s="65535" t="s">
        <v>60</v>
      </c>
      <c r="D7" s="65535" t="s">
        <v>8</v>
      </c>
      <c r="E7" s="65535" t="s">
        <v>8</v>
      </c>
      <c r="F7" s="65535" t="str">
        <f t="shared" si="0"/>
        <v>insert into gtm_rev_tools.prerate_results (test_input_nbr,tin_count,trkngnbr,result,description) values ('112311','1','459344995244','pass','pass');</v>
      </c>
      <c r="G7" s="65535"/>
    </row>
    <row r="8" spans="1:7" s="65535" customFormat="1">
      <c r="A8" s="65535" t="s">
        <v>61</v>
      </c>
      <c r="B8" s="65535" t="s">
        <v>11</v>
      </c>
      <c r="C8" s="65535" t="s">
        <v>62</v>
      </c>
      <c r="D8" s="65535" t="s">
        <v>8</v>
      </c>
      <c r="E8" s="65535" t="s">
        <v>8</v>
      </c>
      <c r="F8" s="65535" t="str">
        <f t="shared" si="0"/>
        <v>insert into gtm_rev_tools.prerate_results (test_input_nbr,tin_count,trkngnbr,result,description) values ('112326','1','459514609393','pass','pass');</v>
      </c>
      <c r="G8" s="65535"/>
    </row>
    <row r="9" spans="1:7" s="65535" customFormat="1">
      <c r="A9" s="65535" t="s">
        <v>63</v>
      </c>
      <c r="B9" s="65535" t="s">
        <v>11</v>
      </c>
      <c r="C9" s="65535" t="s">
        <v>64</v>
      </c>
      <c r="D9" s="65535" t="s">
        <v>6</v>
      </c>
      <c r="E9" s="65535" t="s">
        <v>46</v>
      </c>
      <c r="F9" s="65535" t="str">
        <f t="shared" si="0"/>
        <v>insert into gtm_rev_tools.prerate_results (test_input_nbr,tin_count,trkngnbr,result,description) values ('112720','1','459367697386','fail','Failed selecting dropdown menu...');</v>
      </c>
      <c r="G9" s="65535"/>
    </row>
    <row r="10" spans="1:7" s="65535" customFormat="1">
      <c r="A10" s="65535" t="s">
        <v>65</v>
      </c>
      <c r="B10" s="65535" t="s">
        <v>11</v>
      </c>
      <c r="C10" s="65535" t="s">
        <v>66</v>
      </c>
      <c r="D10" s="65535" t="s">
        <v>8</v>
      </c>
      <c r="E10" s="65535" t="s">
        <v>8</v>
      </c>
      <c r="F10" s="65535" t="str">
        <f t="shared" si="0"/>
        <v>insert into gtm_rev_tools.prerate_results (test_input_nbr,tin_count,trkngnbr,result,description) values ('123625','1','794821135147','pass','pass');</v>
      </c>
      <c r="G10" s="65535"/>
    </row>
    <row r="11" spans="1:7" s="65535" customFormat="1">
      <c r="A11" s="65535" t="s">
        <v>67</v>
      </c>
      <c r="B11" s="65535" t="s">
        <v>11</v>
      </c>
      <c r="C11" s="65535" t="s">
        <v>68</v>
      </c>
      <c r="D11" s="65535" t="s">
        <v>6</v>
      </c>
      <c r="E11" s="65535" t="s">
        <v>47</v>
      </c>
      <c r="F11" s="65535" t="str">
        <f t="shared" si="0"/>
        <v>insert into gtm_rev_tools.prerate_results (test_input_nbr,tin_count,trkngnbr,result,description) values ('123634','1','794821135206','fail','Sum of Charge Details does not equal Payment Total Amount');</v>
      </c>
      <c r="G11" s="65535"/>
    </row>
    <row r="12" spans="1:7" s="65535" customFormat="1">
      <c r="A12" s="65535" t="s">
        <v>69</v>
      </c>
      <c r="B12" s="65535" t="s">
        <v>11</v>
      </c>
      <c r="C12" s="65535" t="s">
        <v>70</v>
      </c>
      <c r="D12" s="65535" t="s">
        <v>8</v>
      </c>
      <c r="E12" s="65535" t="s">
        <v>8</v>
      </c>
      <c r="F12" s="65535" t="str">
        <f t="shared" si="0"/>
        <v>insert into gtm_rev_tools.prerate_results (test_input_nbr,tin_count,trkngnbr,result,description) values ('126316','1','794821141407','pass','pass');</v>
      </c>
      <c r="G12" s="65535"/>
    </row>
    <row r="13" spans="1:7" s="65535" customFormat="1">
      <c r="A13" s="65535" t="s">
        <v>71</v>
      </c>
      <c r="B13" s="65535" t="s">
        <v>11</v>
      </c>
      <c r="C13" s="65535" t="s">
        <v>72</v>
      </c>
      <c r="D13" s="65535" t="s">
        <v>8</v>
      </c>
      <c r="E13" s="65535" t="s">
        <v>8</v>
      </c>
      <c r="F13" s="65535" t="str">
        <f t="shared" si="0"/>
        <v>insert into gtm_rev_tools.prerate_results (test_input_nbr,tin_count,trkngnbr,result,description) values ('126322','1','459365948556','pass','pass');</v>
      </c>
      <c r="G13" s="65535"/>
    </row>
    <row r="14" spans="1:7" s="65535" customFormat="1">
      <c r="A14" s="65535" t="s">
        <v>73</v>
      </c>
      <c r="B14" s="65535" t="s">
        <v>11</v>
      </c>
      <c r="C14" s="65535" t="s">
        <v>74</v>
      </c>
      <c r="D14" s="65535" t="s">
        <v>8</v>
      </c>
      <c r="E14" s="65535" t="s">
        <v>8</v>
      </c>
      <c r="F14" s="65535" t="str">
        <f t="shared" si="0"/>
        <v>insert into gtm_rev_tools.prerate_results (test_input_nbr,tin_count,trkngnbr,result,description) values ('128675','1','458529987587','pass','pass');</v>
      </c>
      <c r="G14" s="65535"/>
    </row>
    <row r="15" spans="1:7" s="65535" customFormat="1">
      <c r="A15" s="65535" t="s">
        <v>75</v>
      </c>
      <c r="B15" s="65535" t="s">
        <v>11</v>
      </c>
      <c r="C15" s="65535" t="s">
        <v>76</v>
      </c>
      <c r="D15" s="65535" t="s">
        <v>8</v>
      </c>
      <c r="E15" s="65535" t="s">
        <v>8</v>
      </c>
      <c r="F15" s="65535" t="str">
        <f t="shared" si="0"/>
        <v>insert into gtm_rev_tools.prerate_results (test_input_nbr,tin_count,trkngnbr,result,description) values ('129708','1','794821141966','pass','pass');</v>
      </c>
      <c r="G15" s="65535"/>
    </row>
    <row r="16" spans="1:7" s="65535" customFormat="1">
      <c r="A16" s="65535" t="s">
        <v>77</v>
      </c>
      <c r="B16" s="65535" t="s">
        <v>11</v>
      </c>
      <c r="C16" s="65535" t="s">
        <v>78</v>
      </c>
      <c r="D16" s="65535" t="s">
        <v>8</v>
      </c>
      <c r="E16" s="65535" t="s">
        <v>8</v>
      </c>
      <c r="F16" s="65535" t="str">
        <f t="shared" si="0"/>
        <v>insert into gtm_rev_tools.prerate_results (test_input_nbr,tin_count,trkngnbr,result,description) values ('129710','1','794821141988','pass','pass');</v>
      </c>
      <c r="G16" s="65535"/>
    </row>
    <row r="17" spans="1:7" s="65535" customFormat="1">
      <c r="A17" s="65535" t="s">
        <v>79</v>
      </c>
      <c r="B17" s="65535" t="s">
        <v>11</v>
      </c>
      <c r="C17" s="65535" t="s">
        <v>80</v>
      </c>
      <c r="D17" s="65535" t="s">
        <v>8</v>
      </c>
      <c r="E17" s="65535" t="s">
        <v>8</v>
      </c>
      <c r="F17" s="65535" t="str">
        <f t="shared" si="0"/>
        <v>insert into gtm_rev_tools.prerate_results (test_input_nbr,tin_count,trkngnbr,result,description) values ('129756','1','794821141999','pass','pass');</v>
      </c>
      <c r="G17" s="65535"/>
    </row>
    <row r="18" spans="1:7" s="65535" customFormat="1">
      <c r="A18" s="65535" t="s">
        <v>79</v>
      </c>
      <c r="B18" s="65535" t="s">
        <v>16</v>
      </c>
      <c r="C18" s="65535" t="s">
        <v>81</v>
      </c>
      <c r="D18" s="65535" t="s">
        <v>8</v>
      </c>
      <c r="E18" s="65535" t="s">
        <v>8</v>
      </c>
      <c r="F18" s="65535" t="str">
        <f t="shared" si="0"/>
        <v>insert into gtm_rev_tools.prerate_results (test_input_nbr,tin_count,trkngnbr,result,description) values ('129756','2','458529987635','pass','pass');</v>
      </c>
      <c r="G18" s="65535"/>
    </row>
    <row r="19" spans="1:7" s="65535">
      <c r="A19" s="65535" t="s">
        <v>82</v>
      </c>
      <c r="B19" s="65535" t="s">
        <v>11</v>
      </c>
      <c r="C19" s="65535" t="s">
        <v>83</v>
      </c>
      <c r="D19" s="65535" t="s">
        <v>8</v>
      </c>
      <c r="E19" s="65535" t="s">
        <v>8</v>
      </c>
      <c r="F19" s="65535" t="str">
        <f t="shared" si="0"/>
        <v>insert into gtm_rev_tools.prerate_results (test_input_nbr,tin_count,trkngnbr,result,description) values ('129758','1','459365948590','pass','pass');</v>
      </c>
    </row>
    <row r="20" spans="1:7" s="65535">
      <c r="A20" s="65535" t="s">
        <v>84</v>
      </c>
      <c r="B20" s="65535" t="s">
        <v>11</v>
      </c>
      <c r="C20" s="65535" t="s">
        <v>85</v>
      </c>
      <c r="D20" s="65535" t="s">
        <v>8</v>
      </c>
      <c r="E20" s="65535" t="s">
        <v>8</v>
      </c>
      <c r="F20" s="65535" t="str">
        <f t="shared" si="0"/>
        <v>insert into gtm_rev_tools.prerate_results (test_input_nbr,tin_count,trkngnbr,result,description) values ('130772','1','458529987657','pass','pass');</v>
      </c>
    </row>
    <row r="21" spans="1:7" s="65535">
      <c r="A21" s="65535" t="s">
        <v>86</v>
      </c>
      <c r="B21" s="65535" t="s">
        <v>11</v>
      </c>
      <c r="C21" s="65535" t="s">
        <v>87</v>
      </c>
      <c r="D21" s="65535" t="s">
        <v>8</v>
      </c>
      <c r="E21" s="65535" t="s">
        <v>8</v>
      </c>
      <c r="F21" s="65535" t="str">
        <f t="shared" si="0"/>
        <v>insert into gtm_rev_tools.prerate_results (test_input_nbr,tin_count,trkngnbr,result,description) values ('131141','1','459649496990','pass','pass');</v>
      </c>
    </row>
    <row r="22" spans="1:7" s="65535">
      <c r="A22" s="65535" t="s">
        <v>88</v>
      </c>
      <c r="B22" s="65535" t="s">
        <v>11</v>
      </c>
      <c r="C22" s="65535" t="s">
        <v>89</v>
      </c>
      <c r="D22" s="65535" t="s">
        <v>8</v>
      </c>
      <c r="E22" s="65535" t="s">
        <v>8</v>
      </c>
      <c r="F22" s="65535" t="str">
        <f t="shared" si="0"/>
        <v>insert into gtm_rev_tools.prerate_results (test_input_nbr,tin_count,trkngnbr,result,description) values ('136796','1','459365949243','pass','pass');</v>
      </c>
    </row>
    <row r="23" spans="1:7" s="65535">
      <c r="A23" s="65535" t="s">
        <v>90</v>
      </c>
      <c r="B23" s="65535" t="s">
        <v>11</v>
      </c>
      <c r="C23" s="65535" t="s">
        <v>91</v>
      </c>
      <c r="D23" s="65535" t="s">
        <v>8</v>
      </c>
      <c r="E23" s="65535" t="s">
        <v>8</v>
      </c>
      <c r="F23" s="65535" t="str">
        <f t="shared" si="0"/>
        <v>insert into gtm_rev_tools.prerate_results (test_input_nbr,tin_count,trkngnbr,result,description) values ('137861','1','459642247341','pass','pass');</v>
      </c>
    </row>
    <row r="24" spans="1:7" s="65535">
      <c r="A24" s="65535" t="s">
        <v>92</v>
      </c>
      <c r="B24" s="65535" t="s">
        <v>11</v>
      </c>
      <c r="C24" s="65535" t="s">
        <v>93</v>
      </c>
      <c r="D24" s="65535" t="s">
        <v>8</v>
      </c>
      <c r="E24" s="65535" t="s">
        <v>8</v>
      </c>
      <c r="F24" s="65535" t="str">
        <f t="shared" si="0"/>
        <v>insert into gtm_rev_tools.prerate_results (test_input_nbr,tin_count,trkngnbr,result,description) values ('138145','1','794821344294','pass','pass');</v>
      </c>
    </row>
    <row r="25" spans="1:7" s="65535">
      <c r="A25" s="65535" t="s">
        <v>94</v>
      </c>
      <c r="B25" s="65535" t="s">
        <v>11</v>
      </c>
      <c r="C25" s="65535" t="s">
        <v>95</v>
      </c>
      <c r="D25" s="65535" t="s">
        <v>8</v>
      </c>
      <c r="E25" s="65535" t="s">
        <v>8</v>
      </c>
      <c r="F25" s="65535" t="str">
        <f t="shared" si="0"/>
        <v>insert into gtm_rev_tools.prerate_results (test_input_nbr,tin_count,trkngnbr,result,description) values ('138309','1','459689844851','pass','pass');</v>
      </c>
    </row>
    <row r="26" spans="1:7" s="65535">
      <c r="A26" s="65535" t="s">
        <v>96</v>
      </c>
      <c r="B26" s="65535" t="s">
        <v>11</v>
      </c>
      <c r="C26" s="65535" t="s">
        <v>97</v>
      </c>
      <c r="D26" s="65535" t="s">
        <v>8</v>
      </c>
      <c r="E26" s="65535" t="s">
        <v>8</v>
      </c>
      <c r="F26" s="65535" t="str">
        <f t="shared" si="0"/>
        <v>insert into gtm_rev_tools.prerate_results (test_input_nbr,tin_count,trkngnbr,result,description) values ('138361','1','794821383383','pass','pass');</v>
      </c>
    </row>
    <row r="27" spans="1:7" s="65535">
      <c r="A27" s="65535" t="s">
        <v>98</v>
      </c>
      <c r="B27" s="65535" t="s">
        <v>11</v>
      </c>
      <c r="C27" s="65535" t="s">
        <v>99</v>
      </c>
      <c r="D27" s="65535" t="s">
        <v>6</v>
      </c>
      <c r="E27" s="65535" t="s">
        <v>48</v>
      </c>
      <c r="F27" s="65535" t="str">
        <f t="shared" si="0"/>
        <v>insert into gtm_rev_tools.prerate_results (test_input_nbr,tin_count,trkngnbr,result,description) values ('143567','1','794821159578','fail','Failed on the input menu...');</v>
      </c>
    </row>
    <row r="28" spans="1:7" s="65535">
      <c r="A28" s="65535" t="s">
        <v>100</v>
      </c>
      <c r="B28" s="65535" t="s">
        <v>11</v>
      </c>
      <c r="C28" s="65535" t="s">
        <v>101</v>
      </c>
      <c r="D28" s="65535" t="s">
        <v>8</v>
      </c>
      <c r="E28" s="65535" t="s">
        <v>8</v>
      </c>
      <c r="F28" s="65535" t="str">
        <f t="shared" si="0"/>
        <v>insert into gtm_rev_tools.prerate_results (test_input_nbr,tin_count,trkngnbr,result,description) values ('145441','1','794821377193','pass','pass');</v>
      </c>
    </row>
    <row r="29" spans="1:7" s="65535">
      <c r="A29" s="65535" t="s">
        <v>102</v>
      </c>
      <c r="B29" s="65535" t="s">
        <v>11</v>
      </c>
      <c r="C29" s="65535" t="s">
        <v>103</v>
      </c>
      <c r="D29" s="65535" t="s">
        <v>8</v>
      </c>
      <c r="E29" s="65535" t="s">
        <v>8</v>
      </c>
      <c r="F29" s="65535" t="str">
        <f t="shared" si="0"/>
        <v>insert into gtm_rev_tools.prerate_results (test_input_nbr,tin_count,trkngnbr,result,description) values ('145859','1','794821161030','pass','pass');</v>
      </c>
    </row>
    <row r="30" spans="1:7" s="65535">
      <c r="A30" s="65535" t="s">
        <v>104</v>
      </c>
      <c r="B30" s="65535" t="s">
        <v>11</v>
      </c>
      <c r="C30" s="65535" t="s">
        <v>105</v>
      </c>
      <c r="D30" s="65535" t="s">
        <v>8</v>
      </c>
      <c r="E30" s="65535" t="s">
        <v>8</v>
      </c>
      <c r="F30" s="65535" t="str">
        <f t="shared" si="0"/>
        <v>insert into gtm_rev_tools.prerate_results (test_input_nbr,tin_count,trkngnbr,result,description) values ('146109','1','794821161214','pass','pass');</v>
      </c>
    </row>
    <row r="31" spans="1:7" s="65535">
      <c r="A31" s="65535" t="s">
        <v>106</v>
      </c>
      <c r="B31" s="65535" t="s">
        <v>11</v>
      </c>
      <c r="C31" s="65535" t="s">
        <v>107</v>
      </c>
      <c r="D31" s="65535" t="s">
        <v>8</v>
      </c>
      <c r="E31" s="65535" t="s">
        <v>8</v>
      </c>
      <c r="F31" s="65535" t="str">
        <f t="shared" si="0"/>
        <v>insert into gtm_rev_tools.prerate_results (test_input_nbr,tin_count,trkngnbr,result,description) values ('146360','1','459644004346','pass','pass');</v>
      </c>
    </row>
    <row r="32" spans="1:7" s="65535">
      <c r="A32" s="65535" t="s">
        <v>108</v>
      </c>
      <c r="B32" s="65535" t="s">
        <v>11</v>
      </c>
      <c r="C32" s="65535" t="s">
        <v>109</v>
      </c>
      <c r="D32" s="65535" t="s">
        <v>8</v>
      </c>
      <c r="E32" s="65535" t="s">
        <v>8</v>
      </c>
      <c r="F32" s="65535" t="str">
        <f t="shared" si="0"/>
        <v>insert into gtm_rev_tools.prerate_results (test_input_nbr,tin_count,trkngnbr,result,description) values ('146452','1','794821162221','pass','pass');</v>
      </c>
    </row>
    <row r="33" spans="1:6" s="65535">
      <c r="A33" s="65535" t="s">
        <v>110</v>
      </c>
      <c r="B33" s="65535" t="s">
        <v>11</v>
      </c>
      <c r="C33" s="65535" t="s">
        <v>111</v>
      </c>
      <c r="D33" s="65535" t="s">
        <v>8</v>
      </c>
      <c r="E33" s="65535" t="s">
        <v>8</v>
      </c>
      <c r="F33" s="65535" t="str">
        <f t="shared" si="0"/>
        <v>insert into gtm_rev_tools.prerate_results (test_input_nbr,tin_count,trkngnbr,result,description) values ('147512','1','794821164555','pass','pass');</v>
      </c>
    </row>
    <row r="34" spans="1:6" s="65535">
      <c r="A34" s="65535" t="s">
        <v>112</v>
      </c>
      <c r="B34" s="65535" t="s">
        <v>11</v>
      </c>
      <c r="C34" s="65535" t="s">
        <v>113</v>
      </c>
      <c r="D34" s="65535" t="s">
        <v>6</v>
      </c>
      <c r="E34" s="65535"/>
      <c r="F34" s="65535" t="str">
        <f t="shared" si="0"/>
        <v>insert into gtm_rev_tools.prerate_results (test_input_nbr,tin_count,trkngnbr,result,description) values ('147969','1','794821165117','fail','');</v>
      </c>
    </row>
    <row r="35" spans="1:6" s="65535">
      <c r="A35" s="65535" t="s">
        <v>114</v>
      </c>
      <c r="B35" s="65535" t="s">
        <v>11</v>
      </c>
      <c r="C35" s="65535" t="s">
        <v>115</v>
      </c>
      <c r="D35" s="65535" t="s">
        <v>6</v>
      </c>
      <c r="E35" s="65535" t="s">
        <v>44</v>
      </c>
      <c r="F35" s="65535" t="str">
        <f t="shared" si="0"/>
        <v>insert into gtm_rev_tools.prerate_results (test_input_nbr,tin_count,trkngnbr,result,description) values ('149310','1','794821309649','fail','Override Disabled.');</v>
      </c>
    </row>
    <row r="36" spans="1:6" s="65535">
      <c r="A36" s="65535" t="s">
        <v>116</v>
      </c>
      <c r="B36" s="65535" t="s">
        <v>11</v>
      </c>
      <c r="C36" s="65535" t="s">
        <v>117</v>
      </c>
      <c r="D36" s="65535" t="s">
        <v>8</v>
      </c>
      <c r="E36" s="65535"/>
      <c r="F36" s="65535" t="str">
        <f t="shared" si="0"/>
        <v>insert into gtm_rev_tools.prerate_results (test_input_nbr,tin_count,trkngnbr,result,description) values ('149353','1','794821165676','pass','');</v>
      </c>
    </row>
    <row r="37" spans="1:6" s="65535">
      <c r="A37" s="65535" t="s">
        <v>118</v>
      </c>
      <c r="B37" s="65535" t="s">
        <v>11</v>
      </c>
      <c r="C37" s="65535" t="s">
        <v>119</v>
      </c>
      <c r="D37" s="65535" t="s">
        <v>8</v>
      </c>
      <c r="E37" s="65535"/>
      <c r="F37" s="65535" t="str">
        <f t="shared" si="0"/>
        <v>insert into gtm_rev_tools.prerate_results (test_input_nbr,tin_count,trkngnbr,result,description) values ('150745','1','794821171730','pass','');</v>
      </c>
    </row>
    <row r="38" spans="1:6" s="65535">
      <c r="A38" s="65535" t="s">
        <v>120</v>
      </c>
      <c r="B38" s="65535" t="s">
        <v>11</v>
      </c>
      <c r="C38" s="65535" t="s">
        <v>121</v>
      </c>
      <c r="D38" s="65535" t="s">
        <v>8</v>
      </c>
      <c r="E38" s="65535"/>
      <c r="F38" s="65535" t="str">
        <f t="shared" si="0"/>
        <v>insert into gtm_rev_tools.prerate_results (test_input_nbr,tin_count,trkngnbr,result,description) values ('153404','1','459514613319','pass','');</v>
      </c>
    </row>
    <row r="39" spans="1:6" s="65535">
      <c r="A39" s="65535" t="s">
        <v>122</v>
      </c>
      <c r="B39" s="65535" t="s">
        <v>11</v>
      </c>
      <c r="C39" s="65535" t="s">
        <v>123</v>
      </c>
      <c r="D39" s="65535" t="s">
        <v>8</v>
      </c>
      <c r="E39" s="65535"/>
      <c r="F39" s="65535" t="str">
        <f t="shared" si="0"/>
        <v>insert into gtm_rev_tools.prerate_results (test_input_nbr,tin_count,trkngnbr,result,description) values ('158898','1','794821197590','pass','');</v>
      </c>
    </row>
    <row r="40" spans="1:6" s="65535">
      <c r="A40" s="65535" t="s">
        <v>124</v>
      </c>
      <c r="B40" s="65535" t="s">
        <v>11</v>
      </c>
      <c r="C40" s="65535" t="s">
        <v>125</v>
      </c>
      <c r="D40" s="65535" t="s">
        <v>8</v>
      </c>
      <c r="E40" s="65535"/>
      <c r="F40" s="65535" t="str">
        <f t="shared" si="0"/>
        <v>insert into gtm_rev_tools.prerate_results (test_input_nbr,tin_count,trkngnbr,result,description) values ('164686','1','794821346920','pass','');</v>
      </c>
    </row>
    <row r="41" spans="1:6" s="65535">
      <c r="A41" s="65535" t="s">
        <v>126</v>
      </c>
      <c r="B41" s="65535" t="s">
        <v>11</v>
      </c>
      <c r="C41" s="65535" t="s">
        <v>127</v>
      </c>
      <c r="D41" s="65535" t="s">
        <v>8</v>
      </c>
      <c r="E41" s="65535"/>
      <c r="F41" s="65535" t="str">
        <f t="shared" si="0"/>
        <v>insert into gtm_rev_tools.prerate_results (test_input_nbr,tin_count,trkngnbr,result,description) values ('165807','1','794821201439','pass','');</v>
      </c>
    </row>
    <row r="42" spans="1:6" s="65535">
      <c r="A42" s="65535" t="s">
        <v>128</v>
      </c>
      <c r="B42" s="65535" t="s">
        <v>11</v>
      </c>
      <c r="C42" s="65535" t="s">
        <v>129</v>
      </c>
      <c r="D42" s="65535" t="s">
        <v>6</v>
      </c>
      <c r="E42" s="65535" t="s">
        <v>44</v>
      </c>
      <c r="F42" s="65535" t="str">
        <f t="shared" si="0"/>
        <v>insert into gtm_rev_tools.prerate_results (test_input_nbr,tin_count,trkngnbr,result,description) values ('167694','1','794821384092','fail','Override Disabled.');</v>
      </c>
    </row>
    <row r="43" spans="1:6" s="65535">
      <c r="A43" s="65535" t="s">
        <v>130</v>
      </c>
      <c r="B43" s="65535" t="s">
        <v>11</v>
      </c>
      <c r="C43" s="65535" t="s">
        <v>131</v>
      </c>
      <c r="D43" s="65535" t="s">
        <v>8</v>
      </c>
      <c r="E43" s="65535"/>
      <c r="F43" s="65535" t="str">
        <f t="shared" si="0"/>
        <v>insert into gtm_rev_tools.prerate_results (test_input_nbr,tin_count,trkngnbr,result,description) values ('168617','1','794821311454','pass','');</v>
      </c>
    </row>
    <row r="44" spans="1:6" s="65535">
      <c r="A44" s="65535" t="s">
        <v>132</v>
      </c>
      <c r="B44" s="65535" t="s">
        <v>11</v>
      </c>
      <c r="C44" s="65535" t="s">
        <v>133</v>
      </c>
      <c r="D44" s="65535" t="s">
        <v>8</v>
      </c>
      <c r="E44" s="65535"/>
      <c r="F44" s="65535" t="str">
        <f t="shared" si="0"/>
        <v>insert into gtm_rev_tools.prerate_results (test_input_nbr,tin_count,trkngnbr,result,description) values ('168932','1','459514614290','pass','');</v>
      </c>
    </row>
    <row r="45" spans="1:6" s="65535">
      <c r="A45" s="65535" t="s">
        <v>134</v>
      </c>
      <c r="B45" s="65535" t="s">
        <v>11</v>
      </c>
      <c r="C45" s="65535" t="s">
        <v>135</v>
      </c>
      <c r="D45" s="65535" t="s">
        <v>8</v>
      </c>
      <c r="E45" s="65535"/>
      <c r="F45" s="65535" t="str">
        <f t="shared" si="0"/>
        <v>insert into gtm_rev_tools.prerate_results (test_input_nbr,tin_count,trkngnbr,result,description) values ('172214','1','794821133475','pass','');</v>
      </c>
    </row>
    <row r="46" spans="1:6" s="65535">
      <c r="A46" s="65535" t="s">
        <v>136</v>
      </c>
      <c r="B46" s="65535" t="s">
        <v>11</v>
      </c>
      <c r="C46" s="65535" t="s">
        <v>137</v>
      </c>
      <c r="D46" s="65535" t="s">
        <v>6</v>
      </c>
      <c r="E46" s="65535" t="s">
        <v>44</v>
      </c>
      <c r="F46" s="65535" t="str">
        <f t="shared" si="0"/>
        <v>insert into gtm_rev_tools.prerate_results (test_input_nbr,tin_count,trkngnbr,result,description) values ('173353','1','794821215115','fail','Override Disabled.');</v>
      </c>
    </row>
    <row r="47" spans="1:6" s="65535">
      <c r="A47" s="65535" t="s">
        <v>138</v>
      </c>
      <c r="B47" s="65535" t="s">
        <v>11</v>
      </c>
      <c r="C47" s="65535" t="s">
        <v>139</v>
      </c>
      <c r="D47" s="65535" t="s">
        <v>8</v>
      </c>
      <c r="E47" s="65535"/>
      <c r="F47" s="65535" t="str">
        <f t="shared" si="0"/>
        <v>insert into gtm_rev_tools.prerate_results (test_input_nbr,tin_count,trkngnbr,result,description) values ('173354','1','459514615208','pass','');</v>
      </c>
    </row>
    <row r="48" spans="1:6" s="65535">
      <c r="A48" s="65535" t="s">
        <v>140</v>
      </c>
      <c r="B48" s="65535" t="s">
        <v>11</v>
      </c>
      <c r="C48" s="65535" t="s">
        <v>141</v>
      </c>
      <c r="D48" s="65535" t="s">
        <v>8</v>
      </c>
      <c r="E48" s="65535"/>
      <c r="F48" s="65535" t="str">
        <f t="shared" si="0"/>
        <v>insert into gtm_rev_tools.prerate_results (test_input_nbr,tin_count,trkngnbr,result,description) values ('173358','1','459514615219','pass','');</v>
      </c>
    </row>
    <row r="49" spans="1:6" s="65535">
      <c r="A49" s="65535" t="s">
        <v>142</v>
      </c>
      <c r="B49" s="65535" t="s">
        <v>11</v>
      </c>
      <c r="C49" s="65535" t="s">
        <v>143</v>
      </c>
      <c r="D49" s="65535" t="s">
        <v>8</v>
      </c>
      <c r="E49" s="65535"/>
      <c r="F49" s="65535" t="str">
        <f t="shared" si="0"/>
        <v>insert into gtm_rev_tools.prerate_results (test_input_nbr,tin_count,trkngnbr,result,description) values ('173359','1','459514615220','pass','');</v>
      </c>
    </row>
    <row r="50" spans="1:6" s="65535">
      <c r="A50" s="65535" t="s">
        <v>13</v>
      </c>
      <c r="B50" s="65535" t="s">
        <v>11</v>
      </c>
      <c r="C50" s="65535" t="s">
        <v>144</v>
      </c>
      <c r="D50" s="65535" t="s">
        <v>8</v>
      </c>
      <c r="E50" s="65535"/>
      <c r="F50" s="65535" t="str">
        <f t="shared" si="0"/>
        <v>insert into gtm_rev_tools.prerate_results (test_input_nbr,tin_count,trkngnbr,result,description) values ('173360','1','459514615230','pass','');</v>
      </c>
    </row>
    <row r="51" spans="1:6" s="65535">
      <c r="A51" s="65535" t="s">
        <v>145</v>
      </c>
      <c r="B51" s="65535" t="s">
        <v>11</v>
      </c>
      <c r="C51" s="65535" t="s">
        <v>146</v>
      </c>
      <c r="D51" s="65535" t="s">
        <v>8</v>
      </c>
      <c r="E51" s="65535"/>
      <c r="F51" s="65535" t="str">
        <f t="shared" si="0"/>
        <v>insert into gtm_rev_tools.prerate_results (test_input_nbr,tin_count,trkngnbr,result,description) values ('176660','1','794821216269','pass','');</v>
      </c>
    </row>
    <row r="52" spans="1:6" s="65535">
      <c r="A52" s="65535" t="s">
        <v>147</v>
      </c>
      <c r="B52" s="65535" t="s">
        <v>11</v>
      </c>
      <c r="C52" s="65535" t="s">
        <v>148</v>
      </c>
      <c r="D52" s="65535" t="s">
        <v>8</v>
      </c>
      <c r="E52" s="65535"/>
      <c r="F52" s="65535" t="str">
        <f t="shared" si="0"/>
        <v>insert into gtm_rev_tools.prerate_results (test_input_nbr,tin_count,trkngnbr,result,description) values ('176731','1','459644000248','pass','');</v>
      </c>
    </row>
    <row r="53" spans="1:6" s="65535">
      <c r="A53" s="65535" t="s">
        <v>149</v>
      </c>
      <c r="B53" s="65535" t="s">
        <v>11</v>
      </c>
      <c r="C53" s="65535" t="s">
        <v>150</v>
      </c>
      <c r="D53" s="65535" t="s">
        <v>8</v>
      </c>
      <c r="E53" s="65535"/>
      <c r="F53" s="65535" t="str">
        <f t="shared" si="0"/>
        <v>insert into gtm_rev_tools.prerate_results (test_input_nbr,tin_count,trkngnbr,result,description) values ('176940','1','794821216512','pass','');</v>
      </c>
    </row>
    <row r="54" spans="1:6" s="65535">
      <c r="A54" s="65535" t="s">
        <v>151</v>
      </c>
      <c r="B54" s="65535" t="s">
        <v>11</v>
      </c>
      <c r="C54" s="65535" t="s">
        <v>152</v>
      </c>
      <c r="D54" s="65535" t="s">
        <v>8</v>
      </c>
      <c r="E54" s="65535"/>
      <c r="F54" s="65535" t="str">
        <f t="shared" si="0"/>
        <v>insert into gtm_rev_tools.prerate_results (test_input_nbr,tin_count,trkngnbr,result,description) values ('176965','1','459641745298','pass','');</v>
      </c>
    </row>
    <row r="55" spans="1:6" s="65535">
      <c r="A55" s="65535" t="s">
        <v>153</v>
      </c>
      <c r="B55" s="65535" t="s">
        <v>11</v>
      </c>
      <c r="C55" s="65535" t="s">
        <v>154</v>
      </c>
      <c r="D55" s="65535" t="s">
        <v>8</v>
      </c>
      <c r="E55" s="65535"/>
      <c r="F55" s="65535" t="str">
        <f t="shared" si="0"/>
        <v>insert into gtm_rev_tools.prerate_results (test_input_nbr,tin_count,trkngnbr,result,description) values ('177013','1','459644003328','pass','');</v>
      </c>
    </row>
    <row r="56" spans="1:6" s="65535">
      <c r="A56" s="65535" t="s">
        <v>155</v>
      </c>
      <c r="B56" s="65535" t="s">
        <v>11</v>
      </c>
      <c r="C56" s="65535" t="s">
        <v>156</v>
      </c>
      <c r="D56" s="65535" t="s">
        <v>8</v>
      </c>
      <c r="E56" s="65535"/>
      <c r="F56" s="65535" t="str">
        <f t="shared" si="0"/>
        <v>insert into gtm_rev_tools.prerate_results (test_input_nbr,tin_count,trkngnbr,result,description) values ('177016','1','459644000259','pass','');</v>
      </c>
    </row>
    <row r="57" spans="1:6" s="65535">
      <c r="A57" s="65535" t="s">
        <v>14</v>
      </c>
      <c r="B57" s="65535" t="s">
        <v>11</v>
      </c>
      <c r="C57" s="65535" t="s">
        <v>157</v>
      </c>
      <c r="D57" s="65535" t="s">
        <v>6</v>
      </c>
      <c r="E57" s="65535" t="s">
        <v>44</v>
      </c>
      <c r="F57" s="65535" t="str">
        <f t="shared" si="0"/>
        <v>insert into gtm_rev_tools.prerate_results (test_input_nbr,tin_count,trkngnbr,result,description) values ('177053','1','459642245794','fail','Override Disabled.');</v>
      </c>
    </row>
    <row r="58" spans="1:6" s="65535">
      <c r="A58" s="65535" t="s">
        <v>158</v>
      </c>
      <c r="B58" s="65535" t="s">
        <v>11</v>
      </c>
      <c r="C58" s="65535" t="s">
        <v>159</v>
      </c>
      <c r="D58" s="65535" t="s">
        <v>8</v>
      </c>
      <c r="E58" s="65535"/>
      <c r="F58" s="65535" t="str">
        <f t="shared" si="0"/>
        <v>insert into gtm_rev_tools.prerate_results (test_input_nbr,tin_count,trkngnbr,result,description) values ('177305','1','459642245810','pass','');</v>
      </c>
    </row>
    <row r="59" spans="1:6" s="65535">
      <c r="A59" s="65535" t="s">
        <v>160</v>
      </c>
      <c r="B59" s="65535" t="s">
        <v>11</v>
      </c>
      <c r="C59" s="65535" t="s">
        <v>161</v>
      </c>
      <c r="D59" s="65535" t="s">
        <v>8</v>
      </c>
      <c r="E59" s="65535"/>
      <c r="F59" s="65535" t="str">
        <f t="shared" si="0"/>
        <v>insert into gtm_rev_tools.prerate_results (test_input_nbr,tin_count,trkngnbr,result,description) values ('177329','1','459421644843','pass','');</v>
      </c>
    </row>
    <row r="60" spans="1:6" s="65535">
      <c r="A60" s="65535" t="s">
        <v>162</v>
      </c>
      <c r="B60" s="65535" t="s">
        <v>11</v>
      </c>
      <c r="C60" s="65535" t="s">
        <v>163</v>
      </c>
      <c r="D60" s="65535" t="s">
        <v>8</v>
      </c>
      <c r="E60" s="65535"/>
      <c r="F60" s="65535" t="str">
        <f t="shared" si="0"/>
        <v>insert into gtm_rev_tools.prerate_results (test_input_nbr,tin_count,trkngnbr,result,description) values ('177365','1','459642250094','pass','');</v>
      </c>
    </row>
    <row r="61" spans="1:6" s="65535">
      <c r="A61" s="65535" t="s">
        <v>164</v>
      </c>
      <c r="B61" s="65535" t="s">
        <v>11</v>
      </c>
      <c r="C61" s="65535" t="s">
        <v>165</v>
      </c>
      <c r="D61" s="65535" t="s">
        <v>8</v>
      </c>
      <c r="E61" s="65535"/>
      <c r="F61" s="65535" t="str">
        <f t="shared" si="0"/>
        <v>insert into gtm_rev_tools.prerate_results (test_input_nbr,tin_count,trkngnbr,result,description) values ('177367','1','794821216800','pass','');</v>
      </c>
    </row>
    <row r="62" spans="1:6" s="65535">
      <c r="A62" s="65535" t="s">
        <v>166</v>
      </c>
      <c r="B62" s="65535" t="s">
        <v>11</v>
      </c>
      <c r="C62" s="65535" t="s">
        <v>167</v>
      </c>
      <c r="D62" s="65535" t="s">
        <v>8</v>
      </c>
      <c r="E62" s="65535"/>
      <c r="F62" s="65535" t="str">
        <f t="shared" si="0"/>
        <v>insert into gtm_rev_tools.prerate_results (test_input_nbr,tin_count,trkngnbr,result,description) values ('177373','1','459641995151','pass','');</v>
      </c>
    </row>
    <row r="63" spans="1:6" s="65535">
      <c r="A63" s="65535" t="s">
        <v>168</v>
      </c>
      <c r="B63" s="65535" t="s">
        <v>11</v>
      </c>
      <c r="C63" s="65535" t="s">
        <v>169</v>
      </c>
      <c r="D63" s="65535" t="s">
        <v>8</v>
      </c>
      <c r="E63" s="65535"/>
      <c r="F63" s="65535" t="str">
        <f t="shared" si="0"/>
        <v>insert into gtm_rev_tools.prerate_results (test_input_nbr,tin_count,trkngnbr,result,description) values ('177418','1','459644015056','pass','');</v>
      </c>
    </row>
    <row r="64" spans="1:6" s="65535">
      <c r="A64" s="65535" t="s">
        <v>170</v>
      </c>
      <c r="B64" s="65535" t="s">
        <v>11</v>
      </c>
      <c r="C64" s="65535" t="s">
        <v>171</v>
      </c>
      <c r="D64" s="65535" t="s">
        <v>6</v>
      </c>
      <c r="E64" s="65535" t="s">
        <v>44</v>
      </c>
      <c r="F64" s="65535" t="str">
        <f t="shared" si="0"/>
        <v>insert into gtm_rev_tools.prerate_results (test_input_nbr,tin_count,trkngnbr,result,description) values ('177497','1','794821217026','fail','Override Disabled.');</v>
      </c>
    </row>
    <row r="65" spans="1:6" s="65535">
      <c r="A65" s="65535" t="s">
        <v>172</v>
      </c>
      <c r="B65" s="65535" t="s">
        <v>11</v>
      </c>
      <c r="C65" s="65535" t="s">
        <v>173</v>
      </c>
      <c r="D65" s="65535" t="s">
        <v>8</v>
      </c>
      <c r="E65" s="65535"/>
      <c r="F65" s="65535" t="str">
        <f t="shared" si="0"/>
        <v>insert into gtm_rev_tools.prerate_results (test_input_nbr,tin_count,trkngnbr,result,description) values ('177575','1','794821217092','pass','');</v>
      </c>
    </row>
    <row r="66" spans="1:6" s="65535">
      <c r="A66" s="65535" t="s">
        <v>174</v>
      </c>
      <c r="B66" s="65535" t="s">
        <v>11</v>
      </c>
      <c r="C66" s="65535" t="s">
        <v>175</v>
      </c>
      <c r="D66" s="65535" t="s">
        <v>8</v>
      </c>
      <c r="E66" s="65535"/>
      <c r="F66" s="65535" t="str">
        <f t="shared" ref="F66:F129" si="2">CONCATENATE("insert into gtm_rev_tools.prerate_results (test_input_nbr,tin_count,trkngnbr,result,description) values ('",A66,"','",B66,"','",C66,"','",D66,"','",E66,"');")</f>
        <v>insert into gtm_rev_tools.prerate_results (test_input_nbr,tin_count,trkngnbr,result,description) values ('177577','1','794821217107','pass','');</v>
      </c>
    </row>
    <row r="67" spans="1:6" s="65535">
      <c r="A67" s="65535" t="s">
        <v>176</v>
      </c>
      <c r="B67" s="65535" t="s">
        <v>11</v>
      </c>
      <c r="C67" s="65535" t="s">
        <v>177</v>
      </c>
      <c r="D67" s="65535" t="s">
        <v>8</v>
      </c>
      <c r="E67" s="65535"/>
      <c r="F67" s="65535" t="str">
        <f t="shared" si="2"/>
        <v>insert into gtm_rev_tools.prerate_results (test_input_nbr,tin_count,trkngnbr,result,description) values ('177594','1','794821217221','pass','');</v>
      </c>
    </row>
    <row r="68" spans="1:6" s="65535">
      <c r="A68" s="65535" t="s">
        <v>178</v>
      </c>
      <c r="B68" s="65535" t="s">
        <v>11</v>
      </c>
      <c r="C68" s="65535" t="s">
        <v>179</v>
      </c>
      <c r="D68" s="65535" t="s">
        <v>8</v>
      </c>
      <c r="E68" s="65535"/>
      <c r="F68" s="65535" t="str">
        <f t="shared" si="2"/>
        <v>insert into gtm_rev_tools.prerate_results (test_input_nbr,tin_count,trkngnbr,result,description) values ('177604','1','459644015067','pass','');</v>
      </c>
    </row>
    <row r="69" spans="1:6" s="65535">
      <c r="A69" s="65535" t="s">
        <v>180</v>
      </c>
      <c r="B69" s="65535" t="s">
        <v>11</v>
      </c>
      <c r="C69" s="65535" t="s">
        <v>181</v>
      </c>
      <c r="D69" s="65535" t="s">
        <v>8</v>
      </c>
      <c r="E69" s="65535"/>
      <c r="F69" s="65535" t="str">
        <f t="shared" si="2"/>
        <v>insert into gtm_rev_tools.prerate_results (test_input_nbr,tin_count,trkngnbr,result,description) values ('177611','1','794821217324','pass','');</v>
      </c>
    </row>
    <row r="70" spans="1:6" s="65535">
      <c r="A70" s="65535" t="s">
        <v>182</v>
      </c>
      <c r="B70" s="65535" t="s">
        <v>11</v>
      </c>
      <c r="C70" s="65535" t="s">
        <v>183</v>
      </c>
      <c r="D70" s="65535" t="s">
        <v>8</v>
      </c>
      <c r="E70" s="65535"/>
      <c r="F70" s="65535" t="str">
        <f t="shared" si="2"/>
        <v>insert into gtm_rev_tools.prerate_results (test_input_nbr,tin_count,trkngnbr,result,description) values ('177626','1','794821217427','pass','');</v>
      </c>
    </row>
    <row r="71" spans="1:6" s="65535">
      <c r="A71" s="65535" t="s">
        <v>184</v>
      </c>
      <c r="B71" s="65535" t="s">
        <v>11</v>
      </c>
      <c r="C71" s="65535" t="s">
        <v>185</v>
      </c>
      <c r="D71" s="65535" t="s">
        <v>8</v>
      </c>
      <c r="E71" s="65535"/>
      <c r="F71" s="65535" t="str">
        <f t="shared" si="2"/>
        <v>insert into gtm_rev_tools.prerate_results (test_input_nbr,tin_count,trkngnbr,result,description) values ('177703','1','794821217541','pass','');</v>
      </c>
    </row>
    <row r="72" spans="1:6" s="65535">
      <c r="A72" s="65535" t="s">
        <v>186</v>
      </c>
      <c r="B72" s="65535" t="s">
        <v>11</v>
      </c>
      <c r="C72" s="65535" t="s">
        <v>187</v>
      </c>
      <c r="D72" s="65535" t="s">
        <v>8</v>
      </c>
      <c r="E72" s="65535"/>
      <c r="F72" s="65535" t="str">
        <f t="shared" si="2"/>
        <v>insert into gtm_rev_tools.prerate_results (test_input_nbr,tin_count,trkngnbr,result,description) values ('177774','1','794821217585','pass','');</v>
      </c>
    </row>
    <row r="73" spans="1:6" s="65535">
      <c r="A73" s="65535" t="s">
        <v>188</v>
      </c>
      <c r="B73" s="65535" t="s">
        <v>11</v>
      </c>
      <c r="C73" s="65535" t="s">
        <v>189</v>
      </c>
      <c r="D73" s="65535" t="s">
        <v>8</v>
      </c>
      <c r="E73" s="65535"/>
      <c r="F73" s="65535" t="str">
        <f t="shared" si="2"/>
        <v>insert into gtm_rev_tools.prerate_results (test_input_nbr,tin_count,trkngnbr,result,description) values ('177803','1','459644015641','pass','');</v>
      </c>
    </row>
    <row r="74" spans="1:6" s="65535">
      <c r="A74" s="65535" t="s">
        <v>190</v>
      </c>
      <c r="B74" s="65535" t="s">
        <v>11</v>
      </c>
      <c r="C74" s="65535" t="s">
        <v>191</v>
      </c>
      <c r="D74" s="65535" t="s">
        <v>8</v>
      </c>
      <c r="E74" s="65535"/>
      <c r="F74" s="65535" t="str">
        <f t="shared" si="2"/>
        <v>insert into gtm_rev_tools.prerate_results (test_input_nbr,tin_count,trkngnbr,result,description) values ('177953','1','794821217872','pass','');</v>
      </c>
    </row>
    <row r="75" spans="1:6" s="65535">
      <c r="A75" s="65535" t="s">
        <v>192</v>
      </c>
      <c r="B75" s="65535" t="s">
        <v>11</v>
      </c>
      <c r="C75" s="65535" t="s">
        <v>193</v>
      </c>
      <c r="D75" s="65535" t="s">
        <v>8</v>
      </c>
      <c r="E75" s="65535"/>
      <c r="F75" s="65535" t="str">
        <f t="shared" si="2"/>
        <v>insert into gtm_rev_tools.prerate_results (test_input_nbr,tin_count,trkngnbr,result,description) values ('178070','1','794821218011','pass','');</v>
      </c>
    </row>
    <row r="76" spans="1:6" s="65535">
      <c r="A76" s="65535" t="s">
        <v>194</v>
      </c>
      <c r="B76" s="65535" t="s">
        <v>11</v>
      </c>
      <c r="C76" s="65535" t="s">
        <v>195</v>
      </c>
      <c r="D76" s="65535" t="s">
        <v>8</v>
      </c>
      <c r="E76" s="65535"/>
      <c r="F76" s="65535" t="str">
        <f t="shared" si="2"/>
        <v>insert into gtm_rev_tools.prerate_results (test_input_nbr,tin_count,trkngnbr,result,description) values ('178295','1','794821218239','pass','');</v>
      </c>
    </row>
    <row r="77" spans="1:6" s="65535">
      <c r="A77" s="65535" t="s">
        <v>196</v>
      </c>
      <c r="B77" s="65535" t="s">
        <v>11</v>
      </c>
      <c r="C77" s="65535" t="s">
        <v>197</v>
      </c>
      <c r="D77" s="65535" t="s">
        <v>8</v>
      </c>
      <c r="E77" s="65535"/>
      <c r="F77" s="65535" t="str">
        <f t="shared" si="2"/>
        <v>insert into gtm_rev_tools.prerate_results (test_input_nbr,tin_count,trkngnbr,result,description) values ('178325','1','794821218261','pass','');</v>
      </c>
    </row>
    <row r="78" spans="1:6" s="65535">
      <c r="A78" s="65535" t="s">
        <v>198</v>
      </c>
      <c r="B78" s="65535" t="s">
        <v>11</v>
      </c>
      <c r="C78" s="65535" t="s">
        <v>199</v>
      </c>
      <c r="D78" s="65535" t="s">
        <v>8</v>
      </c>
      <c r="F78" s="65535" t="str">
        <f t="shared" si="2"/>
        <v>insert into gtm_rev_tools.prerate_results (test_input_nbr,tin_count,trkngnbr,result,description) values ('178331','1','794821218272','pass','');</v>
      </c>
    </row>
    <row r="79" spans="1:6" s="65535">
      <c r="A79" s="65535" t="s">
        <v>200</v>
      </c>
      <c r="B79" s="65535" t="s">
        <v>11</v>
      </c>
      <c r="C79" s="65535" t="s">
        <v>201</v>
      </c>
      <c r="D79" s="65535" t="s">
        <v>8</v>
      </c>
      <c r="F79" s="65535" t="str">
        <f t="shared" si="2"/>
        <v>insert into gtm_rev_tools.prerate_results (test_input_nbr,tin_count,trkngnbr,result,description) values ('178332','1','794821218310','pass','');</v>
      </c>
    </row>
    <row r="80" spans="1:6" s="65535">
      <c r="A80" s="65535" t="s">
        <v>202</v>
      </c>
      <c r="B80" s="65535" t="s">
        <v>11</v>
      </c>
      <c r="C80" s="65535" t="s">
        <v>203</v>
      </c>
      <c r="D80" s="65535" t="s">
        <v>8</v>
      </c>
      <c r="F80" s="65535" t="str">
        <f t="shared" si="2"/>
        <v>insert into gtm_rev_tools.prerate_results (test_input_nbr,tin_count,trkngnbr,result,description) values ('178370','1','794821218364','pass','');</v>
      </c>
    </row>
    <row r="81" spans="1:6" s="65535">
      <c r="A81" s="65535" t="s">
        <v>204</v>
      </c>
      <c r="B81" s="65535" t="s">
        <v>11</v>
      </c>
      <c r="C81" s="65535" t="s">
        <v>205</v>
      </c>
      <c r="D81" s="65535" t="s">
        <v>8</v>
      </c>
      <c r="F81" s="65535" t="str">
        <f t="shared" si="2"/>
        <v>insert into gtm_rev_tools.prerate_results (test_input_nbr,tin_count,trkngnbr,result,description) values ('178410','1','794821218478','pass','');</v>
      </c>
    </row>
    <row r="82" spans="1:6" s="65535">
      <c r="A82" s="65535" t="s">
        <v>206</v>
      </c>
      <c r="B82" s="65535" t="s">
        <v>11</v>
      </c>
      <c r="C82" s="65535" t="s">
        <v>207</v>
      </c>
      <c r="D82" s="65535" t="s">
        <v>8</v>
      </c>
      <c r="F82" s="65535" t="str">
        <f t="shared" si="2"/>
        <v>insert into gtm_rev_tools.prerate_results (test_input_nbr,tin_count,trkngnbr,result,description) values ('178612','1','794821218581','pass','');</v>
      </c>
    </row>
    <row r="83" spans="1:6" s="65535">
      <c r="A83" s="65535" t="s">
        <v>208</v>
      </c>
      <c r="B83" s="65535" t="s">
        <v>11</v>
      </c>
      <c r="C83" s="65535" t="s">
        <v>209</v>
      </c>
      <c r="D83" s="65535" t="s">
        <v>8</v>
      </c>
      <c r="F83" s="65535" t="str">
        <f t="shared" si="2"/>
        <v>insert into gtm_rev_tools.prerate_results (test_input_nbr,tin_count,trkngnbr,result,description) values ('179669','1','794821218971','pass','');</v>
      </c>
    </row>
    <row r="84" spans="1:6" s="65535">
      <c r="A84" s="65535" t="s">
        <v>210</v>
      </c>
      <c r="B84" s="65535" t="s">
        <v>11</v>
      </c>
      <c r="C84" s="65535" t="s">
        <v>211</v>
      </c>
      <c r="D84" s="65535" t="s">
        <v>8</v>
      </c>
      <c r="F84" s="65535" t="str">
        <f t="shared" si="2"/>
        <v>insert into gtm_rev_tools.prerate_results (test_input_nbr,tin_count,trkngnbr,result,description) values ('179701','1','794821219030','pass','');</v>
      </c>
    </row>
    <row r="85" spans="1:6" s="65535">
      <c r="A85" s="65535" t="s">
        <v>212</v>
      </c>
      <c r="B85" s="65535" t="s">
        <v>11</v>
      </c>
      <c r="C85" s="65535" t="s">
        <v>213</v>
      </c>
      <c r="D85" s="65535" t="s">
        <v>8</v>
      </c>
      <c r="F85" s="65535" t="str">
        <f t="shared" si="2"/>
        <v>insert into gtm_rev_tools.prerate_results (test_input_nbr,tin_count,trkngnbr,result,description) values ('179712','1','794821349300','pass','');</v>
      </c>
    </row>
    <row r="86" spans="1:6" s="65535">
      <c r="A86" s="65535" t="s">
        <v>214</v>
      </c>
      <c r="B86" s="65535" t="s">
        <v>11</v>
      </c>
      <c r="C86" s="65535" t="s">
        <v>215</v>
      </c>
      <c r="D86" s="65535" t="s">
        <v>8</v>
      </c>
      <c r="F86" s="65535" t="str">
        <f t="shared" si="2"/>
        <v>insert into gtm_rev_tools.prerate_results (test_input_nbr,tin_count,trkngnbr,result,description) values ('179761','1','459642245831','pass','');</v>
      </c>
    </row>
    <row r="87" spans="1:6" s="65535">
      <c r="A87" s="65535" t="s">
        <v>216</v>
      </c>
      <c r="B87" s="65535" t="s">
        <v>11</v>
      </c>
      <c r="C87" s="65535" t="s">
        <v>217</v>
      </c>
      <c r="D87" s="65535" t="s">
        <v>8</v>
      </c>
      <c r="F87" s="65535" t="str">
        <f t="shared" si="2"/>
        <v>insert into gtm_rev_tools.prerate_results (test_input_nbr,tin_count,trkngnbr,result,description) values ('179769','1','794821361600','pass','');</v>
      </c>
    </row>
    <row r="88" spans="1:6" s="65535">
      <c r="A88" s="65535" t="s">
        <v>218</v>
      </c>
      <c r="B88" s="65535" t="s">
        <v>11</v>
      </c>
      <c r="C88" s="65535" t="s">
        <v>219</v>
      </c>
      <c r="D88" s="65535" t="s">
        <v>8</v>
      </c>
      <c r="F88" s="65535" t="str">
        <f t="shared" si="2"/>
        <v>insert into gtm_rev_tools.prerate_results (test_input_nbr,tin_count,trkngnbr,result,description) values ('179821','1','459644012285','pass','');</v>
      </c>
    </row>
    <row r="89" spans="1:6" s="65535">
      <c r="A89" s="65535" t="s">
        <v>220</v>
      </c>
      <c r="B89" s="65535" t="s">
        <v>11</v>
      </c>
      <c r="C89" s="65535" t="s">
        <v>221</v>
      </c>
      <c r="D89" s="65535" t="s">
        <v>8</v>
      </c>
      <c r="F89" s="65535" t="str">
        <f t="shared" si="2"/>
        <v>insert into gtm_rev_tools.prerate_results (test_input_nbr,tin_count,trkngnbr,result,description) values ('179834','1','459644021051','pass','');</v>
      </c>
    </row>
    <row r="90" spans="1:6" s="65535">
      <c r="A90" s="65535" t="s">
        <v>222</v>
      </c>
      <c r="B90" s="65535" t="s">
        <v>11</v>
      </c>
      <c r="C90" s="65535" t="s">
        <v>223</v>
      </c>
      <c r="D90" s="65535" t="s">
        <v>8</v>
      </c>
      <c r="F90" s="65535" t="str">
        <f t="shared" si="2"/>
        <v>insert into gtm_rev_tools.prerate_results (test_input_nbr,tin_count,trkngnbr,result,description) values ('186661','1','794821219647','pass','');</v>
      </c>
    </row>
    <row r="91" spans="1:6" s="65535">
      <c r="A91" s="65535" t="s">
        <v>224</v>
      </c>
      <c r="B91" s="65535" t="s">
        <v>11</v>
      </c>
      <c r="C91" s="65535" t="s">
        <v>225</v>
      </c>
      <c r="D91" s="65535" t="s">
        <v>6</v>
      </c>
      <c r="F91" s="65535" t="str">
        <f t="shared" si="2"/>
        <v>insert into gtm_rev_tools.prerate_results (test_input_nbr,tin_count,trkngnbr,result,description) values ('187651','1','459256662289','fail','');</v>
      </c>
    </row>
    <row r="92" spans="1:6" s="65535">
      <c r="A92" s="65535" t="s">
        <v>226</v>
      </c>
      <c r="B92" s="65535" t="s">
        <v>11</v>
      </c>
      <c r="C92" s="65535" t="s">
        <v>227</v>
      </c>
      <c r="D92" s="65535" t="s">
        <v>8</v>
      </c>
      <c r="F92" s="65535" t="str">
        <f t="shared" si="2"/>
        <v>insert into gtm_rev_tools.prerate_results (test_input_nbr,tin_count,trkngnbr,result,description) values ('188047','1','794821221474','pass','');</v>
      </c>
    </row>
    <row r="93" spans="1:6" s="65535">
      <c r="A93" s="65535" t="s">
        <v>228</v>
      </c>
      <c r="B93" s="65535" t="s">
        <v>11</v>
      </c>
      <c r="C93" s="65535" t="s">
        <v>229</v>
      </c>
      <c r="D93" s="65535" t="s">
        <v>8</v>
      </c>
      <c r="F93" s="65535" t="str">
        <f t="shared" si="2"/>
        <v>insert into gtm_rev_tools.prerate_results (test_input_nbr,tin_count,trkngnbr,result,description) values ('188067','1','794821384184','pass','');</v>
      </c>
    </row>
    <row r="94" spans="1:6" s="65535">
      <c r="A94" s="65535" t="s">
        <v>230</v>
      </c>
      <c r="B94" s="65535" t="s">
        <v>11</v>
      </c>
      <c r="C94" s="65535" t="s">
        <v>231</v>
      </c>
      <c r="D94" s="65535" t="s">
        <v>8</v>
      </c>
      <c r="F94" s="65535" t="str">
        <f t="shared" si="2"/>
        <v>insert into gtm_rev_tools.prerate_results (test_input_nbr,tin_count,trkngnbr,result,description) values ('188076','1','794821221555','pass','');</v>
      </c>
    </row>
    <row r="95" spans="1:6" s="65535">
      <c r="A95" s="65535" t="s">
        <v>232</v>
      </c>
      <c r="B95" s="65535" t="s">
        <v>11</v>
      </c>
      <c r="C95" s="65535" t="s">
        <v>233</v>
      </c>
      <c r="D95" s="65535" t="s">
        <v>8</v>
      </c>
      <c r="F95" s="65535" t="str">
        <f t="shared" si="2"/>
        <v>insert into gtm_rev_tools.prerate_results (test_input_nbr,tin_count,trkngnbr,result,description) values ('188084','1','794821221566','pass','');</v>
      </c>
    </row>
    <row r="96" spans="1:6" s="65535">
      <c r="A96" s="65535" t="s">
        <v>234</v>
      </c>
      <c r="B96" s="65535" t="s">
        <v>11</v>
      </c>
      <c r="C96" s="65535" t="s">
        <v>235</v>
      </c>
      <c r="D96" s="65535" t="s">
        <v>8</v>
      </c>
      <c r="F96" s="65535" t="str">
        <f t="shared" si="2"/>
        <v>insert into gtm_rev_tools.prerate_results (test_input_nbr,tin_count,trkngnbr,result,description) values ('188089','1','794821304350','pass','');</v>
      </c>
    </row>
    <row r="97" spans="1:6" s="65535">
      <c r="A97" s="65535" t="s">
        <v>236</v>
      </c>
      <c r="B97" s="65535" t="s">
        <v>11</v>
      </c>
      <c r="C97" s="65535" t="s">
        <v>237</v>
      </c>
      <c r="D97" s="65535" t="s">
        <v>8</v>
      </c>
      <c r="F97" s="65535" t="str">
        <f t="shared" si="2"/>
        <v>insert into gtm_rev_tools.prerate_results (test_input_nbr,tin_count,trkngnbr,result,description) values ('188101','1','794821523865','pass','');</v>
      </c>
    </row>
    <row r="98" spans="1:6" s="65535">
      <c r="A98" s="65535" t="s">
        <v>238</v>
      </c>
      <c r="B98" s="65535" t="s">
        <v>11</v>
      </c>
      <c r="C98" s="65535" t="s">
        <v>239</v>
      </c>
      <c r="D98" s="65535" t="s">
        <v>6</v>
      </c>
      <c r="E98" s="65535" t="s">
        <v>46</v>
      </c>
      <c r="F98" s="65535" t="str">
        <f t="shared" si="2"/>
        <v>insert into gtm_rev_tools.prerate_results (test_input_nbr,tin_count,trkngnbr,result,description) values ('188106','1','794821200410','fail','Failed selecting dropdown menu...');</v>
      </c>
    </row>
    <row r="99" spans="1:6" s="65535">
      <c r="A99" s="65535" t="s">
        <v>240</v>
      </c>
      <c r="B99" s="65535" t="s">
        <v>11</v>
      </c>
      <c r="C99" s="65535" t="s">
        <v>241</v>
      </c>
      <c r="D99" s="65535" t="s">
        <v>8</v>
      </c>
      <c r="F99" s="65535" t="str">
        <f t="shared" si="2"/>
        <v>insert into gtm_rev_tools.prerate_results (test_input_nbr,tin_count,trkngnbr,result,description) values ('188124','1','794821221647','pass','');</v>
      </c>
    </row>
    <row r="100" spans="1:6" s="65535">
      <c r="A100" s="65535" t="s">
        <v>242</v>
      </c>
      <c r="B100" s="65535" t="s">
        <v>11</v>
      </c>
      <c r="C100" s="65535" t="s">
        <v>243</v>
      </c>
      <c r="D100" s="65535" t="s">
        <v>8</v>
      </c>
      <c r="F100" s="65535" t="str">
        <f t="shared" si="2"/>
        <v>insert into gtm_rev_tools.prerate_results (test_input_nbr,tin_count,trkngnbr,result,description) values ('188128','1','794821221669','pass','');</v>
      </c>
    </row>
    <row r="101" spans="1:6" s="65535">
      <c r="A101" s="65535" t="s">
        <v>244</v>
      </c>
      <c r="B101" s="65535" t="s">
        <v>11</v>
      </c>
      <c r="C101" s="65535" t="s">
        <v>245</v>
      </c>
      <c r="D101" s="65535" t="s">
        <v>8</v>
      </c>
      <c r="F101" s="65535" t="str">
        <f t="shared" si="2"/>
        <v>insert into gtm_rev_tools.prerate_results (test_input_nbr,tin_count,trkngnbr,result,description) values ('188177','1','459649495983','pass','');</v>
      </c>
    </row>
    <row r="102" spans="1:6" s="65535">
      <c r="A102" s="65535" t="s">
        <v>246</v>
      </c>
      <c r="B102" s="65535" t="s">
        <v>11</v>
      </c>
      <c r="C102" s="65535" t="s">
        <v>247</v>
      </c>
      <c r="D102" s="65535" t="s">
        <v>8</v>
      </c>
      <c r="F102" s="65535" t="str">
        <f t="shared" si="2"/>
        <v>insert into gtm_rev_tools.prerate_results (test_input_nbr,tin_count,trkngnbr,result,description) values ('188178','1','794821221670','pass','');</v>
      </c>
    </row>
    <row r="103" spans="1:6" s="65535">
      <c r="A103" s="65535" t="s">
        <v>248</v>
      </c>
      <c r="B103" s="65535" t="s">
        <v>11</v>
      </c>
      <c r="C103" s="65535" t="s">
        <v>249</v>
      </c>
      <c r="D103" s="65535" t="s">
        <v>8</v>
      </c>
      <c r="F103" s="65535" t="str">
        <f t="shared" si="2"/>
        <v>insert into gtm_rev_tools.prerate_results (test_input_nbr,tin_count,trkngnbr,result,description) values ('188197','1','794821221717','pass','');</v>
      </c>
    </row>
    <row r="104" spans="1:6" s="65535">
      <c r="A104" s="65535" t="s">
        <v>250</v>
      </c>
      <c r="B104" s="65535" t="s">
        <v>11</v>
      </c>
      <c r="C104" s="65535" t="s">
        <v>251</v>
      </c>
      <c r="D104" s="65535" t="s">
        <v>8</v>
      </c>
      <c r="F104" s="65535" t="str">
        <f t="shared" si="2"/>
        <v>insert into gtm_rev_tools.prerate_results (test_input_nbr,tin_count,trkngnbr,result,description) values ('188387','1','794821221842','pass','');</v>
      </c>
    </row>
    <row r="105" spans="1:6" s="65535">
      <c r="A105" s="65535" t="s">
        <v>250</v>
      </c>
      <c r="B105" s="65535" t="s">
        <v>16</v>
      </c>
      <c r="C105" s="65535" t="s">
        <v>252</v>
      </c>
      <c r="D105" s="65535" t="s">
        <v>8</v>
      </c>
      <c r="F105" s="65535" t="str">
        <f t="shared" si="2"/>
        <v>insert into gtm_rev_tools.prerate_results (test_input_nbr,tin_count,trkngnbr,result,description) values ('188387','2','459649495446','pass','');</v>
      </c>
    </row>
    <row r="106" spans="1:6" s="65535">
      <c r="A106" s="65535" t="s">
        <v>253</v>
      </c>
      <c r="B106" s="65535" t="s">
        <v>11</v>
      </c>
      <c r="C106" s="65535" t="s">
        <v>254</v>
      </c>
      <c r="D106" s="65535" t="s">
        <v>8</v>
      </c>
      <c r="F106" s="65535" t="str">
        <f t="shared" si="2"/>
        <v>insert into gtm_rev_tools.prerate_results (test_input_nbr,tin_count,trkngnbr,result,description) values ('188389','1','459641744979','pass','');</v>
      </c>
    </row>
    <row r="107" spans="1:6" s="65535">
      <c r="A107" s="65535" t="s">
        <v>255</v>
      </c>
      <c r="B107" s="65535" t="s">
        <v>11</v>
      </c>
      <c r="C107" s="65535" t="s">
        <v>256</v>
      </c>
      <c r="D107" s="65535" t="s">
        <v>8</v>
      </c>
      <c r="F107" s="65535" t="str">
        <f t="shared" si="2"/>
        <v>insert into gtm_rev_tools.prerate_results (test_input_nbr,tin_count,trkngnbr,result,description) values ('188390','1','794821221810','pass','');</v>
      </c>
    </row>
    <row r="108" spans="1:6" s="65535">
      <c r="A108" s="65535" t="s">
        <v>257</v>
      </c>
      <c r="B108" s="65535" t="s">
        <v>11</v>
      </c>
      <c r="C108" s="65535" t="s">
        <v>258</v>
      </c>
      <c r="D108" s="65535" t="s">
        <v>8</v>
      </c>
      <c r="F108" s="65535" t="str">
        <f t="shared" si="2"/>
        <v>insert into gtm_rev_tools.prerate_results (test_input_nbr,tin_count,trkngnbr,result,description) values ('188392','1','794821221875','pass','');</v>
      </c>
    </row>
    <row r="109" spans="1:6" s="65535">
      <c r="A109" s="65535" t="s">
        <v>259</v>
      </c>
      <c r="B109" s="65535" t="s">
        <v>11</v>
      </c>
      <c r="C109" s="65535" t="s">
        <v>260</v>
      </c>
      <c r="D109" s="65535" t="s">
        <v>8</v>
      </c>
      <c r="F109" s="65535" t="str">
        <f t="shared" si="2"/>
        <v>insert into gtm_rev_tools.prerate_results (test_input_nbr,tin_count,trkngnbr,result,description) values ('188395','1','459413145127','pass','');</v>
      </c>
    </row>
    <row r="110" spans="1:6" s="65535">
      <c r="A110" s="65535" t="s">
        <v>261</v>
      </c>
      <c r="B110" s="65535" t="s">
        <v>11</v>
      </c>
      <c r="C110" s="65535" t="s">
        <v>262</v>
      </c>
      <c r="D110" s="65535" t="s">
        <v>8</v>
      </c>
      <c r="F110" s="65535" t="str">
        <f t="shared" si="2"/>
        <v>insert into gtm_rev_tools.prerate_results (test_input_nbr,tin_count,trkngnbr,result,description) values ('188400','1','794821221967','pass','');</v>
      </c>
    </row>
    <row r="111" spans="1:6" s="65535">
      <c r="A111" s="65535" t="s">
        <v>261</v>
      </c>
      <c r="B111" s="65535" t="s">
        <v>16</v>
      </c>
      <c r="C111" s="65535" t="s">
        <v>263</v>
      </c>
      <c r="D111" s="65535" t="s">
        <v>8</v>
      </c>
      <c r="F111" s="65535" t="str">
        <f t="shared" si="2"/>
        <v>insert into gtm_rev_tools.prerate_results (test_input_nbr,tin_count,trkngnbr,result,description) values ('188400','2','459152194764','pass','');</v>
      </c>
    </row>
    <row r="112" spans="1:6" s="65535">
      <c r="A112" s="65535" t="s">
        <v>264</v>
      </c>
      <c r="B112" s="65535" t="s">
        <v>11</v>
      </c>
      <c r="C112" s="65535" t="s">
        <v>265</v>
      </c>
      <c r="D112" s="65535" t="s">
        <v>8</v>
      </c>
      <c r="F112" s="65535" t="str">
        <f t="shared" si="2"/>
        <v>insert into gtm_rev_tools.prerate_results (test_input_nbr,tin_count,trkngnbr,result,description) values ('188401','1','794821221989','pass','');</v>
      </c>
    </row>
    <row r="113" spans="1:6" s="65535">
      <c r="A113" s="65535" t="s">
        <v>266</v>
      </c>
      <c r="B113" s="65535" t="s">
        <v>11</v>
      </c>
      <c r="C113" s="65535" t="s">
        <v>267</v>
      </c>
      <c r="D113" s="65535" t="s">
        <v>8</v>
      </c>
      <c r="F113" s="65535" t="str">
        <f t="shared" si="2"/>
        <v>insert into gtm_rev_tools.prerate_results (test_input_nbr,tin_count,trkngnbr,result,description) values ('188402','1','459644752830','pass','');</v>
      </c>
    </row>
    <row r="114" spans="1:6" s="65535">
      <c r="A114" s="65535" t="s">
        <v>268</v>
      </c>
      <c r="B114" s="65535" t="s">
        <v>11</v>
      </c>
      <c r="C114" s="65535" t="s">
        <v>269</v>
      </c>
      <c r="D114" s="65535" t="s">
        <v>8</v>
      </c>
      <c r="F114" s="65535" t="str">
        <f t="shared" si="2"/>
        <v>insert into gtm_rev_tools.prerate_results (test_input_nbr,tin_count,trkngnbr,result,description) values ('188403','1','794821221990','pass','');</v>
      </c>
    </row>
    <row r="115" spans="1:6" s="65535">
      <c r="A115" s="65535" t="s">
        <v>270</v>
      </c>
      <c r="B115" s="65535" t="s">
        <v>11</v>
      </c>
      <c r="C115" s="65535" t="s">
        <v>271</v>
      </c>
      <c r="D115" s="65535" t="s">
        <v>8</v>
      </c>
      <c r="F115" s="65535" t="str">
        <f t="shared" si="2"/>
        <v>insert into gtm_rev_tools.prerate_results (test_input_nbr,tin_count,trkngnbr,result,description) values ('188409','1','794821376911','pass','');</v>
      </c>
    </row>
    <row r="116" spans="1:6" s="65535">
      <c r="A116" s="65535" t="s">
        <v>272</v>
      </c>
      <c r="B116" s="65535" t="s">
        <v>11</v>
      </c>
      <c r="C116" s="65535" t="s">
        <v>273</v>
      </c>
      <c r="D116" s="65535" t="s">
        <v>6</v>
      </c>
      <c r="E116" s="65535" t="s">
        <v>45</v>
      </c>
      <c r="F116" s="65535" t="str">
        <f t="shared" si="2"/>
        <v>insert into gtm_rev_tools.prerate_results (test_input_nbr,tin_count,trkngnbr,result,description) values ('188410','1','794821350429','fail','Failed Somewhere... No Error Found Tho');</v>
      </c>
    </row>
    <row r="117" spans="1:6" s="65535">
      <c r="A117" s="65535" t="s">
        <v>274</v>
      </c>
      <c r="B117" s="65535" t="s">
        <v>11</v>
      </c>
      <c r="C117" s="65535" t="s">
        <v>275</v>
      </c>
      <c r="D117" s="65535" t="s">
        <v>8</v>
      </c>
      <c r="F117" s="65535" t="str">
        <f t="shared" si="2"/>
        <v>insert into gtm_rev_tools.prerate_results (test_input_nbr,tin_count,trkngnbr,result,description) values ('188416','1','794821222140','pass','');</v>
      </c>
    </row>
    <row r="118" spans="1:6" s="65535">
      <c r="A118" s="65535" t="s">
        <v>274</v>
      </c>
      <c r="B118" s="65535" t="s">
        <v>16</v>
      </c>
      <c r="C118" s="65535" t="s">
        <v>276</v>
      </c>
      <c r="D118" s="65535" t="s">
        <v>8</v>
      </c>
      <c r="F118" s="65535" t="str">
        <f t="shared" si="2"/>
        <v>insert into gtm_rev_tools.prerate_results (test_input_nbr,tin_count,trkngnbr,result,description) values ('188416','2','459649495284','pass','');</v>
      </c>
    </row>
    <row r="119" spans="1:6" s="65535">
      <c r="A119" s="65535" t="s">
        <v>277</v>
      </c>
      <c r="B119" s="65535" t="s">
        <v>11</v>
      </c>
      <c r="C119" s="65535" t="s">
        <v>278</v>
      </c>
      <c r="D119" s="65535" t="s">
        <v>8</v>
      </c>
      <c r="F119" s="65535" t="str">
        <f t="shared" si="2"/>
        <v>insert into gtm_rev_tools.prerate_results (test_input_nbr,tin_count,trkngnbr,result,description) values ('188762','1','794821222415','pass','');</v>
      </c>
    </row>
    <row r="120" spans="1:6" s="65535">
      <c r="A120" s="65535" t="s">
        <v>277</v>
      </c>
      <c r="B120" s="65535" t="s">
        <v>16</v>
      </c>
      <c r="C120" s="65535" t="s">
        <v>279</v>
      </c>
      <c r="D120" s="65535" t="s">
        <v>8</v>
      </c>
      <c r="F120" s="65535" t="str">
        <f t="shared" si="2"/>
        <v>insert into gtm_rev_tools.prerate_results (test_input_nbr,tin_count,trkngnbr,result,description) values ('188762','2','459436645350','pass','');</v>
      </c>
    </row>
    <row r="121" spans="1:6" s="65535">
      <c r="A121" s="65535" t="s">
        <v>280</v>
      </c>
      <c r="B121" s="65535" t="s">
        <v>11</v>
      </c>
      <c r="C121" s="65535" t="s">
        <v>281</v>
      </c>
      <c r="D121" s="65535" t="s">
        <v>8</v>
      </c>
      <c r="F121" s="65535" t="str">
        <f t="shared" si="2"/>
        <v>insert into gtm_rev_tools.prerate_results (test_input_nbr,tin_count,trkngnbr,result,description) values ('188771','1','794821222460','pass','');</v>
      </c>
    </row>
    <row r="122" spans="1:6" s="65535">
      <c r="A122" s="65535" t="s">
        <v>282</v>
      </c>
      <c r="B122" s="65535" t="s">
        <v>11</v>
      </c>
      <c r="C122" s="65535" t="s">
        <v>283</v>
      </c>
      <c r="D122" s="65535" t="s">
        <v>8</v>
      </c>
      <c r="F122" s="65535" t="str">
        <f t="shared" si="2"/>
        <v>insert into gtm_rev_tools.prerate_results (test_input_nbr,tin_count,trkngnbr,result,description) values ('188775','1','794821222426','pass','');</v>
      </c>
    </row>
    <row r="123" spans="1:6" s="65535">
      <c r="A123" s="65535" t="s">
        <v>284</v>
      </c>
      <c r="B123" s="65535" t="s">
        <v>11</v>
      </c>
      <c r="C123" s="65535" t="s">
        <v>285</v>
      </c>
      <c r="D123" s="65535" t="s">
        <v>8</v>
      </c>
      <c r="F123" s="65535" t="str">
        <f t="shared" si="2"/>
        <v>insert into gtm_rev_tools.prerate_results (test_input_nbr,tin_count,trkngnbr,result,description) values ('188782','1','458517426831','pass','');</v>
      </c>
    </row>
    <row r="124" spans="1:6" s="65535">
      <c r="A124" s="65535" t="s">
        <v>286</v>
      </c>
      <c r="B124" s="65535" t="s">
        <v>11</v>
      </c>
      <c r="C124" s="65535" t="s">
        <v>287</v>
      </c>
      <c r="D124" s="65535" t="s">
        <v>8</v>
      </c>
      <c r="F124" s="65535" t="str">
        <f t="shared" si="2"/>
        <v>insert into gtm_rev_tools.prerate_results (test_input_nbr,tin_count,trkngnbr,result,description) values ('188784','1','459642250131','pass','');</v>
      </c>
    </row>
    <row r="125" spans="1:6" s="65535">
      <c r="A125" s="65535" t="s">
        <v>288</v>
      </c>
      <c r="B125" s="65535" t="s">
        <v>11</v>
      </c>
      <c r="C125" s="65535" t="s">
        <v>289</v>
      </c>
      <c r="D125" s="65535" t="s">
        <v>8</v>
      </c>
      <c r="F125" s="65535" t="str">
        <f t="shared" si="2"/>
        <v>insert into gtm_rev_tools.prerate_results (test_input_nbr,tin_count,trkngnbr,result,description) values ('188785','1','794821120486','pass','');</v>
      </c>
    </row>
    <row r="126" spans="1:6" s="65535">
      <c r="A126" s="65535" t="s">
        <v>290</v>
      </c>
      <c r="B126" s="65535" t="s">
        <v>11</v>
      </c>
      <c r="C126" s="65535" t="s">
        <v>291</v>
      </c>
      <c r="D126" s="65535" t="s">
        <v>8</v>
      </c>
      <c r="F126" s="65535" t="str">
        <f t="shared" si="2"/>
        <v>insert into gtm_rev_tools.prerate_results (test_input_nbr,tin_count,trkngnbr,result,description) values ('188787','1','458517426842','pass','');</v>
      </c>
    </row>
    <row r="127" spans="1:6" s="65535">
      <c r="A127" s="65535" t="s">
        <v>292</v>
      </c>
      <c r="B127" s="65535" t="s">
        <v>11</v>
      </c>
      <c r="C127" s="65535" t="s">
        <v>293</v>
      </c>
      <c r="D127" s="65535" t="s">
        <v>8</v>
      </c>
      <c r="F127" s="65535" t="str">
        <f t="shared" si="2"/>
        <v>insert into gtm_rev_tools.prerate_results (test_input_nbr,tin_count,trkngnbr,result,description) values ('188788','1','794821222551','pass','');</v>
      </c>
    </row>
    <row r="128" spans="1:6" s="65535">
      <c r="A128" s="65535" t="s">
        <v>292</v>
      </c>
      <c r="B128" s="65535" t="s">
        <v>16</v>
      </c>
      <c r="C128" s="65535" t="s">
        <v>294</v>
      </c>
      <c r="D128" s="65535" t="s">
        <v>8</v>
      </c>
      <c r="F128" s="65535" t="str">
        <f t="shared" si="2"/>
        <v>insert into gtm_rev_tools.prerate_results (test_input_nbr,tin_count,trkngnbr,result,description) values ('188788','2','459641744876','pass','');</v>
      </c>
    </row>
    <row r="129" spans="1:6" s="65535">
      <c r="A129" s="65535" t="s">
        <v>295</v>
      </c>
      <c r="B129" s="65535" t="s">
        <v>11</v>
      </c>
      <c r="C129" s="65535" t="s">
        <v>296</v>
      </c>
      <c r="D129" s="65535" t="s">
        <v>8</v>
      </c>
      <c r="F129" s="65535" t="str">
        <f t="shared" si="2"/>
        <v>insert into gtm_rev_tools.prerate_results (test_input_nbr,tin_count,trkngnbr,result,description) values ('188793','1','794821120534','pass','');</v>
      </c>
    </row>
    <row r="130" spans="1:6" s="65535">
      <c r="A130" s="65535" t="s">
        <v>297</v>
      </c>
      <c r="B130" s="65535" t="s">
        <v>11</v>
      </c>
      <c r="C130" s="65535" t="s">
        <v>298</v>
      </c>
      <c r="D130" s="65535" t="s">
        <v>8</v>
      </c>
      <c r="F130" s="65535" t="str">
        <f t="shared" ref="F130:F147" si="3">CONCATENATE("insert into gtm_rev_tools.prerate_results (test_input_nbr,tin_count,trkngnbr,result,description) values ('",A130,"','",B130,"','",C130,"','",D130,"','",E130,"');")</f>
        <v>insert into gtm_rev_tools.prerate_results (test_input_nbr,tin_count,trkngnbr,result,description) values ('188797','1','794821222584','pass','');</v>
      </c>
    </row>
    <row r="131" spans="1:6" s="65535">
      <c r="A131" s="65535" t="s">
        <v>299</v>
      </c>
      <c r="B131" s="65535" t="s">
        <v>11</v>
      </c>
      <c r="C131" s="65535" t="s">
        <v>300</v>
      </c>
      <c r="D131" s="65535" t="s">
        <v>8</v>
      </c>
      <c r="F131" s="65535" t="str">
        <f t="shared" si="3"/>
        <v>insert into gtm_rev_tools.prerate_results (test_input_nbr,tin_count,trkngnbr,result,description) values ('188800','1','794821222643','pass','');</v>
      </c>
    </row>
    <row r="132" spans="1:6" s="65535">
      <c r="A132" s="65535" t="s">
        <v>299</v>
      </c>
      <c r="B132" s="65535" t="s">
        <v>16</v>
      </c>
      <c r="C132" s="65535" t="s">
        <v>301</v>
      </c>
      <c r="D132" s="65535" t="s">
        <v>8</v>
      </c>
      <c r="F132" s="65535" t="str">
        <f t="shared" si="3"/>
        <v>insert into gtm_rev_tools.prerate_results (test_input_nbr,tin_count,trkngnbr,result,description) values ('188800','2','459413145149','pass','');</v>
      </c>
    </row>
    <row r="133" spans="1:6" s="65535">
      <c r="A133" s="65535" t="s">
        <v>302</v>
      </c>
      <c r="B133" s="65535" t="s">
        <v>11</v>
      </c>
      <c r="C133" s="65535" t="s">
        <v>303</v>
      </c>
      <c r="D133" s="65535" t="s">
        <v>6</v>
      </c>
      <c r="E133" s="65535" t="s">
        <v>46</v>
      </c>
      <c r="F133" s="65535" t="str">
        <f t="shared" si="3"/>
        <v>insert into gtm_rev_tools.prerate_results (test_input_nbr,tin_count,trkngnbr,result,description) values ('188805','1','459443894929','fail','Failed selecting dropdown menu...');</v>
      </c>
    </row>
    <row r="134" spans="1:6" s="65535">
      <c r="A134" s="65535" t="s">
        <v>304</v>
      </c>
      <c r="B134" s="65535" t="s">
        <v>11</v>
      </c>
      <c r="C134" s="65535" t="s">
        <v>305</v>
      </c>
      <c r="D134" s="65535" t="s">
        <v>8</v>
      </c>
      <c r="F134" s="65535" t="str">
        <f t="shared" si="3"/>
        <v>insert into gtm_rev_tools.prerate_results (test_input_nbr,tin_count,trkngnbr,result,description) values ('188815','1','794821222665','pass','');</v>
      </c>
    </row>
    <row r="135" spans="1:6" s="65535">
      <c r="A135" s="65535" t="s">
        <v>306</v>
      </c>
      <c r="B135" s="65535" t="s">
        <v>11</v>
      </c>
      <c r="C135" s="65535" t="s">
        <v>307</v>
      </c>
      <c r="D135" s="65535" t="s">
        <v>8</v>
      </c>
      <c r="F135" s="65535" t="str">
        <f t="shared" si="3"/>
        <v>insert into gtm_rev_tools.prerate_results (test_input_nbr,tin_count,trkngnbr,result,description) values ('188817','1','794821222698','pass','');</v>
      </c>
    </row>
    <row r="136" spans="1:6" s="65535">
      <c r="A136" s="65535" t="s">
        <v>308</v>
      </c>
      <c r="B136" s="65535" t="s">
        <v>11</v>
      </c>
      <c r="C136" s="65535" t="s">
        <v>309</v>
      </c>
      <c r="D136" s="65535" t="s">
        <v>8</v>
      </c>
      <c r="F136" s="65535" t="str">
        <f t="shared" si="3"/>
        <v>insert into gtm_rev_tools.prerate_results (test_input_nbr,tin_count,trkngnbr,result,description) values ('188919','1','794821120501','pass','');</v>
      </c>
    </row>
    <row r="137" spans="1:6" s="65535">
      <c r="A137" s="65535" t="s">
        <v>310</v>
      </c>
      <c r="B137" s="65535" t="s">
        <v>11</v>
      </c>
      <c r="C137" s="65535" t="s">
        <v>311</v>
      </c>
      <c r="D137" s="65535" t="s">
        <v>8</v>
      </c>
      <c r="F137" s="65535" t="str">
        <f t="shared" si="3"/>
        <v>insert into gtm_rev_tools.prerate_results (test_input_nbr,tin_count,trkngnbr,result,description) values ('188925','1','794821222816','pass','');</v>
      </c>
    </row>
    <row r="138" spans="1:6" s="65535">
      <c r="A138" s="65535" t="s">
        <v>310</v>
      </c>
      <c r="B138" s="65535" t="s">
        <v>16</v>
      </c>
      <c r="C138" s="65535" t="s">
        <v>312</v>
      </c>
      <c r="D138" s="65535" t="s">
        <v>8</v>
      </c>
      <c r="F138" s="65535" t="str">
        <f t="shared" si="3"/>
        <v>insert into gtm_rev_tools.prerate_results (test_input_nbr,tin_count,trkngnbr,result,description) values ('188925','2','459644752862','pass','');</v>
      </c>
    </row>
    <row r="139" spans="1:6" s="65535">
      <c r="A139" s="65535" t="s">
        <v>313</v>
      </c>
      <c r="B139" s="65535" t="s">
        <v>11</v>
      </c>
      <c r="C139" s="65535" t="s">
        <v>314</v>
      </c>
      <c r="D139" s="65535" t="s">
        <v>6</v>
      </c>
      <c r="E139" s="65535" t="s">
        <v>333</v>
      </c>
      <c r="F139" s="65535" t="str">
        <f t="shared" si="3"/>
        <v>insert into gtm_rev_tools.prerate_results (test_input_nbr,tin_count,trkngnbr,result,description) values ('189247','1','794821223385','fail','Technical Error Occurred in Edits; Try again ,6713,7169');</v>
      </c>
    </row>
    <row r="140" spans="1:6" s="65535">
      <c r="A140" s="65535" t="s">
        <v>315</v>
      </c>
      <c r="B140" s="65535" t="s">
        <v>11</v>
      </c>
      <c r="C140" s="65535" t="s">
        <v>316</v>
      </c>
      <c r="D140" s="65535" t="s">
        <v>8</v>
      </c>
      <c r="F140" s="65535" t="str">
        <f t="shared" si="3"/>
        <v>insert into gtm_rev_tools.prerate_results (test_input_nbr,tin_count,trkngnbr,result,description) values ('191337','1','794821120545','pass','');</v>
      </c>
    </row>
    <row r="141" spans="1:6" s="65535">
      <c r="A141" s="65535" t="s">
        <v>317</v>
      </c>
      <c r="B141" s="65535" t="s">
        <v>11</v>
      </c>
      <c r="C141" s="65535" t="s">
        <v>318</v>
      </c>
      <c r="D141" s="65535" t="s">
        <v>8</v>
      </c>
      <c r="F141" s="65535" t="str">
        <f t="shared" si="3"/>
        <v>insert into gtm_rev_tools.prerate_results (test_input_nbr,tin_count,trkngnbr,result,description) values ('193556','1','459644012447','pass','');</v>
      </c>
    </row>
    <row r="142" spans="1:6" s="65535">
      <c r="A142" s="65535" t="s">
        <v>319</v>
      </c>
      <c r="B142" s="65535" t="s">
        <v>11</v>
      </c>
      <c r="C142" s="65535" t="s">
        <v>320</v>
      </c>
      <c r="D142" s="65535" t="s">
        <v>8</v>
      </c>
      <c r="F142" s="65535" t="str">
        <f t="shared" si="3"/>
        <v>insert into gtm_rev_tools.prerate_results (test_input_nbr,tin_count,trkngnbr,result,description) values ('460','1','459367698669','pass','');</v>
      </c>
    </row>
    <row r="143" spans="1:6" s="65535">
      <c r="A143" s="65535" t="s">
        <v>321</v>
      </c>
      <c r="B143" s="65535" t="s">
        <v>11</v>
      </c>
      <c r="C143" s="65535" t="s">
        <v>322</v>
      </c>
      <c r="D143" s="65535" t="s">
        <v>8</v>
      </c>
      <c r="F143" s="65535" t="str">
        <f t="shared" si="3"/>
        <v>insert into gtm_rev_tools.prerate_results (test_input_nbr,tin_count,trkngnbr,result,description) values ('75904','1','459241047956','pass','');</v>
      </c>
    </row>
    <row r="144" spans="1:6" s="65535">
      <c r="A144" s="65535" t="s">
        <v>323</v>
      </c>
      <c r="B144" s="65535" t="s">
        <v>11</v>
      </c>
      <c r="C144" s="65535" t="s">
        <v>324</v>
      </c>
      <c r="D144" s="65535" t="s">
        <v>6</v>
      </c>
      <c r="E144" s="65535" t="s">
        <v>46</v>
      </c>
      <c r="F144" s="65535" t="str">
        <f t="shared" si="3"/>
        <v>insert into gtm_rev_tools.prerate_results (test_input_nbr,tin_count,trkngnbr,result,description) values ('79330','1','794821290132','fail','Failed selecting dropdown menu...');</v>
      </c>
    </row>
    <row r="145" spans="1:6" s="65535">
      <c r="A145" s="65535" t="s">
        <v>325</v>
      </c>
      <c r="B145" s="65535" t="s">
        <v>11</v>
      </c>
      <c r="C145" s="65535" t="s">
        <v>326</v>
      </c>
      <c r="D145" s="65535" t="s">
        <v>8</v>
      </c>
      <c r="F145" s="65535" t="str">
        <f t="shared" si="3"/>
        <v>insert into gtm_rev_tools.prerate_results (test_input_nbr,tin_count,trkngnbr,result,description) values ('86011','1','794821290419','pass','');</v>
      </c>
    </row>
    <row r="146" spans="1:6" s="65535">
      <c r="A146" s="65535" t="s">
        <v>327</v>
      </c>
      <c r="B146" s="65535" t="s">
        <v>11</v>
      </c>
      <c r="C146" s="65535" t="s">
        <v>328</v>
      </c>
      <c r="D146" s="65535" t="s">
        <v>8</v>
      </c>
      <c r="F146" s="65535" t="str">
        <f t="shared" si="3"/>
        <v>insert into gtm_rev_tools.prerate_results (test_input_nbr,tin_count,trkngnbr,result,description) values ('97683','1','458517434862','pass','');</v>
      </c>
    </row>
    <row r="147" spans="1:6" s="65535">
      <c r="A147" s="65535" t="s">
        <v>329</v>
      </c>
      <c r="B147" s="65535" t="s">
        <v>11</v>
      </c>
      <c r="C147" s="65535" t="s">
        <v>330</v>
      </c>
      <c r="D147" s="65535" t="s">
        <v>6</v>
      </c>
      <c r="E147" s="65535" t="s">
        <v>334</v>
      </c>
      <c r="F147" s="65535" t="str">
        <f t="shared" si="3"/>
        <v>insert into gtm_rev_tools.prerate_results (test_input_nbr,tin_count,trkngnbr,result,description) values ('97695','1','459344995461','fail','Make sure to add Charge Codes for each Charge Amount entered!');</v>
      </c>
    </row>
    <row r="148" spans="1:6" s="65535">
      <c r="A148" s="65535" t="s">
        <v>331</v>
      </c>
      <c r="B148" s="65535" t="s">
        <v>11</v>
      </c>
      <c r="C148" s="65535" t="s">
        <v>332</v>
      </c>
      <c r="D148" s="65535" t="s">
        <v>8</v>
      </c>
    </row>
  </sheetData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E849DD2F12A64694DA9517C857D77C" ma:contentTypeVersion="10" ma:contentTypeDescription="Create a new document." ma:contentTypeScope="" ma:versionID="5ed5ad1bc792d20614f0604e06161d22">
  <xsd:schema xmlns:xsd="http://www.w3.org/2001/XMLSchema" xmlns:xs="http://www.w3.org/2001/XMLSchema" xmlns:p="http://schemas.microsoft.com/office/2006/metadata/properties" xmlns:ns2="389abf0d-46d8-4547-8a67-e003d92e79b7" xmlns:ns3="6dded27b-9967-4792-a6f6-c293e6fe2cc2" targetNamespace="http://schemas.microsoft.com/office/2006/metadata/properties" ma:root="true" ma:fieldsID="bb9238cf7a7807018ec99f6ee49fc66b" ns2:_="" ns3:_="">
    <xsd:import namespace="389abf0d-46d8-4547-8a67-e003d92e79b7"/>
    <xsd:import namespace="6dded27b-9967-4792-a6f6-c293e6fe2c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9abf0d-46d8-4547-8a67-e003d92e79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ded27b-9967-4792-a6f6-c293e6fe2cc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212E84-1F01-4066-826F-547110687C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9abf0d-46d8-4547-8a67-e003d92e79b7"/>
    <ds:schemaRef ds:uri="6dded27b-9967-4792-a6f6-c293e6fe2c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16D74C0-9815-4F4D-A40F-8078F787679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B4ECEBA-7AB5-41DB-B175-404ECA4D338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rebill</vt:lpstr>
      <vt:lpstr>rerate</vt:lpstr>
      <vt:lpstr>prerate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Daniel (OSV)</dc:creator>
  <cp:lastModifiedBy>FedExUser</cp:lastModifiedBy>
  <dcterms:created xsi:type="dcterms:W3CDTF">2017-12-13T21:48:39Z</dcterms:created>
  <dcterms:modified xsi:type="dcterms:W3CDTF">2020-04-29T19:11:49Z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0x01010065E849DD2F12A64694DA9517C857D77C</vt:lpwstr>
  </property>
</Properties>
</file>