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0415" windowHeight="11820"/>
  </bookViews>
  <sheets>
    <sheet name="info" sheetId="1" r:id="rId1"/>
  </sheets>
  <calcPr calcId="124519"/>
</workbook>
</file>

<file path=xl/calcChain.xml><?xml version="1.0" encoding="utf-8"?>
<calcChain xmlns="http://schemas.openxmlformats.org/spreadsheetml/2006/main">
  <c r="K2" i="1"/>
  <c r="M2" l="1"/>
  <c r="I2"/>
  <c r="L2"/>
  <c r="J2"/>
  <c r="H2"/>
  <c r="G2"/>
</calcChain>
</file>

<file path=xl/sharedStrings.xml><?xml version="1.0" encoding="utf-8"?>
<sst xmlns="http://schemas.openxmlformats.org/spreadsheetml/2006/main" count="32" uniqueCount="19">
  <si>
    <t>姓</t>
  </si>
  <si>
    <t>名</t>
  </si>
  <si>
    <t>姓名</t>
  </si>
  <si>
    <t>邮件地址</t>
  </si>
  <si>
    <t>显示名称</t>
    <phoneticPr fontId="1" type="noConversion"/>
  </si>
  <si>
    <t>用户登录名</t>
    <phoneticPr fontId="1" type="noConversion"/>
  </si>
  <si>
    <t>分机号码</t>
    <phoneticPr fontId="1" type="noConversion"/>
  </si>
  <si>
    <t>初始密码</t>
    <phoneticPr fontId="1" type="noConversion"/>
  </si>
  <si>
    <t>描述</t>
    <phoneticPr fontId="1" type="noConversion"/>
  </si>
  <si>
    <t>组织单元</t>
    <phoneticPr fontId="1" type="noConversion"/>
  </si>
  <si>
    <t>邮箱存储</t>
    <phoneticPr fontId="1" type="noConversion"/>
  </si>
  <si>
    <t>long.2014</t>
    <phoneticPr fontId="1" type="noConversion"/>
  </si>
  <si>
    <t>用户登录名2000</t>
    <phoneticPr fontId="1" type="noConversion"/>
  </si>
  <si>
    <t>索引(办公室)</t>
    <phoneticPr fontId="1" type="noConversion"/>
  </si>
  <si>
    <t>asd</t>
    <phoneticPr fontId="1" type="noConversion"/>
  </si>
  <si>
    <t>asdf</t>
    <phoneticPr fontId="1" type="noConversion"/>
  </si>
  <si>
    <t>asdfa</t>
    <phoneticPr fontId="1" type="noConversion"/>
  </si>
  <si>
    <t>adsfa</t>
    <phoneticPr fontId="1" type="noConversion"/>
  </si>
  <si>
    <t>as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</si>
</sst>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9"/>
  <sheetViews>
    <sheetView tabSelected="1" workbookViewId="0">
      <selection activeCell="B6" sqref="B6"/>
    </sheetView>
  </sheetViews>
  <sheetFormatPr defaultRowHeight="13.5"/>
  <cols>
    <col min="1" max="1" width="11.875" style="3" customWidth="1"/>
    <col min="2" max="2" width="15.75" style="3" customWidth="1"/>
    <col min="3" max="3" width="15" style="3" bestFit="1" customWidth="1"/>
    <col min="4" max="4" width="8" style="3" bestFit="1" customWidth="1"/>
    <col min="5" max="6" width="8" style="3" customWidth="1"/>
    <col min="7" max="7" width="3.5" style="3" bestFit="1" customWidth="1"/>
    <col min="8" max="8" width="4.875" style="3" customWidth="1"/>
    <col min="9" max="9" width="25.375" style="3" bestFit="1" customWidth="1"/>
    <col min="10" max="10" width="15.125" style="3" bestFit="1" customWidth="1"/>
    <col min="11" max="11" width="16.5" style="3" bestFit="1" customWidth="1"/>
    <col min="12" max="12" width="27.75" style="3" bestFit="1" customWidth="1"/>
    <col min="13" max="13" width="8" style="1" bestFit="1" customWidth="1"/>
    <col min="14" max="16384" width="9" style="1"/>
  </cols>
  <sheetData>
    <row r="1" spans="1:89" s="2" customFormat="1" ht="24.95" customHeight="1">
      <c r="A1" s="7" t="s">
        <v>2</v>
      </c>
      <c r="B1" s="7" t="s">
        <v>8</v>
      </c>
      <c r="C1" s="7" t="s">
        <v>5</v>
      </c>
      <c r="D1" s="7" t="s">
        <v>6</v>
      </c>
      <c r="E1" s="7" t="s">
        <v>9</v>
      </c>
      <c r="F1" s="7" t="s">
        <v>10</v>
      </c>
      <c r="G1" s="9" t="s">
        <v>0</v>
      </c>
      <c r="H1" s="9" t="s">
        <v>1</v>
      </c>
      <c r="I1" s="9" t="s">
        <v>4</v>
      </c>
      <c r="J1" s="9" t="s">
        <v>13</v>
      </c>
      <c r="K1" s="9" t="s">
        <v>12</v>
      </c>
      <c r="L1" s="9" t="s">
        <v>3</v>
      </c>
      <c r="M1" s="9" t="s">
        <v>7</v>
      </c>
      <c r="N1" s="8" t="s">
        <v>11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customFormat="1" ht="24.95" customHeight="1">
      <c r="A2" s="6" t="s">
        <v>14</v>
      </c>
      <c r="B2" s="6" t="s">
        <v>15</v>
      </c>
      <c r="C2" s="6" t="s">
        <v>16</v>
      </c>
      <c r="D2" s="11" t="s">
        <v>17</v>
      </c>
      <c r="E2" s="11" t="s">
        <v>18</v>
      </c>
      <c r="F2" s="11" t="s">
        <v>18</v>
      </c>
      <c r="G2" s="10" t="str">
        <f>LEFT(A2,1)</f>
        <v>a</v>
      </c>
      <c r="H2" s="10" t="str">
        <f>RIGHT(A2,LEN(A2)-1)</f>
        <v>sd</v>
      </c>
      <c r="I2" s="10" t="e">
        <f>IF(COUNTBLANK(D2)&lt;&gt;1,LEFT(C2,FIND(".",C2)-1)&amp;" "&amp;RIGHT(C2,LEN(C2)-FIND(".",C2))&amp;" "&amp;A2&amp;"("&amp;D2&amp;")",LEFT(C2,FIND(".",C2)-1)&amp;" "&amp;RIGHT(C2,LEN(C2)-FIND(".",C2))&amp;" "&amp;A2)</f>
        <v>#VALUE!</v>
      </c>
      <c r="J2" s="10" t="e">
        <f>RIGHT(C2,LEN(C2)-FIND(".",C2))&amp;LEFT(C2,FIND(".",C2)-1)</f>
        <v>#VALUE!</v>
      </c>
      <c r="K2" s="10" t="str">
        <f>C2</f>
        <v>asdfa</v>
      </c>
      <c r="L2" s="10" t="str">
        <f>C2&amp;"@corp.elong.com"</f>
        <v>asdfa@corp.elong.com</v>
      </c>
      <c r="M2" s="10" t="str">
        <f>IF(A2=";","",$N$1)</f>
        <v>long.2014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24.95" customHeight="1">
      <c r="A3" s="6" t="s">
        <v>14</v>
      </c>
      <c r="B3" s="6" t="s">
        <v>15</v>
      </c>
      <c r="C3" s="6" t="s">
        <v>16</v>
      </c>
      <c r="D3" s="11" t="s">
        <v>17</v>
      </c>
      <c r="E3" s="11" t="s">
        <v>18</v>
      </c>
      <c r="F3" s="11" t="s">
        <v>18</v>
      </c>
      <c r="G3" s="10"/>
      <c r="H3" s="10"/>
      <c r="I3" s="10"/>
      <c r="J3" s="10"/>
      <c r="K3" s="10"/>
      <c r="L3" s="10"/>
      <c r="M3" s="10"/>
    </row>
    <row r="4" spans="1:89" ht="24.95" customHeight="1">
      <c r="A4" s="6"/>
      <c r="B4" s="6"/>
      <c r="C4" s="6"/>
      <c r="D4" s="11"/>
      <c r="E4" s="11"/>
      <c r="F4" s="11"/>
      <c r="G4" s="10"/>
      <c r="H4" s="10"/>
      <c r="I4" s="10"/>
      <c r="J4" s="10"/>
      <c r="K4" s="10"/>
      <c r="L4" s="10"/>
      <c r="M4" s="10"/>
    </row>
    <row r="5" spans="1:89" ht="24.95" customHeight="1">
      <c r="A5" s="6" t="s">
        <v>14</v>
      </c>
      <c r="B5" s="6" t="s">
        <v>15</v>
      </c>
      <c r="C5" s="6" t="s">
        <v>16</v>
      </c>
      <c r="D5" s="11" t="s">
        <v>17</v>
      </c>
      <c r="E5" s="11" t="s">
        <v>18</v>
      </c>
      <c r="F5" s="11" t="s">
        <v>18</v>
      </c>
      <c r="G5" s="10"/>
      <c r="H5" s="10"/>
      <c r="I5" s="10"/>
      <c r="J5" s="10"/>
      <c r="K5" s="10"/>
      <c r="L5" s="10"/>
      <c r="M5" s="10"/>
    </row>
    <row r="6" spans="1:89" ht="24.95" customHeight="1">
      <c r="A6" s="6"/>
      <c r="B6" s="6"/>
      <c r="C6" s="6"/>
      <c r="D6" s="11"/>
      <c r="E6" s="11"/>
      <c r="F6" s="11"/>
      <c r="G6" s="10"/>
      <c r="H6" s="10"/>
      <c r="I6" s="10"/>
      <c r="J6" s="10"/>
      <c r="K6" s="10"/>
      <c r="L6" s="10"/>
      <c r="M6" s="10"/>
    </row>
    <row r="7" spans="1:89" ht="24.95" customHeight="1">
      <c r="A7" s="6"/>
      <c r="B7" s="6"/>
      <c r="C7" s="6"/>
      <c r="D7" s="11"/>
      <c r="E7" s="11"/>
      <c r="F7" s="11"/>
      <c r="G7" s="10"/>
      <c r="H7" s="10"/>
      <c r="I7" s="10"/>
      <c r="J7" s="10"/>
      <c r="K7" s="10"/>
      <c r="L7" s="10"/>
      <c r="M7" s="10"/>
    </row>
    <row r="8" spans="1:89" ht="24.95" customHeight="1">
      <c r="A8" s="6"/>
      <c r="B8" s="6"/>
      <c r="C8" s="6"/>
      <c r="D8" s="11"/>
      <c r="E8" s="11"/>
      <c r="F8" s="11"/>
      <c r="G8" s="10"/>
      <c r="H8" s="10"/>
      <c r="I8" s="10"/>
      <c r="J8" s="10"/>
      <c r="K8" s="10"/>
      <c r="L8" s="10"/>
      <c r="M8" s="10"/>
    </row>
    <row r="9" spans="1:89" ht="24.9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chenxz</dc:creator>
  <cp:lastModifiedBy>wenjing.zhang</cp:lastModifiedBy>
  <dcterms:created xsi:type="dcterms:W3CDTF">2009-11-02T04:31:03Z</dcterms:created>
  <dcterms:modified xsi:type="dcterms:W3CDTF">2014-04-25T06:37:09Z</dcterms:modified>
</cp:coreProperties>
</file>