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s\Project_Commission\需求沟通\20180829\"/>
    </mc:Choice>
  </mc:AlternateContent>
  <bookViews>
    <workbookView xWindow="0" yWindow="0" windowWidth="24000" windowHeight="9750" tabRatio="811" activeTab="3"/>
  </bookViews>
  <sheets>
    <sheet name="中层业绩确认总表汇总" sheetId="14" r:id="rId1"/>
    <sheet name="中高层业绩明细" sheetId="16" r:id="rId2"/>
    <sheet name="置业顾问业绩确认总表汇总" sheetId="1" r:id="rId3"/>
    <sheet name="房屋业绩确认明细（个人成销）" sheetId="5" r:id="rId4"/>
    <sheet name="房屋业绩确认明细（个人补差价）" sheetId="7" r:id="rId5"/>
    <sheet name="房屋业绩确认明细（个人分配补差价）" sheetId="8" r:id="rId6"/>
    <sheet name="房屋业绩确认明细（补差调岗业绩）" sheetId="17" r:id="rId7"/>
    <sheet name="房屋业绩确认明细（个人放贷）" sheetId="10" r:id="rId8"/>
    <sheet name="房屋业绩确认明细（分配放贷）" sheetId="11" r:id="rId9"/>
    <sheet name="房屋业绩确认明细（限价补款）" sheetId="18" r:id="rId10"/>
    <sheet name="储藏间业绩确认明细" sheetId="13" r:id="rId11"/>
    <sheet name="退房明细表" sheetId="15" r:id="rId12"/>
  </sheets>
  <calcPr calcId="152511"/>
</workbook>
</file>

<file path=xl/calcChain.xml><?xml version="1.0" encoding="utf-8"?>
<calcChain xmlns="http://schemas.openxmlformats.org/spreadsheetml/2006/main">
  <c r="AT6" i="14" l="1"/>
  <c r="AT7" i="14"/>
  <c r="AS6" i="14"/>
  <c r="AS7" i="14"/>
  <c r="AT5" i="14"/>
  <c r="AS5" i="14"/>
  <c r="AR6" i="14"/>
  <c r="AR7" i="14"/>
  <c r="AQ6" i="14"/>
  <c r="AQ7" i="14"/>
  <c r="AR5" i="14"/>
  <c r="AQ5" i="14"/>
  <c r="N58" i="18"/>
  <c r="K58" i="18"/>
  <c r="I58" i="18"/>
  <c r="O57" i="18"/>
  <c r="M57" i="18"/>
  <c r="L57" i="18"/>
  <c r="J57" i="18"/>
  <c r="F57" i="18"/>
  <c r="O54" i="18"/>
  <c r="M54" i="18"/>
  <c r="L54" i="18"/>
  <c r="J54" i="18"/>
  <c r="F54" i="18"/>
  <c r="O51" i="18"/>
  <c r="M51" i="18"/>
  <c r="L51" i="18"/>
  <c r="J51" i="18"/>
  <c r="F51" i="18"/>
  <c r="O49" i="18"/>
  <c r="M49" i="18"/>
  <c r="L49" i="18"/>
  <c r="J49" i="18"/>
  <c r="F49" i="18"/>
  <c r="O43" i="18"/>
  <c r="M43" i="18"/>
  <c r="L43" i="18"/>
  <c r="J43" i="18"/>
  <c r="F43" i="18"/>
  <c r="O33" i="18"/>
  <c r="M33" i="18"/>
  <c r="L33" i="18"/>
  <c r="J33" i="18"/>
  <c r="F33" i="18"/>
  <c r="O23" i="18"/>
  <c r="M23" i="18"/>
  <c r="L23" i="18"/>
  <c r="J23" i="18"/>
  <c r="F23" i="18"/>
  <c r="BB6" i="1"/>
  <c r="BB17" i="1" s="1"/>
  <c r="BB7" i="1"/>
  <c r="BB8" i="1"/>
  <c r="BB9" i="1"/>
  <c r="BB10" i="1"/>
  <c r="BB11" i="1"/>
  <c r="BB12" i="1"/>
  <c r="BB13" i="1"/>
  <c r="BB14" i="1"/>
  <c r="BB15" i="1"/>
  <c r="BB16" i="1"/>
  <c r="BA6" i="1"/>
  <c r="BA7" i="1"/>
  <c r="BA8" i="1"/>
  <c r="BA9" i="1"/>
  <c r="BA10" i="1"/>
  <c r="BA11" i="1"/>
  <c r="BA12" i="1"/>
  <c r="BA13" i="1"/>
  <c r="BA14" i="1"/>
  <c r="BA15" i="1"/>
  <c r="BA16" i="1"/>
  <c r="BB5" i="1"/>
  <c r="BA5" i="1"/>
  <c r="AZ6" i="1"/>
  <c r="AZ7" i="1"/>
  <c r="AZ8" i="1"/>
  <c r="AZ9" i="1"/>
  <c r="BC9" i="1" s="1"/>
  <c r="AZ10" i="1"/>
  <c r="BC10" i="1" s="1"/>
  <c r="AZ11" i="1"/>
  <c r="BC11" i="1" s="1"/>
  <c r="AZ12" i="1"/>
  <c r="BC12" i="1" s="1"/>
  <c r="AZ13" i="1"/>
  <c r="BC13" i="1" s="1"/>
  <c r="AZ14" i="1"/>
  <c r="AZ15" i="1"/>
  <c r="BC15" i="1" s="1"/>
  <c r="AZ16" i="1"/>
  <c r="AY6" i="1"/>
  <c r="AY7" i="1"/>
  <c r="AY8" i="1"/>
  <c r="AY9" i="1"/>
  <c r="AY10" i="1"/>
  <c r="AY11" i="1"/>
  <c r="AY12" i="1"/>
  <c r="AY13" i="1"/>
  <c r="AY14" i="1"/>
  <c r="AY15" i="1"/>
  <c r="AY16" i="1"/>
  <c r="AZ5" i="1"/>
  <c r="BC5" i="1" s="1"/>
  <c r="AY5" i="1"/>
  <c r="AA17" i="1"/>
  <c r="AB17" i="1"/>
  <c r="AC17" i="1"/>
  <c r="AD17" i="1"/>
  <c r="AE17" i="1"/>
  <c r="AF17" i="1"/>
  <c r="N13" i="15"/>
  <c r="L13" i="15"/>
  <c r="I13" i="15"/>
  <c r="F13" i="15"/>
  <c r="I11" i="13"/>
  <c r="H11" i="13"/>
  <c r="D11" i="13"/>
  <c r="I7" i="13"/>
  <c r="H7" i="13"/>
  <c r="D7" i="13"/>
  <c r="N58" i="11"/>
  <c r="K58" i="11"/>
  <c r="I58" i="11"/>
  <c r="O57" i="11"/>
  <c r="M57" i="11"/>
  <c r="L57" i="11"/>
  <c r="J57" i="11"/>
  <c r="F57" i="11"/>
  <c r="O54" i="11"/>
  <c r="M54" i="11"/>
  <c r="L54" i="11"/>
  <c r="J54" i="11"/>
  <c r="F54" i="11"/>
  <c r="O51" i="11"/>
  <c r="M51" i="11"/>
  <c r="L51" i="11"/>
  <c r="J51" i="11"/>
  <c r="F51" i="11"/>
  <c r="O49" i="11"/>
  <c r="M49" i="11"/>
  <c r="L49" i="11"/>
  <c r="J49" i="11"/>
  <c r="F49" i="11"/>
  <c r="O43" i="11"/>
  <c r="O58" i="11" s="1"/>
  <c r="M43" i="11"/>
  <c r="L43" i="11"/>
  <c r="J43" i="11"/>
  <c r="F43" i="11"/>
  <c r="F58" i="11" s="1"/>
  <c r="O33" i="11"/>
  <c r="M33" i="11"/>
  <c r="L33" i="11"/>
  <c r="J33" i="11"/>
  <c r="F33" i="11"/>
  <c r="O23" i="11"/>
  <c r="M23" i="11"/>
  <c r="M58" i="11" s="1"/>
  <c r="L23" i="11"/>
  <c r="L58" i="11" s="1"/>
  <c r="J23" i="11"/>
  <c r="J58" i="11" s="1"/>
  <c r="F23" i="11"/>
  <c r="N58" i="10"/>
  <c r="K58" i="10"/>
  <c r="I58" i="10"/>
  <c r="O57" i="10"/>
  <c r="M57" i="10"/>
  <c r="L57" i="10"/>
  <c r="J57" i="10"/>
  <c r="F57" i="10"/>
  <c r="O54" i="10"/>
  <c r="M54" i="10"/>
  <c r="L54" i="10"/>
  <c r="J54" i="10"/>
  <c r="F54" i="10"/>
  <c r="O51" i="10"/>
  <c r="M51" i="10"/>
  <c r="L51" i="10"/>
  <c r="J51" i="10"/>
  <c r="F51" i="10"/>
  <c r="O49" i="10"/>
  <c r="M49" i="10"/>
  <c r="L49" i="10"/>
  <c r="J49" i="10"/>
  <c r="F49" i="10"/>
  <c r="O43" i="10"/>
  <c r="M43" i="10"/>
  <c r="L43" i="10"/>
  <c r="J43" i="10"/>
  <c r="F43" i="10"/>
  <c r="O33" i="10"/>
  <c r="O58" i="10" s="1"/>
  <c r="M33" i="10"/>
  <c r="L33" i="10"/>
  <c r="J33" i="10"/>
  <c r="F33" i="10"/>
  <c r="F58" i="10" s="1"/>
  <c r="O23" i="10"/>
  <c r="M23" i="10"/>
  <c r="M58" i="10" s="1"/>
  <c r="L23" i="10"/>
  <c r="L58" i="10" s="1"/>
  <c r="J23" i="10"/>
  <c r="J58" i="10" s="1"/>
  <c r="F23" i="10"/>
  <c r="O33" i="17"/>
  <c r="M33" i="17"/>
  <c r="L33" i="17"/>
  <c r="J33" i="17"/>
  <c r="F33" i="17"/>
  <c r="O31" i="17"/>
  <c r="M31" i="17"/>
  <c r="L31" i="17"/>
  <c r="J31" i="17"/>
  <c r="F31" i="17"/>
  <c r="O26" i="17"/>
  <c r="M26" i="17"/>
  <c r="L26" i="17"/>
  <c r="J26" i="17"/>
  <c r="F26" i="17"/>
  <c r="O23" i="17"/>
  <c r="M23" i="17"/>
  <c r="M34" i="17" s="1"/>
  <c r="L23" i="17"/>
  <c r="J23" i="17"/>
  <c r="F23" i="17"/>
  <c r="O18" i="17"/>
  <c r="L18" i="17"/>
  <c r="L34" i="17" s="1"/>
  <c r="K18" i="17"/>
  <c r="J18" i="17"/>
  <c r="F18" i="17"/>
  <c r="O13" i="17"/>
  <c r="O34" i="17" s="1"/>
  <c r="M13" i="17"/>
  <c r="L13" i="17"/>
  <c r="J13" i="17"/>
  <c r="J34" i="17" s="1"/>
  <c r="F13" i="17"/>
  <c r="F34" i="17" s="1"/>
  <c r="O33" i="8"/>
  <c r="M33" i="8"/>
  <c r="L33" i="8"/>
  <c r="J33" i="8"/>
  <c r="F33" i="8"/>
  <c r="O31" i="8"/>
  <c r="M31" i="8"/>
  <c r="L31" i="8"/>
  <c r="J31" i="8"/>
  <c r="F31" i="8"/>
  <c r="O26" i="8"/>
  <c r="M26" i="8"/>
  <c r="L26" i="8"/>
  <c r="J26" i="8"/>
  <c r="F26" i="8"/>
  <c r="O23" i="8"/>
  <c r="M23" i="8"/>
  <c r="L23" i="8"/>
  <c r="J23" i="8"/>
  <c r="J34" i="8" s="1"/>
  <c r="F23" i="8"/>
  <c r="O18" i="8"/>
  <c r="L18" i="8"/>
  <c r="L34" i="8" s="1"/>
  <c r="K18" i="8"/>
  <c r="J18" i="8"/>
  <c r="F18" i="8"/>
  <c r="O13" i="8"/>
  <c r="O34" i="8" s="1"/>
  <c r="M13" i="8"/>
  <c r="M34" i="8" s="1"/>
  <c r="L13" i="8"/>
  <c r="J13" i="8"/>
  <c r="F13" i="8"/>
  <c r="F34" i="8" s="1"/>
  <c r="N35" i="7"/>
  <c r="L35" i="7"/>
  <c r="I35" i="7"/>
  <c r="F35" i="7"/>
  <c r="N31" i="7"/>
  <c r="L31" i="7"/>
  <c r="I31" i="7"/>
  <c r="F31" i="7"/>
  <c r="N26" i="7"/>
  <c r="L26" i="7"/>
  <c r="I26" i="7"/>
  <c r="F26" i="7"/>
  <c r="N23" i="7"/>
  <c r="L23" i="7"/>
  <c r="I23" i="7"/>
  <c r="F23" i="7"/>
  <c r="N18" i="7"/>
  <c r="J18" i="7"/>
  <c r="I18" i="7"/>
  <c r="F18" i="7"/>
  <c r="N13" i="7"/>
  <c r="N36" i="7" s="1"/>
  <c r="L13" i="7"/>
  <c r="L36" i="7" s="1"/>
  <c r="I13" i="7"/>
  <c r="I36" i="7" s="1"/>
  <c r="F13" i="7"/>
  <c r="F36" i="7" s="1"/>
  <c r="N23" i="5"/>
  <c r="O22" i="5"/>
  <c r="M22" i="5"/>
  <c r="J22" i="5"/>
  <c r="F22" i="5"/>
  <c r="O16" i="5"/>
  <c r="M16" i="5"/>
  <c r="J16" i="5"/>
  <c r="F16" i="5"/>
  <c r="O13" i="5"/>
  <c r="M13" i="5"/>
  <c r="J13" i="5"/>
  <c r="F13" i="5"/>
  <c r="O11" i="5"/>
  <c r="M11" i="5"/>
  <c r="M23" i="5" s="1"/>
  <c r="J11" i="5"/>
  <c r="F11" i="5"/>
  <c r="O9" i="5"/>
  <c r="J9" i="5"/>
  <c r="F9" i="5"/>
  <c r="O6" i="5"/>
  <c r="O23" i="5" s="1"/>
  <c r="M6" i="5"/>
  <c r="K6" i="5"/>
  <c r="J6" i="5"/>
  <c r="J23" i="5" s="1"/>
  <c r="F6" i="5"/>
  <c r="F23" i="5" s="1"/>
  <c r="BG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C16" i="1"/>
  <c r="BC14" i="1"/>
  <c r="BC8" i="1"/>
  <c r="BC6" i="1"/>
  <c r="AX8" i="14"/>
  <c r="AU8" i="14"/>
  <c r="J58" i="18" l="1"/>
  <c r="M58" i="18"/>
  <c r="L58" i="18"/>
  <c r="F58" i="18"/>
  <c r="O58" i="18"/>
  <c r="AY17" i="1"/>
  <c r="BA17" i="1"/>
  <c r="AZ17" i="1"/>
  <c r="BC7" i="1"/>
  <c r="BC17" i="1" s="1"/>
</calcChain>
</file>

<file path=xl/sharedStrings.xml><?xml version="1.0" encoding="utf-8"?>
<sst xmlns="http://schemas.openxmlformats.org/spreadsheetml/2006/main" count="356" uniqueCount="78">
  <si>
    <t>XX项目20XX年XX月中层业绩确认总表</t>
  </si>
  <si>
    <t>制表日期：</t>
  </si>
  <si>
    <t>序号</t>
  </si>
  <si>
    <t>姓名</t>
  </si>
  <si>
    <t>房屋成销</t>
  </si>
  <si>
    <t>房屋补差</t>
  </si>
  <si>
    <t>房屋放贷</t>
  </si>
  <si>
    <t>储藏间成销</t>
  </si>
  <si>
    <t>储藏间放贷</t>
  </si>
  <si>
    <t>商铺成销</t>
  </si>
  <si>
    <t>车位成销</t>
  </si>
  <si>
    <t>退房</t>
  </si>
  <si>
    <t>个人业绩合计</t>
  </si>
  <si>
    <t>分配业绩合计</t>
  </si>
  <si>
    <t>业绩</t>
  </si>
  <si>
    <t>提点</t>
  </si>
  <si>
    <t>佣金</t>
  </si>
  <si>
    <t>备注</t>
  </si>
  <si>
    <t>个人套数</t>
  </si>
  <si>
    <t>个人业绩</t>
  </si>
  <si>
    <t>分配套数</t>
  </si>
  <si>
    <t>分配业绩</t>
  </si>
  <si>
    <t>合计</t>
  </si>
  <si>
    <t>制表人：</t>
  </si>
  <si>
    <t>项目总监签字：</t>
  </si>
  <si>
    <t>***项目2015年**月业务员业绩确认明细（成销/补差/放贷/交房/限价补款）个人业绩</t>
  </si>
  <si>
    <t>客户姓名</t>
  </si>
  <si>
    <t>楼号</t>
  </si>
  <si>
    <t>单元号</t>
  </si>
  <si>
    <t>房号</t>
  </si>
  <si>
    <t>套数</t>
  </si>
  <si>
    <t>认购日期</t>
  </si>
  <si>
    <t>签约日期</t>
  </si>
  <si>
    <t>付款日期</t>
  </si>
  <si>
    <t>签约面积</t>
  </si>
  <si>
    <t>签约单价</t>
  </si>
  <si>
    <t>签约总价</t>
  </si>
  <si>
    <t>签约总款</t>
  </si>
  <si>
    <t>付款百分比</t>
  </si>
  <si>
    <t>业绩回款</t>
  </si>
  <si>
    <t>业务员</t>
  </si>
  <si>
    <t>***项目2015年**月业务员业绩确认明细（成销/补差/放贷/交房/限价补款）分配业绩</t>
  </si>
  <si>
    <t>XX项目20XX年XX月置业顾问业绩确认总表</t>
  </si>
  <si>
    <t>排名</t>
  </si>
  <si>
    <t>业绩合计</t>
  </si>
  <si>
    <t>均点点位</t>
  </si>
  <si>
    <t>均点佣金</t>
  </si>
  <si>
    <t>排名点位</t>
  </si>
  <si>
    <t>调岗套数</t>
  </si>
  <si>
    <t>调岗业绩</t>
  </si>
  <si>
    <t>明细有哪一种，对应相应的明细表</t>
  </si>
  <si>
    <t>***项目2015年**月业务员业绩确认明细（成销）</t>
  </si>
  <si>
    <t>业务员A小计：</t>
  </si>
  <si>
    <t>业务员B小计：</t>
  </si>
  <si>
    <t>合计:</t>
  </si>
  <si>
    <t>***项目2015年**月业务员业绩确认明细（补差价）</t>
  </si>
  <si>
    <t>***项目2015年**月业务员业绩确认明细（分配补差）</t>
  </si>
  <si>
    <t>***项目2015年**月业务员业绩确认明细（调岗业绩）</t>
  </si>
  <si>
    <t>原业务业务员业绩=业绩回款*70%</t>
  </si>
  <si>
    <t>原业务业务员业绩=业绩回款*30%或业绩回款-原业务业绩</t>
  </si>
  <si>
    <t>原业务员</t>
  </si>
  <si>
    <t>现业务员</t>
  </si>
  <si>
    <t>***项目2015年6月业务员业绩确认明细（放贷）</t>
  </si>
  <si>
    <t>放贷日期</t>
  </si>
  <si>
    <t>本月现金回款要和当月回款表保持一致，个人业绩是达到结算标准的一样，佣金计算按个人业绩计算</t>
  </si>
  <si>
    <t>XX项目2015年XX月储藏间业绩确认明细</t>
  </si>
  <si>
    <t>储藏间编号</t>
  </si>
  <si>
    <t>签约时间</t>
  </si>
  <si>
    <t>付款方式</t>
  </si>
  <si>
    <t>付款比例</t>
  </si>
  <si>
    <t>xxx小计</t>
  </si>
  <si>
    <t>***项目2015年**月业务员业绩确认明细（退房）</t>
  </si>
  <si>
    <t>房屋限价补款</t>
    <phoneticPr fontId="32" type="noConversion"/>
  </si>
  <si>
    <t>***项目2015年6月业务员业绩确认明细（限价补款）</t>
    <phoneticPr fontId="32" type="noConversion"/>
  </si>
  <si>
    <t>补款金额</t>
    <phoneticPr fontId="32" type="noConversion"/>
  </si>
  <si>
    <t>房屋限价补款</t>
    <phoneticPr fontId="32" type="noConversion"/>
  </si>
  <si>
    <t>房屋交房补款</t>
    <phoneticPr fontId="32" type="noConversion"/>
  </si>
  <si>
    <t>任务完成比例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</si>
</sst>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 * #,##0_ ;_ * \-#,##0_ ;_ * &quot;-&quot;_ ;_ @_ "/>
    <numFmt numFmtId="43" formatCode="_ * #,##0.00_ ;_ * \-#,##0.00_ ;_ * &quot;-&quot;??_ ;_ @_ "/>
    <numFmt numFmtId="176" formatCode="_-* #,##0.00_-;\-* #,##0.00_-;_-* &quot;-&quot;??_-;_-@_-"/>
    <numFmt numFmtId="177" formatCode="_ * #,##0_ ;_ * \-#,##0_ ;_ * &quot;-&quot;??_ ;_ @_ "/>
    <numFmt numFmtId="178" formatCode="yyyy/m"/>
    <numFmt numFmtId="179" formatCode="_-* #,##0_-;\-* #,##0_-;_-* &quot;-&quot;??_-;_-@_-"/>
    <numFmt numFmtId="180" formatCode="0.00_);\(0.00\)"/>
    <numFmt numFmtId="181" formatCode="0_ "/>
    <numFmt numFmtId="182" formatCode="0.00_);[Red]\(0.00\)"/>
    <numFmt numFmtId="183" formatCode="#,##0_ "/>
    <numFmt numFmtId="184" formatCode="#,##0.00_ "/>
  </numFmts>
  <fonts count="33" x14ac:knownFonts="1">
    <font>
      <sz val="11"/>
      <color indexed="8"/>
      <name val="宋体"/>
      <charset val="134"/>
    </font>
    <font>
      <sz val="11"/>
      <color indexed="8"/>
      <name val="微软雅黑"/>
      <charset val="134"/>
    </font>
    <font>
      <sz val="10"/>
      <color indexed="8"/>
      <name val="微软雅黑"/>
      <charset val="134"/>
    </font>
    <font>
      <sz val="10"/>
      <color indexed="10"/>
      <name val="微软雅黑"/>
      <charset val="134"/>
    </font>
    <font>
      <b/>
      <sz val="10"/>
      <color indexed="8"/>
      <name val="微软雅黑"/>
      <charset val="134"/>
    </font>
    <font>
      <b/>
      <sz val="9"/>
      <name val="宋体"/>
      <charset val="134"/>
    </font>
    <font>
      <sz val="10"/>
      <name val="微软雅黑"/>
      <charset val="134"/>
    </font>
    <font>
      <b/>
      <sz val="11"/>
      <color indexed="8"/>
      <name val="微软雅黑"/>
      <charset val="134"/>
    </font>
    <font>
      <b/>
      <sz val="10"/>
      <name val="宋体"/>
      <charset val="134"/>
    </font>
    <font>
      <b/>
      <sz val="9"/>
      <color indexed="8"/>
      <name val="微软雅黑"/>
      <charset val="134"/>
    </font>
    <font>
      <sz val="16"/>
      <color indexed="8"/>
      <name val="微软雅黑"/>
      <charset val="134"/>
    </font>
    <font>
      <b/>
      <sz val="14"/>
      <color indexed="8"/>
      <name val="微软雅黑"/>
      <charset val="134"/>
    </font>
    <font>
      <b/>
      <sz val="12"/>
      <color indexed="8"/>
      <name val="宋体"/>
      <charset val="134"/>
    </font>
    <font>
      <sz val="12"/>
      <color indexed="8"/>
      <name val="微软雅黑"/>
      <charset val="134"/>
    </font>
    <font>
      <sz val="8"/>
      <color indexed="8"/>
      <name val="微软雅黑"/>
      <charset val="134"/>
    </font>
    <font>
      <sz val="8"/>
      <name val="微软雅黑"/>
      <charset val="134"/>
    </font>
    <font>
      <sz val="9"/>
      <name val="微软雅黑"/>
      <charset val="134"/>
    </font>
    <font>
      <sz val="9"/>
      <color indexed="8"/>
      <name val="微软雅黑"/>
      <charset val="134"/>
    </font>
    <font>
      <sz val="9"/>
      <color indexed="8"/>
      <name val="宋体"/>
      <charset val="134"/>
    </font>
    <font>
      <sz val="10"/>
      <name val="宋体"/>
      <charset val="134"/>
    </font>
    <font>
      <sz val="12"/>
      <color indexed="10"/>
      <name val="微软雅黑"/>
      <charset val="134"/>
    </font>
    <font>
      <sz val="10"/>
      <color indexed="8"/>
      <name val="宋体"/>
      <charset val="134"/>
    </font>
    <font>
      <sz val="18"/>
      <color indexed="8"/>
      <name val="微软雅黑"/>
      <charset val="134"/>
    </font>
    <font>
      <b/>
      <sz val="12"/>
      <name val="宋体"/>
      <charset val="134"/>
    </font>
    <font>
      <sz val="8"/>
      <name val="宋体"/>
      <charset val="134"/>
    </font>
    <font>
      <b/>
      <sz val="10"/>
      <name val="微软雅黑"/>
      <charset val="134"/>
    </font>
    <font>
      <b/>
      <sz val="8"/>
      <name val="微软雅黑"/>
      <charset val="134"/>
    </font>
    <font>
      <sz val="8"/>
      <color indexed="8"/>
      <name val="宋体"/>
      <charset val="134"/>
    </font>
    <font>
      <sz val="8"/>
      <color indexed="10"/>
      <name val="微软雅黑"/>
      <charset val="134"/>
    </font>
    <font>
      <b/>
      <sz val="8"/>
      <name val="宋体"/>
      <charset val="134"/>
    </font>
    <font>
      <sz val="11"/>
      <color indexed="8"/>
      <name val="宋体"/>
      <charset val="134"/>
    </font>
    <font>
      <sz val="12"/>
      <name val="宋体"/>
      <charset val="134"/>
    </font>
    <font>
      <sz val="9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1">
    <xf numFmtId="0" fontId="0" fillId="0" borderId="0">
      <alignment vertical="center"/>
    </xf>
    <xf numFmtId="0" fontId="30" fillId="0" borderId="0">
      <alignment vertical="center"/>
    </xf>
    <xf numFmtId="43" fontId="30" fillId="0" borderId="0" applyFont="0" applyFill="0" applyBorder="0" applyAlignment="0" applyProtection="0">
      <alignment vertical="center"/>
    </xf>
    <xf numFmtId="176" fontId="30" fillId="0" borderId="0" applyFont="0" applyFill="0" applyBorder="0" applyAlignment="0" applyProtection="0">
      <alignment vertical="center"/>
    </xf>
    <xf numFmtId="0" fontId="30" fillId="0" borderId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0" fontId="3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1" fillId="0" borderId="0">
      <alignment vertical="center"/>
    </xf>
  </cellStyleXfs>
  <cellXfs count="33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2" xfId="1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14" fontId="5" fillId="3" borderId="2" xfId="1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4" fontId="6" fillId="3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14" fontId="6" fillId="3" borderId="2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0" fontId="2" fillId="0" borderId="6" xfId="0" applyNumberFormat="1" applyFont="1" applyFill="1" applyBorder="1" applyAlignment="1">
      <alignment horizontal="center" vertical="center" wrapText="1"/>
    </xf>
    <xf numFmtId="0" fontId="2" fillId="3" borderId="6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41" fontId="7" fillId="4" borderId="1" xfId="0" applyNumberFormat="1" applyFont="1" applyFill="1" applyBorder="1">
      <alignment vertical="center"/>
    </xf>
    <xf numFmtId="14" fontId="2" fillId="0" borderId="0" xfId="0" applyNumberFormat="1" applyFont="1">
      <alignment vertical="center"/>
    </xf>
    <xf numFmtId="14" fontId="2" fillId="0" borderId="0" xfId="0" applyNumberFormat="1" applyFont="1" applyAlignment="1">
      <alignment horizontal="center" vertical="center"/>
    </xf>
    <xf numFmtId="43" fontId="4" fillId="2" borderId="1" xfId="2" applyNumberFormat="1" applyFont="1" applyFill="1" applyBorder="1" applyAlignment="1">
      <alignment horizontal="center" vertical="center" wrapText="1"/>
    </xf>
    <xf numFmtId="177" fontId="4" fillId="2" borderId="1" xfId="2" applyNumberFormat="1" applyFont="1" applyFill="1" applyBorder="1" applyAlignment="1">
      <alignment horizontal="center" vertical="center" wrapText="1"/>
    </xf>
    <xf numFmtId="10" fontId="4" fillId="2" borderId="1" xfId="0" applyNumberFormat="1" applyFont="1" applyFill="1" applyBorder="1" applyAlignment="1">
      <alignment horizontal="center" vertical="center" wrapText="1"/>
    </xf>
    <xf numFmtId="176" fontId="6" fillId="0" borderId="3" xfId="2" applyNumberFormat="1" applyFont="1" applyBorder="1" applyAlignment="1">
      <alignment horizontal="center" vertical="center"/>
    </xf>
    <xf numFmtId="179" fontId="6" fillId="0" borderId="3" xfId="2" applyNumberFormat="1" applyFont="1" applyBorder="1" applyAlignment="1">
      <alignment horizontal="center" vertical="center"/>
    </xf>
    <xf numFmtId="179" fontId="6" fillId="0" borderId="3" xfId="2" applyNumberFormat="1" applyFont="1" applyBorder="1" applyAlignment="1">
      <alignment vertical="center"/>
    </xf>
    <xf numFmtId="0" fontId="8" fillId="0" borderId="2" xfId="10" applyNumberFormat="1" applyFont="1" applyFill="1" applyBorder="1" applyAlignment="1">
      <alignment horizontal="center" vertical="center" wrapText="1"/>
    </xf>
    <xf numFmtId="41" fontId="8" fillId="0" borderId="7" xfId="1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6" fillId="3" borderId="1" xfId="0" applyNumberFormat="1" applyFont="1" applyFill="1" applyBorder="1" applyAlignment="1">
      <alignment horizontal="center" vertical="center"/>
    </xf>
    <xf numFmtId="41" fontId="6" fillId="0" borderId="4" xfId="0" applyNumberFormat="1" applyFont="1" applyFill="1" applyBorder="1">
      <alignment vertical="center"/>
    </xf>
    <xf numFmtId="0" fontId="2" fillId="3" borderId="2" xfId="0" applyFont="1" applyFill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/>
    </xf>
    <xf numFmtId="177" fontId="6" fillId="0" borderId="8" xfId="0" applyNumberFormat="1" applyFont="1" applyFill="1" applyBorder="1">
      <alignment vertical="center"/>
    </xf>
    <xf numFmtId="0" fontId="2" fillId="3" borderId="9" xfId="0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/>
    </xf>
    <xf numFmtId="41" fontId="6" fillId="0" borderId="1" xfId="0" applyNumberFormat="1" applyFont="1" applyFill="1" applyBorder="1">
      <alignment vertical="center"/>
    </xf>
    <xf numFmtId="0" fontId="2" fillId="3" borderId="6" xfId="0" applyFont="1" applyFill="1" applyBorder="1" applyAlignment="1">
      <alignment horizontal="center" vertical="center" wrapText="1"/>
    </xf>
    <xf numFmtId="181" fontId="2" fillId="0" borderId="9" xfId="0" applyNumberFormat="1" applyFont="1" applyFill="1" applyBorder="1" applyAlignment="1">
      <alignment horizontal="center" vertical="center" wrapText="1"/>
    </xf>
    <xf numFmtId="41" fontId="6" fillId="0" borderId="6" xfId="0" applyNumberFormat="1" applyFont="1" applyFill="1" applyBorder="1">
      <alignment vertical="center"/>
    </xf>
    <xf numFmtId="0" fontId="6" fillId="0" borderId="6" xfId="0" applyNumberFormat="1" applyFont="1" applyFill="1" applyBorder="1" applyAlignment="1">
      <alignment horizontal="center" vertical="center"/>
    </xf>
    <xf numFmtId="43" fontId="9" fillId="4" borderId="1" xfId="0" applyNumberFormat="1" applyFont="1" applyFill="1" applyBorder="1">
      <alignment vertical="center"/>
    </xf>
    <xf numFmtId="0" fontId="7" fillId="4" borderId="1" xfId="0" applyFont="1" applyFill="1" applyBorder="1">
      <alignment vertical="center"/>
    </xf>
    <xf numFmtId="0" fontId="1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14" fontId="7" fillId="2" borderId="3" xfId="0" applyNumberFormat="1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vertical="center"/>
    </xf>
    <xf numFmtId="182" fontId="7" fillId="4" borderId="3" xfId="0" applyNumberFormat="1" applyFont="1" applyFill="1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0" fontId="12" fillId="0" borderId="0" xfId="0" applyFont="1">
      <alignment vertical="center"/>
    </xf>
    <xf numFmtId="183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43" fontId="7" fillId="2" borderId="3" xfId="2" applyNumberFormat="1" applyFont="1" applyFill="1" applyBorder="1" applyAlignment="1">
      <alignment horizontal="center" vertical="center" wrapText="1"/>
    </xf>
    <xf numFmtId="177" fontId="7" fillId="2" borderId="3" xfId="2" applyNumberFormat="1" applyFont="1" applyFill="1" applyBorder="1" applyAlignment="1">
      <alignment horizontal="center" vertical="center" wrapText="1"/>
    </xf>
    <xf numFmtId="41" fontId="7" fillId="4" borderId="3" xfId="0" applyNumberFormat="1" applyFont="1" applyFill="1" applyBorder="1">
      <alignment vertical="center"/>
    </xf>
    <xf numFmtId="183" fontId="7" fillId="2" borderId="1" xfId="0" applyNumberFormat="1" applyFont="1" applyFill="1" applyBorder="1" applyAlignment="1">
      <alignment horizontal="center" vertical="center"/>
    </xf>
    <xf numFmtId="0" fontId="12" fillId="3" borderId="0" xfId="0" applyFont="1" applyFill="1">
      <alignment vertical="center"/>
    </xf>
    <xf numFmtId="0" fontId="1" fillId="0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14" fontId="9" fillId="2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0" fontId="0" fillId="0" borderId="1" xfId="0" applyFill="1" applyBorder="1">
      <alignment vertical="center"/>
    </xf>
    <xf numFmtId="0" fontId="14" fillId="0" borderId="1" xfId="0" applyNumberFormat="1" applyFont="1" applyFill="1" applyBorder="1" applyAlignment="1">
      <alignment horizontal="center" vertical="center" wrapText="1"/>
    </xf>
    <xf numFmtId="182" fontId="7" fillId="4" borderId="1" xfId="0" applyNumberFormat="1" applyFont="1" applyFill="1" applyBorder="1">
      <alignment vertical="center"/>
    </xf>
    <xf numFmtId="0" fontId="2" fillId="0" borderId="2" xfId="0" applyNumberFormat="1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182" fontId="7" fillId="4" borderId="14" xfId="0" applyNumberFormat="1" applyFont="1" applyFill="1" applyBorder="1">
      <alignment vertical="center"/>
    </xf>
    <xf numFmtId="0" fontId="7" fillId="0" borderId="1" xfId="0" applyFont="1" applyFill="1" applyBorder="1" applyAlignment="1">
      <alignment horizontal="center" vertical="center"/>
    </xf>
    <xf numFmtId="182" fontId="7" fillId="0" borderId="1" xfId="0" applyNumberFormat="1" applyFont="1" applyFill="1" applyBorder="1">
      <alignment vertical="center"/>
    </xf>
    <xf numFmtId="0" fontId="7" fillId="2" borderId="6" xfId="0" applyNumberFormat="1" applyFont="1" applyFill="1" applyBorder="1">
      <alignment vertical="center"/>
    </xf>
    <xf numFmtId="14" fontId="1" fillId="0" borderId="0" xfId="0" applyNumberFormat="1" applyFont="1">
      <alignment vertical="center"/>
    </xf>
    <xf numFmtId="14" fontId="13" fillId="0" borderId="0" xfId="0" applyNumberFormat="1" applyFont="1" applyAlignment="1">
      <alignment horizontal="center" vertical="center"/>
    </xf>
    <xf numFmtId="43" fontId="9" fillId="2" borderId="1" xfId="2" applyNumberFormat="1" applyFont="1" applyFill="1" applyBorder="1" applyAlignment="1">
      <alignment horizontal="center" vertical="center" wrapText="1"/>
    </xf>
    <xf numFmtId="177" fontId="9" fillId="2" borderId="1" xfId="2" applyNumberFormat="1" applyFont="1" applyFill="1" applyBorder="1" applyAlignment="1">
      <alignment horizontal="center" vertical="center" wrapText="1"/>
    </xf>
    <xf numFmtId="176" fontId="6" fillId="0" borderId="3" xfId="2" applyNumberFormat="1" applyFont="1" applyFill="1" applyBorder="1" applyAlignment="1">
      <alignment horizontal="center" vertical="center"/>
    </xf>
    <xf numFmtId="179" fontId="6" fillId="0" borderId="3" xfId="2" applyNumberFormat="1" applyFont="1" applyFill="1" applyBorder="1" applyAlignment="1">
      <alignment horizontal="center" vertical="center"/>
    </xf>
    <xf numFmtId="0" fontId="15" fillId="0" borderId="1" xfId="0" applyNumberFormat="1" applyFont="1" applyFill="1" applyBorder="1" applyAlignment="1">
      <alignment horizontal="center" vertical="center"/>
    </xf>
    <xf numFmtId="14" fontId="16" fillId="0" borderId="1" xfId="0" applyNumberFormat="1" applyFont="1" applyFill="1" applyBorder="1" applyAlignment="1">
      <alignment horizontal="center" vertical="center"/>
    </xf>
    <xf numFmtId="176" fontId="6" fillId="0" borderId="1" xfId="2" applyNumberFormat="1" applyFont="1" applyFill="1" applyBorder="1" applyAlignment="1">
      <alignment horizontal="center" vertical="center"/>
    </xf>
    <xf numFmtId="179" fontId="6" fillId="0" borderId="1" xfId="2" applyNumberFormat="1" applyFont="1" applyFill="1" applyBorder="1" applyAlignment="1">
      <alignment horizontal="center" vertical="center"/>
    </xf>
    <xf numFmtId="41" fontId="15" fillId="0" borderId="1" xfId="0" applyNumberFormat="1" applyFont="1" applyFill="1" applyBorder="1">
      <alignment vertical="center"/>
    </xf>
    <xf numFmtId="178" fontId="0" fillId="0" borderId="1" xfId="0" applyNumberFormat="1" applyBorder="1">
      <alignment vertical="center"/>
    </xf>
    <xf numFmtId="14" fontId="2" fillId="0" borderId="2" xfId="0" applyNumberFormat="1" applyFont="1" applyFill="1" applyBorder="1" applyAlignment="1">
      <alignment horizontal="center" vertical="center" wrapText="1"/>
    </xf>
    <xf numFmtId="176" fontId="6" fillId="0" borderId="17" xfId="2" applyNumberFormat="1" applyFont="1" applyFill="1" applyBorder="1" applyAlignment="1">
      <alignment horizontal="center" vertical="center"/>
    </xf>
    <xf numFmtId="179" fontId="6" fillId="0" borderId="17" xfId="2" applyNumberFormat="1" applyFont="1" applyFill="1" applyBorder="1" applyAlignment="1">
      <alignment horizontal="center" vertical="center"/>
    </xf>
    <xf numFmtId="41" fontId="6" fillId="0" borderId="2" xfId="0" applyNumberFormat="1" applyFont="1" applyFill="1" applyBorder="1">
      <alignment vertical="center"/>
    </xf>
    <xf numFmtId="41" fontId="15" fillId="3" borderId="1" xfId="0" applyNumberFormat="1" applyFont="1" applyFill="1" applyBorder="1">
      <alignment vertical="center"/>
    </xf>
    <xf numFmtId="14" fontId="6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178" fontId="0" fillId="0" borderId="1" xfId="0" applyNumberFormat="1" applyFill="1" applyBorder="1">
      <alignment vertical="center"/>
    </xf>
    <xf numFmtId="0" fontId="15" fillId="3" borderId="1" xfId="0" applyNumberFormat="1" applyFont="1" applyFill="1" applyBorder="1" applyAlignment="1">
      <alignment horizontal="center" vertical="center"/>
    </xf>
    <xf numFmtId="14" fontId="16" fillId="0" borderId="1" xfId="0" applyNumberFormat="1" applyFont="1" applyBorder="1" applyAlignment="1">
      <alignment horizontal="center" vertical="center"/>
    </xf>
    <xf numFmtId="176" fontId="6" fillId="0" borderId="1" xfId="2" applyNumberFormat="1" applyFont="1" applyBorder="1" applyAlignment="1">
      <alignment horizontal="center" vertical="center"/>
    </xf>
    <xf numFmtId="179" fontId="6" fillId="0" borderId="1" xfId="2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7" fillId="4" borderId="1" xfId="0" applyNumberFormat="1" applyFont="1" applyFill="1" applyBorder="1">
      <alignment vertical="center"/>
    </xf>
    <xf numFmtId="41" fontId="7" fillId="4" borderId="14" xfId="0" applyNumberFormat="1" applyFont="1" applyFill="1" applyBorder="1">
      <alignment vertical="center"/>
    </xf>
    <xf numFmtId="41" fontId="7" fillId="4" borderId="2" xfId="0" applyNumberFormat="1" applyFont="1" applyFill="1" applyBorder="1">
      <alignment vertical="center"/>
    </xf>
    <xf numFmtId="178" fontId="0" fillId="0" borderId="2" xfId="0" applyNumberFormat="1" applyBorder="1">
      <alignment vertical="center"/>
    </xf>
    <xf numFmtId="41" fontId="7" fillId="0" borderId="1" xfId="0" applyNumberFormat="1" applyFont="1" applyFill="1" applyBorder="1">
      <alignment vertical="center"/>
    </xf>
    <xf numFmtId="176" fontId="6" fillId="0" borderId="0" xfId="2" applyNumberFormat="1" applyFont="1" applyBorder="1" applyAlignment="1">
      <alignment horizontal="center" vertical="center"/>
    </xf>
    <xf numFmtId="179" fontId="6" fillId="0" borderId="0" xfId="2" applyNumberFormat="1" applyFont="1" applyBorder="1" applyAlignment="1">
      <alignment horizontal="center" vertical="center"/>
    </xf>
    <xf numFmtId="0" fontId="7" fillId="2" borderId="6" xfId="0" applyFont="1" applyFill="1" applyBorder="1">
      <alignment vertical="center"/>
    </xf>
    <xf numFmtId="10" fontId="9" fillId="2" borderId="1" xfId="0" applyNumberFormat="1" applyFont="1" applyFill="1" applyBorder="1" applyAlignment="1">
      <alignment horizontal="center" vertical="center" wrapText="1"/>
    </xf>
    <xf numFmtId="10" fontId="7" fillId="0" borderId="1" xfId="0" applyNumberFormat="1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0" fontId="1" fillId="0" borderId="0" xfId="0" applyFont="1" applyFill="1">
      <alignment vertical="center"/>
    </xf>
    <xf numFmtId="0" fontId="7" fillId="4" borderId="13" xfId="0" applyFont="1" applyFill="1" applyBorder="1">
      <alignment vertical="center"/>
    </xf>
    <xf numFmtId="0" fontId="7" fillId="0" borderId="1" xfId="0" applyFont="1" applyFill="1" applyBorder="1">
      <alignment vertical="center"/>
    </xf>
    <xf numFmtId="0" fontId="7" fillId="0" borderId="9" xfId="0" applyFont="1" applyFill="1" applyBorder="1" applyAlignment="1">
      <alignment horizontal="center" vertical="center" wrapText="1"/>
    </xf>
    <xf numFmtId="43" fontId="9" fillId="2" borderId="2" xfId="2" applyNumberFormat="1" applyFont="1" applyFill="1" applyBorder="1" applyAlignment="1">
      <alignment horizontal="center" vertical="center" wrapText="1"/>
    </xf>
    <xf numFmtId="177" fontId="9" fillId="2" borderId="2" xfId="2" applyNumberFormat="1" applyFont="1" applyFill="1" applyBorder="1" applyAlignment="1">
      <alignment horizontal="center" vertical="center" wrapText="1"/>
    </xf>
    <xf numFmtId="14" fontId="2" fillId="0" borderId="9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15" fillId="0" borderId="4" xfId="0" applyNumberFormat="1" applyFont="1" applyFill="1" applyBorder="1" applyAlignment="1">
      <alignment horizontal="center" vertical="center"/>
    </xf>
    <xf numFmtId="176" fontId="6" fillId="0" borderId="6" xfId="2" applyNumberFormat="1" applyFont="1" applyFill="1" applyBorder="1" applyAlignment="1">
      <alignment horizontal="center" vertical="center"/>
    </xf>
    <xf numFmtId="179" fontId="6" fillId="0" borderId="6" xfId="2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8" fillId="0" borderId="0" xfId="0" applyFont="1">
      <alignment vertical="center"/>
    </xf>
    <xf numFmtId="0" fontId="13" fillId="0" borderId="0" xfId="0" applyFont="1">
      <alignment vertical="center"/>
    </xf>
    <xf numFmtId="0" fontId="18" fillId="0" borderId="1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8" fillId="0" borderId="1" xfId="0" applyFont="1" applyBorder="1">
      <alignment vertical="center"/>
    </xf>
    <xf numFmtId="0" fontId="18" fillId="0" borderId="2" xfId="0" applyFont="1" applyBorder="1">
      <alignment vertical="center"/>
    </xf>
    <xf numFmtId="0" fontId="16" fillId="0" borderId="1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/>
    </xf>
    <xf numFmtId="0" fontId="16" fillId="3" borderId="4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9" fillId="0" borderId="1" xfId="0" applyFont="1" applyFill="1" applyBorder="1">
      <alignment vertical="center"/>
    </xf>
    <xf numFmtId="0" fontId="2" fillId="3" borderId="1" xfId="0" applyNumberFormat="1" applyFont="1" applyFill="1" applyBorder="1" applyAlignment="1">
      <alignment horizontal="center" vertical="center" wrapText="1"/>
    </xf>
    <xf numFmtId="0" fontId="14" fillId="3" borderId="1" xfId="0" applyNumberFormat="1" applyFont="1" applyFill="1" applyBorder="1" applyAlignment="1">
      <alignment horizontal="center" vertical="center" wrapText="1"/>
    </xf>
    <xf numFmtId="41" fontId="7" fillId="2" borderId="1" xfId="0" applyNumberFormat="1" applyFont="1" applyFill="1" applyBorder="1">
      <alignment vertical="center"/>
    </xf>
    <xf numFmtId="0" fontId="20" fillId="0" borderId="0" xfId="0" applyFont="1">
      <alignment vertical="center"/>
    </xf>
    <xf numFmtId="14" fontId="13" fillId="0" borderId="0" xfId="0" applyNumberFormat="1" applyFont="1">
      <alignment vertical="center"/>
    </xf>
    <xf numFmtId="176" fontId="16" fillId="0" borderId="3" xfId="2" applyNumberFormat="1" applyFont="1" applyBorder="1" applyAlignment="1">
      <alignment horizontal="center" vertical="center"/>
    </xf>
    <xf numFmtId="179" fontId="16" fillId="0" borderId="3" xfId="2" applyNumberFormat="1" applyFont="1" applyBorder="1" applyAlignment="1">
      <alignment horizontal="center" vertical="center"/>
    </xf>
    <xf numFmtId="179" fontId="16" fillId="0" borderId="3" xfId="2" applyNumberFormat="1" applyFont="1" applyBorder="1" applyAlignment="1">
      <alignment vertical="center"/>
    </xf>
    <xf numFmtId="0" fontId="5" fillId="0" borderId="2" xfId="10" applyNumberFormat="1" applyFont="1" applyFill="1" applyBorder="1" applyAlignment="1">
      <alignment horizontal="center" vertical="center" wrapText="1"/>
    </xf>
    <xf numFmtId="41" fontId="5" fillId="0" borderId="7" xfId="10" applyNumberFormat="1" applyFont="1" applyFill="1" applyBorder="1" applyAlignment="1">
      <alignment horizontal="center" vertical="center" wrapText="1"/>
    </xf>
    <xf numFmtId="14" fontId="16" fillId="3" borderId="1" xfId="0" applyNumberFormat="1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wrapText="1"/>
    </xf>
    <xf numFmtId="0" fontId="16" fillId="3" borderId="1" xfId="0" applyNumberFormat="1" applyFont="1" applyFill="1" applyBorder="1" applyAlignment="1">
      <alignment horizontal="center" vertical="center"/>
    </xf>
    <xf numFmtId="41" fontId="16" fillId="0" borderId="4" xfId="0" applyNumberFormat="1" applyFont="1" applyFill="1" applyBorder="1">
      <alignment vertical="center"/>
    </xf>
    <xf numFmtId="14" fontId="16" fillId="3" borderId="2" xfId="0" applyNumberFormat="1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 wrapText="1"/>
    </xf>
    <xf numFmtId="181" fontId="2" fillId="0" borderId="1" xfId="0" applyNumberFormat="1" applyFont="1" applyFill="1" applyBorder="1" applyAlignment="1">
      <alignment horizontal="center" vertical="center" wrapText="1"/>
    </xf>
    <xf numFmtId="0" fontId="6" fillId="0" borderId="18" xfId="0" applyNumberFormat="1" applyFont="1" applyFill="1" applyBorder="1" applyAlignment="1">
      <alignment horizontal="center" vertical="center"/>
    </xf>
    <xf numFmtId="43" fontId="9" fillId="0" borderId="1" xfId="0" applyNumberFormat="1" applyFont="1" applyFill="1" applyBorder="1">
      <alignment vertical="center"/>
    </xf>
    <xf numFmtId="41" fontId="0" fillId="0" borderId="1" xfId="0" applyNumberFormat="1" applyBorder="1">
      <alignment vertical="center"/>
    </xf>
    <xf numFmtId="182" fontId="0" fillId="0" borderId="1" xfId="0" applyNumberFormat="1" applyBorder="1">
      <alignment vertical="center"/>
    </xf>
    <xf numFmtId="176" fontId="6" fillId="0" borderId="1" xfId="2" applyNumberFormat="1" applyFont="1" applyFill="1" applyBorder="1" applyAlignment="1">
      <alignment vertical="center"/>
    </xf>
    <xf numFmtId="0" fontId="6" fillId="0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1" fillId="0" borderId="1" xfId="0" applyNumberFormat="1" applyFont="1" applyFill="1" applyBorder="1" applyAlignment="1">
      <alignment horizontal="center" vertical="center"/>
    </xf>
    <xf numFmtId="41" fontId="21" fillId="0" borderId="1" xfId="0" applyNumberFormat="1" applyFont="1" applyFill="1" applyBorder="1">
      <alignment vertical="center"/>
    </xf>
    <xf numFmtId="14" fontId="14" fillId="3" borderId="1" xfId="0" applyNumberFormat="1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41" fontId="6" fillId="0" borderId="19" xfId="0" applyNumberFormat="1" applyFont="1" applyFill="1" applyBorder="1">
      <alignment vertical="center"/>
    </xf>
    <xf numFmtId="43" fontId="7" fillId="2" borderId="1" xfId="0" applyNumberFormat="1" applyFont="1" applyFill="1" applyBorder="1">
      <alignment vertical="center"/>
    </xf>
    <xf numFmtId="43" fontId="9" fillId="2" borderId="1" xfId="0" applyNumberFormat="1" applyFont="1" applyFill="1" applyBorder="1">
      <alignment vertical="center"/>
    </xf>
    <xf numFmtId="0" fontId="7" fillId="2" borderId="1" xfId="0" applyNumberFormat="1" applyFont="1" applyFill="1" applyBorder="1">
      <alignment vertical="center"/>
    </xf>
    <xf numFmtId="0" fontId="7" fillId="2" borderId="1" xfId="0" applyFont="1" applyFill="1" applyBorder="1">
      <alignment vertical="center"/>
    </xf>
    <xf numFmtId="0" fontId="12" fillId="0" borderId="0" xfId="0" applyFont="1" applyFill="1">
      <alignment vertical="center"/>
    </xf>
    <xf numFmtId="182" fontId="0" fillId="0" borderId="1" xfId="0" applyNumberFormat="1" applyFill="1" applyBorder="1">
      <alignment vertical="center"/>
    </xf>
    <xf numFmtId="0" fontId="7" fillId="2" borderId="17" xfId="0" applyFont="1" applyFill="1" applyBorder="1" applyAlignment="1">
      <alignment horizontal="center" vertical="center" wrapText="1"/>
    </xf>
    <xf numFmtId="14" fontId="7" fillId="2" borderId="17" xfId="0" applyNumberFormat="1" applyFont="1" applyFill="1" applyBorder="1" applyAlignment="1">
      <alignment horizontal="center" vertical="center" wrapText="1"/>
    </xf>
    <xf numFmtId="0" fontId="2" fillId="3" borderId="9" xfId="0" applyNumberFormat="1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0" fontId="2" fillId="0" borderId="9" xfId="0" applyNumberFormat="1" applyFont="1" applyFill="1" applyBorder="1" applyAlignment="1">
      <alignment horizontal="center" vertical="center" wrapText="1"/>
    </xf>
    <xf numFmtId="181" fontId="7" fillId="4" borderId="14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181" fontId="0" fillId="0" borderId="1" xfId="0" applyNumberFormat="1" applyBorder="1" applyAlignment="1">
      <alignment horizontal="center" vertical="center"/>
    </xf>
    <xf numFmtId="0" fontId="17" fillId="3" borderId="1" xfId="0" applyNumberFormat="1" applyFont="1" applyFill="1" applyBorder="1" applyAlignment="1">
      <alignment horizontal="center" vertical="center" wrapText="1"/>
    </xf>
    <xf numFmtId="0" fontId="17" fillId="3" borderId="9" xfId="0" applyNumberFormat="1" applyFont="1" applyFill="1" applyBorder="1" applyAlignment="1">
      <alignment horizontal="center" vertical="center" wrapText="1"/>
    </xf>
    <xf numFmtId="181" fontId="0" fillId="0" borderId="4" xfId="0" applyNumberFormat="1" applyBorder="1" applyAlignment="1">
      <alignment horizontal="center" vertical="center"/>
    </xf>
    <xf numFmtId="14" fontId="17" fillId="3" borderId="4" xfId="0" applyNumberFormat="1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14" fontId="16" fillId="3" borderId="4" xfId="0" applyNumberFormat="1" applyFont="1" applyFill="1" applyBorder="1" applyAlignment="1">
      <alignment horizontal="center" vertical="center"/>
    </xf>
    <xf numFmtId="182" fontId="7" fillId="4" borderId="17" xfId="0" applyNumberFormat="1" applyFont="1" applyFill="1" applyBorder="1">
      <alignment vertical="center"/>
    </xf>
    <xf numFmtId="0" fontId="6" fillId="3" borderId="5" xfId="0" applyFont="1" applyFill="1" applyBorder="1" applyAlignment="1">
      <alignment horizontal="center" vertical="center" wrapText="1"/>
    </xf>
    <xf numFmtId="181" fontId="7" fillId="4" borderId="17" xfId="0" applyNumberFormat="1" applyFont="1" applyFill="1" applyBorder="1" applyAlignment="1">
      <alignment horizontal="center" vertical="center"/>
    </xf>
    <xf numFmtId="0" fontId="0" fillId="0" borderId="9" xfId="0" applyBorder="1">
      <alignment vertical="center"/>
    </xf>
    <xf numFmtId="0" fontId="6" fillId="0" borderId="1" xfId="0" applyFont="1" applyBorder="1" applyAlignment="1">
      <alignment horizontal="center" vertical="center" wrapText="1"/>
    </xf>
    <xf numFmtId="181" fontId="0" fillId="0" borderId="2" xfId="0" applyNumberFormat="1" applyBorder="1" applyAlignment="1">
      <alignment horizontal="center" vertical="center"/>
    </xf>
    <xf numFmtId="181" fontId="0" fillId="0" borderId="5" xfId="0" applyNumberFormat="1" applyBorder="1" applyAlignment="1">
      <alignment horizontal="center" vertical="center"/>
    </xf>
    <xf numFmtId="14" fontId="2" fillId="0" borderId="5" xfId="0" applyNumberFormat="1" applyFont="1" applyFill="1" applyBorder="1" applyAlignment="1">
      <alignment horizontal="center" vertical="center" wrapText="1"/>
    </xf>
    <xf numFmtId="181" fontId="7" fillId="4" borderId="3" xfId="0" applyNumberFormat="1" applyFont="1" applyFill="1" applyBorder="1" applyAlignment="1">
      <alignment horizontal="center" vertical="center"/>
    </xf>
    <xf numFmtId="14" fontId="17" fillId="3" borderId="2" xfId="0" applyNumberFormat="1" applyFont="1" applyFill="1" applyBorder="1" applyAlignment="1">
      <alignment horizontal="center" vertical="center" wrapText="1"/>
    </xf>
    <xf numFmtId="181" fontId="7" fillId="2" borderId="1" xfId="0" applyNumberFormat="1" applyFont="1" applyFill="1" applyBorder="1">
      <alignment vertical="center"/>
    </xf>
    <xf numFmtId="43" fontId="7" fillId="2" borderId="17" xfId="2" applyNumberFormat="1" applyFont="1" applyFill="1" applyBorder="1" applyAlignment="1">
      <alignment horizontal="center" vertical="center" wrapText="1"/>
    </xf>
    <xf numFmtId="177" fontId="7" fillId="2" borderId="17" xfId="2" applyNumberFormat="1" applyFont="1" applyFill="1" applyBorder="1" applyAlignment="1">
      <alignment horizontal="center" vertical="center" wrapText="1"/>
    </xf>
    <xf numFmtId="0" fontId="0" fillId="0" borderId="4" xfId="0" applyBorder="1">
      <alignment vertical="center"/>
    </xf>
    <xf numFmtId="0" fontId="7" fillId="4" borderId="27" xfId="0" applyFont="1" applyFill="1" applyBorder="1">
      <alignment vertical="center"/>
    </xf>
    <xf numFmtId="14" fontId="2" fillId="3" borderId="6" xfId="0" applyNumberFormat="1" applyFont="1" applyFill="1" applyBorder="1" applyAlignment="1">
      <alignment horizontal="center" vertical="center" wrapText="1"/>
    </xf>
    <xf numFmtId="181" fontId="2" fillId="3" borderId="1" xfId="0" applyNumberFormat="1" applyFont="1" applyFill="1" applyBorder="1" applyAlignment="1">
      <alignment horizontal="center" vertical="center" wrapText="1"/>
    </xf>
    <xf numFmtId="0" fontId="6" fillId="3" borderId="1" xfId="7" applyNumberFormat="1" applyFont="1" applyFill="1" applyBorder="1" applyAlignment="1">
      <alignment horizontal="center" vertical="center"/>
    </xf>
    <xf numFmtId="0" fontId="16" fillId="3" borderId="1" xfId="2" applyNumberFormat="1" applyFont="1" applyFill="1" applyBorder="1" applyAlignment="1">
      <alignment horizontal="center" vertical="center"/>
    </xf>
    <xf numFmtId="181" fontId="17" fillId="3" borderId="1" xfId="0" applyNumberFormat="1" applyFont="1" applyFill="1" applyBorder="1" applyAlignment="1">
      <alignment horizontal="center" vertical="center" wrapText="1"/>
    </xf>
    <xf numFmtId="0" fontId="7" fillId="4" borderId="3" xfId="0" applyFont="1" applyFill="1" applyBorder="1">
      <alignment vertical="center"/>
    </xf>
    <xf numFmtId="0" fontId="6" fillId="0" borderId="2" xfId="7" applyNumberFormat="1" applyFont="1" applyFill="1" applyBorder="1" applyAlignment="1">
      <alignment horizontal="center" vertical="center"/>
    </xf>
    <xf numFmtId="41" fontId="7" fillId="4" borderId="17" xfId="0" applyNumberFormat="1" applyFont="1" applyFill="1" applyBorder="1">
      <alignment vertical="center"/>
    </xf>
    <xf numFmtId="0" fontId="2" fillId="3" borderId="2" xfId="0" applyNumberFormat="1" applyFont="1" applyFill="1" applyBorder="1" applyAlignment="1">
      <alignment horizontal="center" vertical="center" wrapText="1"/>
    </xf>
    <xf numFmtId="0" fontId="2" fillId="3" borderId="4" xfId="0" applyNumberFormat="1" applyFont="1" applyFill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14" fontId="17" fillId="3" borderId="28" xfId="0" applyNumberFormat="1" applyFont="1" applyFill="1" applyBorder="1" applyAlignment="1">
      <alignment horizontal="center" vertical="center" wrapText="1"/>
    </xf>
    <xf numFmtId="0" fontId="2" fillId="0" borderId="28" xfId="0" applyNumberFormat="1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7" fillId="4" borderId="17" xfId="0" applyFont="1" applyFill="1" applyBorder="1" applyAlignment="1">
      <alignment horizontal="center" vertical="center"/>
    </xf>
    <xf numFmtId="0" fontId="7" fillId="2" borderId="1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vertical="center"/>
    </xf>
    <xf numFmtId="10" fontId="7" fillId="2" borderId="17" xfId="0" applyNumberFormat="1" applyFont="1" applyFill="1" applyBorder="1" applyAlignment="1">
      <alignment horizontal="center" vertical="center" wrapText="1"/>
    </xf>
    <xf numFmtId="0" fontId="8" fillId="0" borderId="0" xfId="0" applyFont="1" applyAlignment="1"/>
    <xf numFmtId="0" fontId="0" fillId="3" borderId="0" xfId="0" applyFill="1" applyAlignment="1">
      <alignment wrapText="1"/>
    </xf>
    <xf numFmtId="0" fontId="0" fillId="3" borderId="0" xfId="0" applyFill="1" applyAlignment="1"/>
    <xf numFmtId="0" fontId="23" fillId="0" borderId="0" xfId="0" applyFont="1" applyAlignment="1"/>
    <xf numFmtId="0" fontId="15" fillId="0" borderId="0" xfId="0" applyFont="1" applyAlignment="1">
      <alignment horizontal="center" vertical="center"/>
    </xf>
    <xf numFmtId="183" fontId="15" fillId="0" borderId="0" xfId="0" applyNumberFormat="1" applyFont="1" applyAlignment="1">
      <alignment horizontal="center" vertical="center"/>
    </xf>
    <xf numFmtId="0" fontId="24" fillId="0" borderId="0" xfId="0" applyFont="1" applyAlignment="1"/>
    <xf numFmtId="0" fontId="0" fillId="0" borderId="0" xfId="0" applyAlignment="1"/>
    <xf numFmtId="0" fontId="26" fillId="0" borderId="16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183" fontId="26" fillId="0" borderId="0" xfId="0" applyNumberFormat="1" applyFont="1" applyBorder="1" applyAlignment="1">
      <alignment horizontal="center" vertical="center"/>
    </xf>
    <xf numFmtId="183" fontId="15" fillId="0" borderId="19" xfId="0" applyNumberFormat="1" applyFont="1" applyFill="1" applyBorder="1" applyAlignment="1">
      <alignment horizontal="center" vertical="center" wrapText="1"/>
    </xf>
    <xf numFmtId="183" fontId="14" fillId="0" borderId="6" xfId="0" applyNumberFormat="1" applyFont="1" applyFill="1" applyBorder="1" applyAlignment="1">
      <alignment horizontal="center" vertical="center" wrapText="1"/>
    </xf>
    <xf numFmtId="183" fontId="14" fillId="5" borderId="1" xfId="0" applyNumberFormat="1" applyFont="1" applyFill="1" applyBorder="1" applyAlignment="1">
      <alignment horizontal="center" vertical="center" wrapText="1"/>
    </xf>
    <xf numFmtId="183" fontId="15" fillId="5" borderId="1" xfId="0" applyNumberFormat="1" applyFont="1" applyFill="1" applyBorder="1" applyAlignment="1">
      <alignment horizontal="center" vertical="center" wrapText="1"/>
    </xf>
    <xf numFmtId="183" fontId="15" fillId="6" borderId="19" xfId="0" applyNumberFormat="1" applyFont="1" applyFill="1" applyBorder="1" applyAlignment="1">
      <alignment horizontal="center" vertical="center" wrapText="1"/>
    </xf>
    <xf numFmtId="0" fontId="26" fillId="0" borderId="6" xfId="0" applyFont="1" applyFill="1" applyBorder="1" applyAlignment="1">
      <alignment horizontal="center" vertical="center"/>
    </xf>
    <xf numFmtId="0" fontId="26" fillId="0" borderId="29" xfId="0" applyFont="1" applyFill="1" applyBorder="1" applyAlignment="1">
      <alignment horizontal="center" vertical="center"/>
    </xf>
    <xf numFmtId="0" fontId="15" fillId="3" borderId="8" xfId="0" applyFont="1" applyFill="1" applyBorder="1" applyAlignment="1">
      <alignment horizontal="center" vertical="center"/>
    </xf>
    <xf numFmtId="183" fontId="15" fillId="3" borderId="28" xfId="0" applyNumberFormat="1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183" fontId="15" fillId="3" borderId="2" xfId="0" applyNumberFormat="1" applyFont="1" applyFill="1" applyBorder="1" applyAlignment="1">
      <alignment horizontal="center" vertical="center"/>
    </xf>
    <xf numFmtId="0" fontId="15" fillId="3" borderId="9" xfId="0" applyFont="1" applyFill="1" applyBorder="1" applyAlignment="1">
      <alignment horizontal="center" vertical="center"/>
    </xf>
    <xf numFmtId="183" fontId="15" fillId="3" borderId="1" xfId="0" applyNumberFormat="1" applyFont="1" applyFill="1" applyBorder="1" applyAlignment="1">
      <alignment horizontal="center" vertical="center"/>
    </xf>
    <xf numFmtId="183" fontId="15" fillId="3" borderId="6" xfId="0" applyNumberFormat="1" applyFont="1" applyFill="1" applyBorder="1" applyAlignment="1">
      <alignment horizontal="center" vertical="center"/>
    </xf>
    <xf numFmtId="0" fontId="26" fillId="2" borderId="9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183" fontId="26" fillId="2" borderId="1" xfId="0" applyNumberFormat="1" applyFont="1" applyFill="1" applyBorder="1" applyAlignment="1">
      <alignment horizontal="center" vertical="center"/>
    </xf>
    <xf numFmtId="183" fontId="14" fillId="3" borderId="2" xfId="0" applyNumberFormat="1" applyFont="1" applyFill="1" applyBorder="1" applyAlignment="1">
      <alignment horizontal="center" vertical="center"/>
    </xf>
    <xf numFmtId="183" fontId="14" fillId="3" borderId="1" xfId="0" applyNumberFormat="1" applyFont="1" applyFill="1" applyBorder="1" applyAlignment="1">
      <alignment horizontal="center" vertical="center"/>
    </xf>
    <xf numFmtId="183" fontId="14" fillId="3" borderId="6" xfId="0" applyNumberFormat="1" applyFont="1" applyFill="1" applyBorder="1" applyAlignment="1">
      <alignment horizontal="center" vertical="center"/>
    </xf>
    <xf numFmtId="183" fontId="14" fillId="3" borderId="28" xfId="0" applyNumberFormat="1" applyFont="1" applyFill="1" applyBorder="1" applyAlignment="1">
      <alignment horizontal="center" vertical="center"/>
    </xf>
    <xf numFmtId="183" fontId="15" fillId="3" borderId="4" xfId="0" applyNumberFormat="1" applyFont="1" applyFill="1" applyBorder="1" applyAlignment="1">
      <alignment horizontal="center" vertical="center"/>
    </xf>
    <xf numFmtId="183" fontId="26" fillId="0" borderId="16" xfId="0" applyNumberFormat="1" applyFont="1" applyBorder="1" applyAlignment="1">
      <alignment horizontal="center" vertical="center"/>
    </xf>
    <xf numFmtId="0" fontId="27" fillId="3" borderId="0" xfId="0" applyFont="1" applyFill="1" applyAlignment="1">
      <alignment vertical="center" wrapText="1"/>
    </xf>
    <xf numFmtId="183" fontId="14" fillId="3" borderId="6" xfId="0" applyNumberFormat="1" applyFont="1" applyFill="1" applyBorder="1" applyAlignment="1">
      <alignment horizontal="center" vertical="center" wrapText="1"/>
    </xf>
    <xf numFmtId="10" fontId="28" fillId="3" borderId="1" xfId="0" applyNumberFormat="1" applyFont="1" applyFill="1" applyBorder="1" applyAlignment="1">
      <alignment horizontal="center" vertical="center"/>
    </xf>
    <xf numFmtId="184" fontId="15" fillId="3" borderId="1" xfId="0" applyNumberFormat="1" applyFont="1" applyFill="1" applyBorder="1" applyAlignment="1">
      <alignment horizontal="center" vertical="center"/>
    </xf>
    <xf numFmtId="10" fontId="15" fillId="3" borderId="1" xfId="0" applyNumberFormat="1" applyFont="1" applyFill="1" applyBorder="1" applyAlignment="1">
      <alignment horizontal="center" vertical="center"/>
    </xf>
    <xf numFmtId="184" fontId="26" fillId="2" borderId="1" xfId="0" applyNumberFormat="1" applyFont="1" applyFill="1" applyBorder="1" applyAlignment="1">
      <alignment horizontal="center" vertical="center"/>
    </xf>
    <xf numFmtId="183" fontId="26" fillId="2" borderId="4" xfId="0" applyNumberFormat="1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15" fillId="3" borderId="0" xfId="0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/>
    </xf>
    <xf numFmtId="0" fontId="29" fillId="0" borderId="0" xfId="0" applyFont="1" applyAlignment="1"/>
    <xf numFmtId="0" fontId="24" fillId="3" borderId="0" xfId="0" applyFont="1" applyFill="1" applyAlignment="1">
      <alignment wrapText="1"/>
    </xf>
    <xf numFmtId="0" fontId="24" fillId="3" borderId="0" xfId="0" applyFont="1" applyFill="1" applyAlignment="1"/>
    <xf numFmtId="0" fontId="24" fillId="0" borderId="0" xfId="0" applyFont="1" applyAlignment="1">
      <alignment horizontal="center" vertical="center"/>
    </xf>
    <xf numFmtId="183" fontId="15" fillId="0" borderId="19" xfId="0" applyNumberFormat="1" applyFont="1" applyFill="1" applyBorder="1" applyAlignment="1">
      <alignment horizontal="center" vertical="center"/>
    </xf>
    <xf numFmtId="183" fontId="14" fillId="0" borderId="6" xfId="0" applyNumberFormat="1" applyFont="1" applyFill="1" applyBorder="1" applyAlignment="1">
      <alignment horizontal="center" vertical="center"/>
    </xf>
    <xf numFmtId="183" fontId="14" fillId="5" borderId="1" xfId="0" applyNumberFormat="1" applyFont="1" applyFill="1" applyBorder="1" applyAlignment="1">
      <alignment horizontal="center" vertical="center"/>
    </xf>
    <xf numFmtId="183" fontId="15" fillId="5" borderId="1" xfId="0" applyNumberFormat="1" applyFont="1" applyFill="1" applyBorder="1" applyAlignment="1">
      <alignment horizontal="center" vertical="center"/>
    </xf>
    <xf numFmtId="0" fontId="27" fillId="3" borderId="0" xfId="0" applyFont="1" applyFill="1" applyAlignment="1">
      <alignment vertical="center"/>
    </xf>
    <xf numFmtId="0" fontId="25" fillId="0" borderId="0" xfId="0" applyFont="1" applyBorder="1" applyAlignment="1">
      <alignment horizontal="center" vertical="center"/>
    </xf>
    <xf numFmtId="183" fontId="25" fillId="0" borderId="0" xfId="0" applyNumberFormat="1" applyFont="1" applyBorder="1" applyAlignment="1">
      <alignment horizontal="center" vertical="center"/>
    </xf>
    <xf numFmtId="183" fontId="26" fillId="0" borderId="16" xfId="0" applyNumberFormat="1" applyFont="1" applyBorder="1" applyAlignment="1">
      <alignment horizontal="center" vertical="center"/>
    </xf>
    <xf numFmtId="183" fontId="26" fillId="2" borderId="9" xfId="0" applyNumberFormat="1" applyFont="1" applyFill="1" applyBorder="1" applyAlignment="1">
      <alignment horizontal="center" vertical="center" wrapText="1"/>
    </xf>
    <xf numFmtId="183" fontId="26" fillId="2" borderId="26" xfId="0" applyNumberFormat="1" applyFont="1" applyFill="1" applyBorder="1" applyAlignment="1">
      <alignment horizontal="center" vertical="center" wrapText="1"/>
    </xf>
    <xf numFmtId="183" fontId="26" fillId="2" borderId="4" xfId="0" applyNumberFormat="1" applyFont="1" applyFill="1" applyBorder="1" applyAlignment="1">
      <alignment horizontal="center" vertical="center" wrapText="1"/>
    </xf>
    <xf numFmtId="183" fontId="26" fillId="2" borderId="26" xfId="0" applyNumberFormat="1" applyFont="1" applyFill="1" applyBorder="1" applyAlignment="1">
      <alignment horizontal="center" vertical="center"/>
    </xf>
    <xf numFmtId="183" fontId="26" fillId="2" borderId="4" xfId="0" applyNumberFormat="1" applyFont="1" applyFill="1" applyBorder="1" applyAlignment="1">
      <alignment horizontal="center" vertical="center"/>
    </xf>
    <xf numFmtId="183" fontId="26" fillId="2" borderId="1" xfId="0" applyNumberFormat="1" applyFont="1" applyFill="1" applyBorder="1" applyAlignment="1">
      <alignment horizontal="center" vertical="center" wrapText="1"/>
    </xf>
    <xf numFmtId="183" fontId="26" fillId="2" borderId="2" xfId="0" applyNumberFormat="1" applyFont="1" applyFill="1" applyBorder="1" applyAlignment="1">
      <alignment horizontal="center" vertical="center"/>
    </xf>
    <xf numFmtId="183" fontId="26" fillId="2" borderId="6" xfId="0" applyNumberFormat="1" applyFont="1" applyFill="1" applyBorder="1" applyAlignment="1">
      <alignment horizontal="center" vertical="center"/>
    </xf>
    <xf numFmtId="183" fontId="26" fillId="2" borderId="2" xfId="0" applyNumberFormat="1" applyFont="1" applyFill="1" applyBorder="1" applyAlignment="1">
      <alignment horizontal="center" vertical="center" wrapText="1"/>
    </xf>
    <xf numFmtId="183" fontId="26" fillId="2" borderId="6" xfId="0" applyNumberFormat="1" applyFont="1" applyFill="1" applyBorder="1" applyAlignment="1">
      <alignment horizontal="center" vertical="center" wrapText="1"/>
    </xf>
    <xf numFmtId="183" fontId="15" fillId="0" borderId="0" xfId="0" applyNumberFormat="1" applyFont="1" applyBorder="1" applyAlignment="1">
      <alignment horizontal="center" vertical="center"/>
    </xf>
    <xf numFmtId="0" fontId="26" fillId="2" borderId="2" xfId="0" applyNumberFormat="1" applyFont="1" applyFill="1" applyBorder="1" applyAlignment="1">
      <alignment horizontal="center" vertical="center" wrapText="1"/>
    </xf>
    <xf numFmtId="0" fontId="26" fillId="2" borderId="6" xfId="0" applyNumberFormat="1" applyFont="1" applyFill="1" applyBorder="1" applyAlignment="1">
      <alignment horizontal="center" vertical="center" wrapText="1"/>
    </xf>
    <xf numFmtId="0" fontId="26" fillId="2" borderId="8" xfId="0" applyFont="1" applyFill="1" applyBorder="1" applyAlignment="1">
      <alignment horizontal="center" vertical="center"/>
    </xf>
    <xf numFmtId="0" fontId="26" fillId="2" borderId="15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183" fontId="26" fillId="2" borderId="1" xfId="0" applyNumberFormat="1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0" fillId="4" borderId="11" xfId="0" applyFill="1" applyBorder="1">
      <alignment vertical="center"/>
    </xf>
    <xf numFmtId="0" fontId="0" fillId="4" borderId="22" xfId="0" applyFill="1" applyBorder="1">
      <alignment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7" fillId="4" borderId="23" xfId="0" applyFont="1" applyFill="1" applyBorder="1" applyAlignment="1">
      <alignment horizontal="center" vertical="center"/>
    </xf>
    <xf numFmtId="0" fontId="0" fillId="4" borderId="24" xfId="0" applyFill="1" applyBorder="1">
      <alignment vertical="center"/>
    </xf>
    <xf numFmtId="0" fontId="0" fillId="4" borderId="25" xfId="0" applyFill="1" applyBorder="1">
      <alignment vertical="center"/>
    </xf>
    <xf numFmtId="0" fontId="7" fillId="4" borderId="1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0" fillId="4" borderId="0" xfId="0" applyFill="1" applyBorder="1">
      <alignment vertical="center"/>
    </xf>
    <xf numFmtId="0" fontId="0" fillId="4" borderId="13" xfId="0" applyFill="1" applyBorder="1">
      <alignment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</cellXfs>
  <cellStyles count="11">
    <cellStyle name="百分比 10" xfId="5"/>
    <cellStyle name="百分比 62" xfId="6"/>
    <cellStyle name="常规" xfId="0" builtinId="0"/>
    <cellStyle name="常规 166" xfId="4"/>
    <cellStyle name="常规 2" xfId="7"/>
    <cellStyle name="常规 44" xfId="1"/>
    <cellStyle name="常规 63" xfId="8"/>
    <cellStyle name="常规 65" xfId="9"/>
    <cellStyle name="常规_Sheet6" xfId="10"/>
    <cellStyle name="千位分隔" xfId="2" builtinId="3"/>
    <cellStyle name="千位分隔[0]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Z12"/>
  <sheetViews>
    <sheetView workbookViewId="0">
      <selection activeCell="AE3" sqref="AE3:AH3"/>
    </sheetView>
  </sheetViews>
  <sheetFormatPr defaultColWidth="9" defaultRowHeight="13.5" x14ac:dyDescent="0.15"/>
  <cols>
    <col min="1" max="1" width="2.375" style="238" customWidth="1"/>
    <col min="2" max="2" width="5.875" style="238" customWidth="1"/>
    <col min="3" max="3" width="5.5" style="238" customWidth="1"/>
    <col min="4" max="4" width="7.125" style="239" customWidth="1"/>
    <col min="5" max="5" width="5.5" style="238" customWidth="1"/>
    <col min="6" max="6" width="7.125" style="239" customWidth="1"/>
    <col min="7" max="7" width="4.875" style="239" customWidth="1"/>
    <col min="8" max="8" width="6.875" style="239" customWidth="1"/>
    <col min="9" max="9" width="8.625" style="239" customWidth="1"/>
    <col min="10" max="10" width="7.25" style="239" customWidth="1"/>
    <col min="11" max="11" width="4.75" style="239" customWidth="1"/>
    <col min="12" max="12" width="7.75" style="239" customWidth="1"/>
    <col min="13" max="13" width="5.5" style="239" customWidth="1"/>
    <col min="14" max="22" width="7.125" style="239" customWidth="1"/>
    <col min="23" max="23" width="6.375" style="239" customWidth="1"/>
    <col min="24" max="26" width="8" style="239" customWidth="1"/>
    <col min="27" max="27" width="5.5" style="239" customWidth="1"/>
    <col min="28" max="28" width="7.375" style="239" customWidth="1"/>
    <col min="29" max="29" width="5.25" style="239" customWidth="1"/>
    <col min="30" max="30" width="7.625" style="239" customWidth="1"/>
    <col min="31" max="31" width="3.875" style="239" customWidth="1"/>
    <col min="32" max="42" width="7.625" style="239" customWidth="1"/>
    <col min="43" max="43" width="5.875" style="239" customWidth="1"/>
    <col min="44" max="44" width="6.875" style="239" customWidth="1"/>
    <col min="45" max="45" width="5.625" style="239" customWidth="1"/>
    <col min="46" max="46" width="7.625" style="239" customWidth="1"/>
    <col min="47" max="47" width="7.875" style="239" customWidth="1"/>
    <col min="48" max="49" width="4" style="239" customWidth="1"/>
    <col min="50" max="50" width="6.875" style="239" customWidth="1"/>
    <col min="51" max="51" width="8.25" style="239" customWidth="1"/>
    <col min="52" max="285" width="9" style="238"/>
    <col min="286" max="286" width="9" style="240"/>
    <col min="287" max="16384" width="9" style="241"/>
  </cols>
  <sheetData>
    <row r="1" spans="1:286" ht="16.5" x14ac:dyDescent="0.15">
      <c r="A1" s="288" t="s">
        <v>0</v>
      </c>
      <c r="B1" s="288"/>
      <c r="C1" s="288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9"/>
      <c r="S1" s="289"/>
      <c r="T1" s="289"/>
      <c r="U1" s="289"/>
      <c r="V1" s="289"/>
      <c r="W1" s="289"/>
      <c r="X1" s="289"/>
      <c r="Y1" s="289"/>
      <c r="Z1" s="289"/>
      <c r="AA1" s="289"/>
      <c r="AB1" s="289"/>
      <c r="AC1" s="289"/>
      <c r="AD1" s="289"/>
      <c r="AE1" s="289"/>
      <c r="AF1" s="289"/>
      <c r="AG1" s="289"/>
      <c r="AH1" s="289"/>
      <c r="AI1" s="289"/>
      <c r="AJ1" s="289"/>
      <c r="AK1" s="289"/>
      <c r="AL1" s="289"/>
      <c r="AM1" s="289"/>
      <c r="AN1" s="289"/>
      <c r="AO1" s="289"/>
      <c r="AP1" s="289"/>
      <c r="AQ1" s="289"/>
      <c r="AR1" s="289"/>
      <c r="AS1" s="289"/>
      <c r="AT1" s="289"/>
      <c r="AU1" s="289"/>
      <c r="AV1" s="289"/>
      <c r="AW1" s="289"/>
      <c r="AX1" s="289"/>
      <c r="AY1" s="289"/>
    </row>
    <row r="2" spans="1:286" x14ac:dyDescent="0.15">
      <c r="A2" s="242"/>
      <c r="B2" s="242"/>
      <c r="C2" s="243"/>
      <c r="D2" s="244"/>
      <c r="E2" s="243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  <c r="AC2" s="268"/>
      <c r="AD2" s="268"/>
      <c r="AE2" s="268"/>
      <c r="AF2" s="268"/>
      <c r="AG2" s="244"/>
      <c r="AH2" s="244"/>
      <c r="AI2" s="244"/>
      <c r="AJ2" s="244"/>
      <c r="AK2" s="244"/>
      <c r="AL2" s="244"/>
      <c r="AM2" s="244"/>
      <c r="AN2" s="244"/>
      <c r="AO2" s="244"/>
      <c r="AP2" s="244"/>
      <c r="AQ2" s="244"/>
      <c r="AR2" s="244"/>
      <c r="AS2" s="268"/>
      <c r="AT2" s="268"/>
      <c r="AU2" s="268"/>
      <c r="AV2" s="290" t="s">
        <v>1</v>
      </c>
      <c r="AW2" s="290"/>
      <c r="AX2" s="290"/>
      <c r="AY2" s="268"/>
    </row>
    <row r="3" spans="1:286" s="234" customFormat="1" ht="30" customHeight="1" x14ac:dyDescent="0.15">
      <c r="A3" s="302" t="s">
        <v>2</v>
      </c>
      <c r="B3" s="304" t="s">
        <v>3</v>
      </c>
      <c r="C3" s="291" t="s">
        <v>4</v>
      </c>
      <c r="D3" s="292"/>
      <c r="E3" s="292"/>
      <c r="F3" s="293"/>
      <c r="G3" s="294" t="s">
        <v>5</v>
      </c>
      <c r="H3" s="294"/>
      <c r="I3" s="294"/>
      <c r="J3" s="295"/>
      <c r="K3" s="292" t="s">
        <v>6</v>
      </c>
      <c r="L3" s="292"/>
      <c r="M3" s="292"/>
      <c r="N3" s="292"/>
      <c r="O3" s="292" t="s">
        <v>76</v>
      </c>
      <c r="P3" s="292"/>
      <c r="Q3" s="292"/>
      <c r="R3" s="292"/>
      <c r="S3" s="292" t="s">
        <v>75</v>
      </c>
      <c r="T3" s="292"/>
      <c r="U3" s="292"/>
      <c r="V3" s="292"/>
      <c r="W3" s="296" t="s">
        <v>7</v>
      </c>
      <c r="X3" s="296"/>
      <c r="Y3" s="296"/>
      <c r="Z3" s="296"/>
      <c r="AA3" s="292" t="s">
        <v>8</v>
      </c>
      <c r="AB3" s="292"/>
      <c r="AC3" s="292"/>
      <c r="AD3" s="293"/>
      <c r="AE3" s="291" t="s">
        <v>9</v>
      </c>
      <c r="AF3" s="292"/>
      <c r="AG3" s="292"/>
      <c r="AH3" s="293"/>
      <c r="AI3" s="291" t="s">
        <v>10</v>
      </c>
      <c r="AJ3" s="292"/>
      <c r="AK3" s="292"/>
      <c r="AL3" s="293"/>
      <c r="AM3" s="291" t="s">
        <v>11</v>
      </c>
      <c r="AN3" s="292"/>
      <c r="AO3" s="292"/>
      <c r="AP3" s="293"/>
      <c r="AQ3" s="296" t="s">
        <v>12</v>
      </c>
      <c r="AR3" s="296"/>
      <c r="AS3" s="292" t="s">
        <v>13</v>
      </c>
      <c r="AT3" s="293"/>
      <c r="AU3" s="299" t="s">
        <v>14</v>
      </c>
      <c r="AV3" s="299" t="s">
        <v>15</v>
      </c>
      <c r="AW3" s="299" t="s">
        <v>77</v>
      </c>
      <c r="AX3" s="297" t="s">
        <v>16</v>
      </c>
      <c r="AY3" s="297" t="s">
        <v>17</v>
      </c>
      <c r="AZ3" s="276"/>
      <c r="BA3" s="276"/>
      <c r="BB3" s="276"/>
      <c r="BC3" s="276"/>
      <c r="BD3" s="276"/>
      <c r="BE3" s="276"/>
      <c r="BF3" s="276"/>
      <c r="BG3" s="276"/>
      <c r="BH3" s="276"/>
      <c r="BI3" s="276"/>
      <c r="BJ3" s="276"/>
      <c r="BK3" s="276"/>
      <c r="BL3" s="276"/>
      <c r="BM3" s="276"/>
      <c r="BN3" s="276"/>
      <c r="BO3" s="276"/>
      <c r="BP3" s="276"/>
      <c r="BQ3" s="276"/>
      <c r="BR3" s="276"/>
      <c r="BS3" s="276"/>
      <c r="BT3" s="276"/>
      <c r="BU3" s="276"/>
      <c r="BV3" s="276"/>
      <c r="BW3" s="276"/>
      <c r="BX3" s="276"/>
      <c r="BY3" s="276"/>
      <c r="BZ3" s="276"/>
      <c r="CA3" s="276"/>
      <c r="CB3" s="276"/>
      <c r="CC3" s="276"/>
      <c r="CD3" s="276"/>
      <c r="CE3" s="276"/>
      <c r="CF3" s="276"/>
      <c r="CG3" s="276"/>
      <c r="CH3" s="276"/>
      <c r="CI3" s="276"/>
      <c r="CJ3" s="276"/>
      <c r="CK3" s="276"/>
      <c r="CL3" s="276"/>
      <c r="CM3" s="276"/>
      <c r="CN3" s="276"/>
      <c r="CO3" s="276"/>
      <c r="CP3" s="276"/>
      <c r="CQ3" s="276"/>
      <c r="CR3" s="276"/>
      <c r="CS3" s="276"/>
      <c r="CT3" s="276"/>
      <c r="CU3" s="276"/>
      <c r="CV3" s="276"/>
      <c r="CW3" s="276"/>
      <c r="CX3" s="276"/>
      <c r="CY3" s="276"/>
      <c r="CZ3" s="276"/>
      <c r="DA3" s="276"/>
      <c r="DB3" s="276"/>
      <c r="DC3" s="276"/>
      <c r="DD3" s="276"/>
      <c r="DE3" s="276"/>
      <c r="DF3" s="276"/>
      <c r="DG3" s="276"/>
      <c r="DH3" s="276"/>
      <c r="DI3" s="276"/>
      <c r="DJ3" s="276"/>
      <c r="DK3" s="276"/>
      <c r="DL3" s="276"/>
      <c r="DM3" s="276"/>
      <c r="DN3" s="276"/>
      <c r="DO3" s="276"/>
      <c r="DP3" s="276"/>
      <c r="DQ3" s="276"/>
      <c r="DR3" s="276"/>
      <c r="DS3" s="276"/>
      <c r="DT3" s="276"/>
      <c r="DU3" s="276"/>
      <c r="DV3" s="276"/>
      <c r="DW3" s="276"/>
      <c r="DX3" s="276"/>
      <c r="DY3" s="276"/>
      <c r="DZ3" s="276"/>
      <c r="EA3" s="276"/>
      <c r="EB3" s="276"/>
      <c r="EC3" s="276"/>
      <c r="ED3" s="276"/>
      <c r="EE3" s="276"/>
      <c r="EF3" s="276"/>
      <c r="EG3" s="276"/>
      <c r="EH3" s="276"/>
      <c r="EI3" s="276"/>
      <c r="EJ3" s="276"/>
      <c r="EK3" s="276"/>
      <c r="EL3" s="276"/>
      <c r="EM3" s="276"/>
      <c r="EN3" s="276"/>
      <c r="EO3" s="276"/>
      <c r="EP3" s="276"/>
      <c r="EQ3" s="276"/>
      <c r="ER3" s="276"/>
      <c r="ES3" s="276"/>
      <c r="ET3" s="276"/>
      <c r="EU3" s="276"/>
      <c r="EV3" s="276"/>
      <c r="EW3" s="276"/>
      <c r="EX3" s="276"/>
      <c r="EY3" s="276"/>
      <c r="EZ3" s="276"/>
      <c r="FA3" s="276"/>
      <c r="FB3" s="276"/>
      <c r="FC3" s="276"/>
      <c r="FD3" s="276"/>
      <c r="FE3" s="276"/>
      <c r="FF3" s="276"/>
      <c r="FG3" s="276"/>
      <c r="FH3" s="276"/>
      <c r="FI3" s="276"/>
      <c r="FJ3" s="276"/>
      <c r="FK3" s="276"/>
      <c r="FL3" s="276"/>
      <c r="FM3" s="276"/>
      <c r="FN3" s="276"/>
      <c r="FO3" s="276"/>
      <c r="FP3" s="276"/>
      <c r="FQ3" s="276"/>
      <c r="FR3" s="276"/>
      <c r="FS3" s="276"/>
      <c r="FT3" s="276"/>
      <c r="FU3" s="276"/>
      <c r="FV3" s="276"/>
      <c r="FW3" s="276"/>
      <c r="FX3" s="276"/>
      <c r="FY3" s="276"/>
      <c r="FZ3" s="276"/>
      <c r="GA3" s="276"/>
      <c r="GB3" s="276"/>
      <c r="GC3" s="276"/>
      <c r="GD3" s="276"/>
      <c r="GE3" s="276"/>
      <c r="GF3" s="276"/>
      <c r="GG3" s="276"/>
      <c r="GH3" s="276"/>
      <c r="GI3" s="276"/>
      <c r="GJ3" s="276"/>
      <c r="GK3" s="276"/>
      <c r="GL3" s="276"/>
      <c r="GM3" s="276"/>
      <c r="GN3" s="276"/>
      <c r="GO3" s="276"/>
      <c r="GP3" s="276"/>
      <c r="GQ3" s="276"/>
      <c r="GR3" s="276"/>
      <c r="GS3" s="276"/>
      <c r="GT3" s="276"/>
      <c r="GU3" s="276"/>
      <c r="GV3" s="276"/>
      <c r="GW3" s="276"/>
      <c r="GX3" s="276"/>
      <c r="GY3" s="276"/>
      <c r="GZ3" s="276"/>
      <c r="HA3" s="276"/>
      <c r="HB3" s="276"/>
      <c r="HC3" s="276"/>
      <c r="HD3" s="276"/>
      <c r="HE3" s="276"/>
      <c r="HF3" s="276"/>
      <c r="HG3" s="276"/>
      <c r="HH3" s="276"/>
      <c r="HI3" s="276"/>
      <c r="HJ3" s="276"/>
      <c r="HK3" s="276"/>
      <c r="HL3" s="276"/>
      <c r="HM3" s="276"/>
      <c r="HN3" s="276"/>
      <c r="HO3" s="276"/>
      <c r="HP3" s="276"/>
      <c r="HQ3" s="276"/>
      <c r="HR3" s="276"/>
      <c r="HS3" s="276"/>
      <c r="HT3" s="276"/>
      <c r="HU3" s="276"/>
      <c r="HV3" s="276"/>
      <c r="HW3" s="276"/>
      <c r="HX3" s="276"/>
      <c r="HY3" s="276"/>
      <c r="HZ3" s="276"/>
      <c r="IA3" s="276"/>
      <c r="IB3" s="276"/>
      <c r="IC3" s="276"/>
      <c r="ID3" s="276"/>
      <c r="IE3" s="276"/>
      <c r="IF3" s="276"/>
      <c r="IG3" s="276"/>
      <c r="IH3" s="276"/>
      <c r="II3" s="276"/>
      <c r="IJ3" s="276"/>
      <c r="IK3" s="276"/>
      <c r="IL3" s="276"/>
      <c r="IM3" s="276"/>
      <c r="IN3" s="276"/>
      <c r="IO3" s="276"/>
      <c r="IP3" s="276"/>
      <c r="IQ3" s="276"/>
      <c r="IR3" s="276"/>
      <c r="IS3" s="276"/>
      <c r="IT3" s="276"/>
      <c r="IU3" s="276"/>
      <c r="IV3" s="276"/>
      <c r="IW3" s="276"/>
      <c r="IX3" s="276"/>
      <c r="IY3" s="276"/>
      <c r="IZ3" s="276"/>
      <c r="JA3" s="276"/>
      <c r="JB3" s="276"/>
      <c r="JC3" s="276"/>
      <c r="JD3" s="276"/>
      <c r="JE3" s="276"/>
      <c r="JF3" s="276"/>
      <c r="JG3" s="276"/>
      <c r="JH3" s="276"/>
      <c r="JI3" s="276"/>
      <c r="JJ3" s="276"/>
      <c r="JK3" s="276"/>
      <c r="JL3" s="276"/>
      <c r="JM3" s="276"/>
      <c r="JN3" s="276"/>
      <c r="JO3" s="276"/>
      <c r="JP3" s="276"/>
      <c r="JQ3" s="276"/>
      <c r="JR3" s="276"/>
      <c r="JS3" s="276"/>
      <c r="JT3" s="276"/>
      <c r="JU3" s="276"/>
      <c r="JV3" s="276"/>
      <c r="JW3" s="276"/>
      <c r="JX3" s="276"/>
      <c r="JY3" s="276"/>
      <c r="JZ3" s="279"/>
    </row>
    <row r="4" spans="1:286" s="236" customFormat="1" ht="19.899999999999999" customHeight="1" x14ac:dyDescent="0.15">
      <c r="A4" s="303"/>
      <c r="B4" s="305"/>
      <c r="C4" s="283" t="s">
        <v>18</v>
      </c>
      <c r="D4" s="284" t="s">
        <v>19</v>
      </c>
      <c r="E4" s="285" t="s">
        <v>20</v>
      </c>
      <c r="F4" s="286" t="s">
        <v>21</v>
      </c>
      <c r="G4" s="283" t="s">
        <v>18</v>
      </c>
      <c r="H4" s="284" t="s">
        <v>19</v>
      </c>
      <c r="I4" s="285" t="s">
        <v>20</v>
      </c>
      <c r="J4" s="286" t="s">
        <v>21</v>
      </c>
      <c r="K4" s="283" t="s">
        <v>18</v>
      </c>
      <c r="L4" s="284" t="s">
        <v>19</v>
      </c>
      <c r="M4" s="285" t="s">
        <v>20</v>
      </c>
      <c r="N4" s="286" t="s">
        <v>21</v>
      </c>
      <c r="O4" s="283" t="s">
        <v>18</v>
      </c>
      <c r="P4" s="284" t="s">
        <v>19</v>
      </c>
      <c r="Q4" s="285" t="s">
        <v>20</v>
      </c>
      <c r="R4" s="286" t="s">
        <v>21</v>
      </c>
      <c r="S4" s="283" t="s">
        <v>18</v>
      </c>
      <c r="T4" s="284" t="s">
        <v>19</v>
      </c>
      <c r="U4" s="285" t="s">
        <v>20</v>
      </c>
      <c r="V4" s="286" t="s">
        <v>21</v>
      </c>
      <c r="W4" s="283" t="s">
        <v>18</v>
      </c>
      <c r="X4" s="284" t="s">
        <v>19</v>
      </c>
      <c r="Y4" s="285" t="s">
        <v>20</v>
      </c>
      <c r="Z4" s="286" t="s">
        <v>21</v>
      </c>
      <c r="AA4" s="283" t="s">
        <v>18</v>
      </c>
      <c r="AB4" s="284" t="s">
        <v>19</v>
      </c>
      <c r="AC4" s="285" t="s">
        <v>20</v>
      </c>
      <c r="AD4" s="286" t="s">
        <v>21</v>
      </c>
      <c r="AE4" s="283" t="s">
        <v>18</v>
      </c>
      <c r="AF4" s="284" t="s">
        <v>19</v>
      </c>
      <c r="AG4" s="285" t="s">
        <v>20</v>
      </c>
      <c r="AH4" s="286" t="s">
        <v>21</v>
      </c>
      <c r="AI4" s="283" t="s">
        <v>18</v>
      </c>
      <c r="AJ4" s="284" t="s">
        <v>19</v>
      </c>
      <c r="AK4" s="285" t="s">
        <v>20</v>
      </c>
      <c r="AL4" s="286" t="s">
        <v>21</v>
      </c>
      <c r="AM4" s="283" t="s">
        <v>18</v>
      </c>
      <c r="AN4" s="284" t="s">
        <v>19</v>
      </c>
      <c r="AO4" s="285" t="s">
        <v>20</v>
      </c>
      <c r="AP4" s="286" t="s">
        <v>21</v>
      </c>
      <c r="AQ4" s="287" t="s">
        <v>18</v>
      </c>
      <c r="AR4" s="265" t="s">
        <v>19</v>
      </c>
      <c r="AS4" s="285" t="s">
        <v>20</v>
      </c>
      <c r="AT4" s="286" t="s">
        <v>21</v>
      </c>
      <c r="AU4" s="300"/>
      <c r="AV4" s="300"/>
      <c r="AW4" s="300"/>
      <c r="AX4" s="298"/>
      <c r="AY4" s="298"/>
      <c r="AZ4" s="278"/>
      <c r="BA4" s="278"/>
      <c r="BB4" s="278"/>
      <c r="BC4" s="278"/>
      <c r="BD4" s="278"/>
      <c r="BE4" s="278"/>
      <c r="BF4" s="278"/>
      <c r="BG4" s="278"/>
      <c r="BH4" s="278"/>
      <c r="BI4" s="278"/>
      <c r="BJ4" s="278"/>
      <c r="BK4" s="278"/>
      <c r="BL4" s="278"/>
      <c r="BM4" s="278"/>
      <c r="BN4" s="278"/>
      <c r="BO4" s="278"/>
      <c r="BP4" s="278"/>
      <c r="BQ4" s="278"/>
      <c r="BR4" s="278"/>
      <c r="BS4" s="278"/>
      <c r="BT4" s="278"/>
      <c r="BU4" s="278"/>
      <c r="BV4" s="278"/>
      <c r="BW4" s="278"/>
      <c r="BX4" s="278"/>
      <c r="BY4" s="278"/>
      <c r="BZ4" s="278"/>
      <c r="CA4" s="278"/>
      <c r="CB4" s="278"/>
      <c r="CC4" s="278"/>
      <c r="CD4" s="278"/>
      <c r="CE4" s="278"/>
      <c r="CF4" s="278"/>
      <c r="CG4" s="278"/>
      <c r="CH4" s="278"/>
      <c r="CI4" s="278"/>
      <c r="CJ4" s="278"/>
      <c r="CK4" s="278"/>
      <c r="CL4" s="278"/>
      <c r="CM4" s="278"/>
      <c r="CN4" s="278"/>
      <c r="CO4" s="278"/>
      <c r="CP4" s="278"/>
      <c r="CQ4" s="278"/>
      <c r="CR4" s="278"/>
      <c r="CS4" s="278"/>
      <c r="CT4" s="278"/>
      <c r="CU4" s="278"/>
      <c r="CV4" s="278"/>
      <c r="CW4" s="278"/>
      <c r="CX4" s="278"/>
      <c r="CY4" s="278"/>
      <c r="CZ4" s="278"/>
      <c r="DA4" s="278"/>
      <c r="DB4" s="278"/>
      <c r="DC4" s="278"/>
      <c r="DD4" s="278"/>
      <c r="DE4" s="278"/>
      <c r="DF4" s="278"/>
      <c r="DG4" s="278"/>
      <c r="DH4" s="278"/>
      <c r="DI4" s="278"/>
      <c r="DJ4" s="278"/>
      <c r="DK4" s="278"/>
      <c r="DL4" s="278"/>
      <c r="DM4" s="278"/>
      <c r="DN4" s="278"/>
      <c r="DO4" s="278"/>
      <c r="DP4" s="278"/>
      <c r="DQ4" s="278"/>
      <c r="DR4" s="278"/>
      <c r="DS4" s="278"/>
      <c r="DT4" s="278"/>
      <c r="DU4" s="278"/>
      <c r="DV4" s="278"/>
      <c r="DW4" s="278"/>
      <c r="DX4" s="278"/>
      <c r="DY4" s="278"/>
      <c r="DZ4" s="278"/>
      <c r="EA4" s="278"/>
      <c r="EB4" s="278"/>
      <c r="EC4" s="278"/>
      <c r="ED4" s="278"/>
      <c r="EE4" s="278"/>
      <c r="EF4" s="278"/>
      <c r="EG4" s="278"/>
      <c r="EH4" s="278"/>
      <c r="EI4" s="278"/>
      <c r="EJ4" s="278"/>
      <c r="EK4" s="278"/>
      <c r="EL4" s="278"/>
      <c r="EM4" s="278"/>
      <c r="EN4" s="278"/>
      <c r="EO4" s="278"/>
      <c r="EP4" s="278"/>
      <c r="EQ4" s="278"/>
      <c r="ER4" s="278"/>
      <c r="ES4" s="278"/>
      <c r="ET4" s="278"/>
      <c r="EU4" s="278"/>
      <c r="EV4" s="278"/>
      <c r="EW4" s="278"/>
      <c r="EX4" s="278"/>
      <c r="EY4" s="278"/>
      <c r="EZ4" s="278"/>
      <c r="FA4" s="278"/>
      <c r="FB4" s="278"/>
      <c r="FC4" s="278"/>
      <c r="FD4" s="278"/>
      <c r="FE4" s="278"/>
      <c r="FF4" s="278"/>
      <c r="FG4" s="278"/>
      <c r="FH4" s="278"/>
      <c r="FI4" s="278"/>
      <c r="FJ4" s="278"/>
      <c r="FK4" s="278"/>
      <c r="FL4" s="278"/>
      <c r="FM4" s="278"/>
      <c r="FN4" s="278"/>
      <c r="FO4" s="278"/>
      <c r="FP4" s="278"/>
      <c r="FQ4" s="278"/>
      <c r="FR4" s="278"/>
      <c r="FS4" s="278"/>
      <c r="FT4" s="278"/>
      <c r="FU4" s="278"/>
      <c r="FV4" s="278"/>
      <c r="FW4" s="278"/>
      <c r="FX4" s="278"/>
      <c r="FY4" s="278"/>
      <c r="FZ4" s="278"/>
      <c r="GA4" s="278"/>
      <c r="GB4" s="278"/>
      <c r="GC4" s="278"/>
      <c r="GD4" s="278"/>
      <c r="GE4" s="278"/>
      <c r="GF4" s="278"/>
      <c r="GG4" s="278"/>
      <c r="GH4" s="278"/>
      <c r="GI4" s="278"/>
      <c r="GJ4" s="278"/>
      <c r="GK4" s="278"/>
      <c r="GL4" s="278"/>
      <c r="GM4" s="278"/>
      <c r="GN4" s="278"/>
      <c r="GO4" s="278"/>
      <c r="GP4" s="278"/>
      <c r="GQ4" s="278"/>
      <c r="GR4" s="278"/>
      <c r="GS4" s="278"/>
      <c r="GT4" s="278"/>
      <c r="GU4" s="278"/>
      <c r="GV4" s="278"/>
      <c r="GW4" s="278"/>
      <c r="GX4" s="278"/>
      <c r="GY4" s="278"/>
      <c r="GZ4" s="278"/>
      <c r="HA4" s="278"/>
      <c r="HB4" s="278"/>
      <c r="HC4" s="278"/>
      <c r="HD4" s="278"/>
      <c r="HE4" s="278"/>
      <c r="HF4" s="278"/>
      <c r="HG4" s="278"/>
      <c r="HH4" s="278"/>
      <c r="HI4" s="278"/>
      <c r="HJ4" s="278"/>
      <c r="HK4" s="278"/>
      <c r="HL4" s="278"/>
      <c r="HM4" s="278"/>
      <c r="HN4" s="278"/>
      <c r="HO4" s="278"/>
      <c r="HP4" s="278"/>
      <c r="HQ4" s="278"/>
      <c r="HR4" s="278"/>
      <c r="HS4" s="278"/>
      <c r="HT4" s="278"/>
      <c r="HU4" s="278"/>
      <c r="HV4" s="278"/>
      <c r="HW4" s="278"/>
      <c r="HX4" s="278"/>
      <c r="HY4" s="278"/>
      <c r="HZ4" s="278"/>
      <c r="IA4" s="278"/>
      <c r="IB4" s="278"/>
      <c r="IC4" s="278"/>
      <c r="ID4" s="278"/>
      <c r="IE4" s="278"/>
      <c r="IF4" s="278"/>
      <c r="IG4" s="278"/>
      <c r="IH4" s="278"/>
      <c r="II4" s="278"/>
      <c r="IJ4" s="278"/>
      <c r="IK4" s="278"/>
      <c r="IL4" s="278"/>
      <c r="IM4" s="278"/>
      <c r="IN4" s="278"/>
      <c r="IO4" s="278"/>
      <c r="IP4" s="278"/>
      <c r="IQ4" s="278"/>
      <c r="IR4" s="278"/>
      <c r="IS4" s="278"/>
      <c r="IT4" s="278"/>
      <c r="IU4" s="278"/>
      <c r="IV4" s="278"/>
      <c r="IW4" s="278"/>
      <c r="IX4" s="278"/>
      <c r="IY4" s="278"/>
      <c r="IZ4" s="278"/>
      <c r="JA4" s="278"/>
      <c r="JB4" s="278"/>
      <c r="JC4" s="278"/>
      <c r="JD4" s="278"/>
      <c r="JE4" s="278"/>
      <c r="JF4" s="278"/>
      <c r="JG4" s="278"/>
      <c r="JH4" s="278"/>
      <c r="JI4" s="278"/>
      <c r="JJ4" s="278"/>
      <c r="JK4" s="278"/>
      <c r="JL4" s="278"/>
      <c r="JM4" s="278"/>
      <c r="JN4" s="278"/>
      <c r="JO4" s="278"/>
      <c r="JP4" s="278"/>
      <c r="JQ4" s="278"/>
      <c r="JR4" s="278"/>
      <c r="JS4" s="278"/>
      <c r="JT4" s="278"/>
      <c r="JU4" s="278"/>
      <c r="JV4" s="278"/>
      <c r="JW4" s="278"/>
      <c r="JX4" s="278"/>
      <c r="JY4" s="278"/>
      <c r="JZ4" s="281"/>
    </row>
    <row r="5" spans="1:286" s="236" customFormat="1" ht="19.899999999999999" customHeight="1" x14ac:dyDescent="0.15">
      <c r="A5" s="250">
        <v>1</v>
      </c>
      <c r="B5" s="251"/>
      <c r="C5" s="252"/>
      <c r="D5" s="253"/>
      <c r="E5" s="252"/>
      <c r="F5" s="253"/>
      <c r="G5" s="255"/>
      <c r="H5" s="263"/>
      <c r="I5" s="263"/>
      <c r="J5" s="255"/>
      <c r="K5" s="255"/>
      <c r="L5" s="263"/>
      <c r="M5" s="263"/>
      <c r="N5" s="255"/>
      <c r="O5" s="255"/>
      <c r="P5" s="255"/>
      <c r="Q5" s="255"/>
      <c r="R5" s="255"/>
      <c r="S5" s="255"/>
      <c r="T5" s="255"/>
      <c r="U5" s="255"/>
      <c r="V5" s="255"/>
      <c r="W5" s="255"/>
      <c r="X5" s="266"/>
      <c r="Y5" s="266"/>
      <c r="Z5" s="266"/>
      <c r="AA5" s="255"/>
      <c r="AB5" s="257"/>
      <c r="AC5" s="257"/>
      <c r="AD5" s="257"/>
      <c r="AE5" s="257"/>
      <c r="AF5" s="257"/>
      <c r="AG5" s="257"/>
      <c r="AH5" s="257"/>
      <c r="AI5" s="257"/>
      <c r="AJ5" s="257"/>
      <c r="AK5" s="257"/>
      <c r="AL5" s="257"/>
      <c r="AM5" s="257"/>
      <c r="AN5" s="257"/>
      <c r="AO5" s="257"/>
      <c r="AP5" s="257"/>
      <c r="AQ5" s="257">
        <f>C5+G5+K5+W5+AA5+AE5+AI5+AM5+O5+S5</f>
        <v>0</v>
      </c>
      <c r="AR5" s="257">
        <f>D5+H5+L5+X5+AB5+AF5+AJ5+AN5+P5+T5</f>
        <v>0</v>
      </c>
      <c r="AS5" s="257">
        <f>I5+M5+AC5+Y5+AG5+AK5+AO5+Q5+U5</f>
        <v>0</v>
      </c>
      <c r="AT5" s="257">
        <f>J5+N5+AD5+Z5+AH5+AL5+AP5+R5+V5</f>
        <v>0</v>
      </c>
      <c r="AU5" s="257"/>
      <c r="AV5" s="271"/>
      <c r="AW5" s="271"/>
      <c r="AX5" s="272"/>
      <c r="AY5" s="257"/>
      <c r="AZ5" s="278"/>
      <c r="BA5" s="278"/>
      <c r="BB5" s="278"/>
      <c r="BC5" s="278"/>
      <c r="BD5" s="278"/>
      <c r="BE5" s="278"/>
      <c r="BF5" s="278"/>
      <c r="BG5" s="278"/>
      <c r="BH5" s="278"/>
      <c r="BI5" s="278"/>
      <c r="BJ5" s="278"/>
      <c r="BK5" s="278"/>
      <c r="BL5" s="278"/>
      <c r="BM5" s="278"/>
      <c r="BN5" s="278"/>
      <c r="BO5" s="278"/>
      <c r="BP5" s="278"/>
      <c r="BQ5" s="278"/>
      <c r="BR5" s="278"/>
      <c r="BS5" s="278"/>
      <c r="BT5" s="278"/>
      <c r="BU5" s="278"/>
      <c r="BV5" s="278"/>
      <c r="BW5" s="278"/>
      <c r="BX5" s="278"/>
      <c r="BY5" s="278"/>
      <c r="BZ5" s="278"/>
      <c r="CA5" s="278"/>
      <c r="CB5" s="278"/>
      <c r="CC5" s="278"/>
      <c r="CD5" s="278"/>
      <c r="CE5" s="278"/>
      <c r="CF5" s="278"/>
      <c r="CG5" s="278"/>
      <c r="CH5" s="278"/>
      <c r="CI5" s="278"/>
      <c r="CJ5" s="278"/>
      <c r="CK5" s="278"/>
      <c r="CL5" s="278"/>
      <c r="CM5" s="278"/>
      <c r="CN5" s="278"/>
      <c r="CO5" s="278"/>
      <c r="CP5" s="278"/>
      <c r="CQ5" s="278"/>
      <c r="CR5" s="278"/>
      <c r="CS5" s="278"/>
      <c r="CT5" s="278"/>
      <c r="CU5" s="278"/>
      <c r="CV5" s="278"/>
      <c r="CW5" s="278"/>
      <c r="CX5" s="278"/>
      <c r="CY5" s="278"/>
      <c r="CZ5" s="278"/>
      <c r="DA5" s="278"/>
      <c r="DB5" s="278"/>
      <c r="DC5" s="278"/>
      <c r="DD5" s="278"/>
      <c r="DE5" s="278"/>
      <c r="DF5" s="278"/>
      <c r="DG5" s="278"/>
      <c r="DH5" s="278"/>
      <c r="DI5" s="278"/>
      <c r="DJ5" s="278"/>
      <c r="DK5" s="278"/>
      <c r="DL5" s="278"/>
      <c r="DM5" s="278"/>
      <c r="DN5" s="278"/>
      <c r="DO5" s="278"/>
      <c r="DP5" s="278"/>
      <c r="DQ5" s="278"/>
      <c r="DR5" s="278"/>
      <c r="DS5" s="278"/>
      <c r="DT5" s="278"/>
      <c r="DU5" s="278"/>
      <c r="DV5" s="278"/>
      <c r="DW5" s="278"/>
      <c r="DX5" s="278"/>
      <c r="DY5" s="278"/>
      <c r="DZ5" s="278"/>
      <c r="EA5" s="278"/>
      <c r="EB5" s="278"/>
      <c r="EC5" s="278"/>
      <c r="ED5" s="278"/>
      <c r="EE5" s="278"/>
      <c r="EF5" s="278"/>
      <c r="EG5" s="278"/>
      <c r="EH5" s="278"/>
      <c r="EI5" s="278"/>
      <c r="EJ5" s="278"/>
      <c r="EK5" s="278"/>
      <c r="EL5" s="278"/>
      <c r="EM5" s="278"/>
      <c r="EN5" s="278"/>
      <c r="EO5" s="278"/>
      <c r="EP5" s="278"/>
      <c r="EQ5" s="278"/>
      <c r="ER5" s="278"/>
      <c r="ES5" s="278"/>
      <c r="ET5" s="278"/>
      <c r="EU5" s="278"/>
      <c r="EV5" s="278"/>
      <c r="EW5" s="278"/>
      <c r="EX5" s="278"/>
      <c r="EY5" s="278"/>
      <c r="EZ5" s="278"/>
      <c r="FA5" s="278"/>
      <c r="FB5" s="278"/>
      <c r="FC5" s="278"/>
      <c r="FD5" s="278"/>
      <c r="FE5" s="278"/>
      <c r="FF5" s="278"/>
      <c r="FG5" s="278"/>
      <c r="FH5" s="278"/>
      <c r="FI5" s="278"/>
      <c r="FJ5" s="278"/>
      <c r="FK5" s="278"/>
      <c r="FL5" s="278"/>
      <c r="FM5" s="278"/>
      <c r="FN5" s="278"/>
      <c r="FO5" s="278"/>
      <c r="FP5" s="278"/>
      <c r="FQ5" s="278"/>
      <c r="FR5" s="278"/>
      <c r="FS5" s="278"/>
      <c r="FT5" s="278"/>
      <c r="FU5" s="278"/>
      <c r="FV5" s="278"/>
      <c r="FW5" s="278"/>
      <c r="FX5" s="278"/>
      <c r="FY5" s="278"/>
      <c r="FZ5" s="278"/>
      <c r="GA5" s="278"/>
      <c r="GB5" s="278"/>
      <c r="GC5" s="278"/>
      <c r="GD5" s="278"/>
      <c r="GE5" s="278"/>
      <c r="GF5" s="278"/>
      <c r="GG5" s="278"/>
      <c r="GH5" s="278"/>
      <c r="GI5" s="278"/>
      <c r="GJ5" s="278"/>
      <c r="GK5" s="278"/>
      <c r="GL5" s="278"/>
      <c r="GM5" s="278"/>
      <c r="GN5" s="278"/>
      <c r="GO5" s="278"/>
      <c r="GP5" s="278"/>
      <c r="GQ5" s="278"/>
      <c r="GR5" s="278"/>
      <c r="GS5" s="278"/>
      <c r="GT5" s="278"/>
      <c r="GU5" s="278"/>
      <c r="GV5" s="278"/>
      <c r="GW5" s="278"/>
      <c r="GX5" s="278"/>
      <c r="GY5" s="278"/>
      <c r="GZ5" s="278"/>
      <c r="HA5" s="278"/>
      <c r="HB5" s="278"/>
      <c r="HC5" s="278"/>
      <c r="HD5" s="278"/>
      <c r="HE5" s="278"/>
      <c r="HF5" s="278"/>
      <c r="HG5" s="278"/>
      <c r="HH5" s="278"/>
      <c r="HI5" s="278"/>
      <c r="HJ5" s="278"/>
      <c r="HK5" s="278"/>
      <c r="HL5" s="278"/>
      <c r="HM5" s="278"/>
      <c r="HN5" s="278"/>
      <c r="HO5" s="278"/>
      <c r="HP5" s="278"/>
      <c r="HQ5" s="278"/>
      <c r="HR5" s="278"/>
      <c r="HS5" s="278"/>
      <c r="HT5" s="278"/>
      <c r="HU5" s="278"/>
      <c r="HV5" s="278"/>
      <c r="HW5" s="278"/>
      <c r="HX5" s="278"/>
      <c r="HY5" s="278"/>
      <c r="HZ5" s="278"/>
      <c r="IA5" s="278"/>
      <c r="IB5" s="278"/>
      <c r="IC5" s="278"/>
      <c r="ID5" s="278"/>
      <c r="IE5" s="278"/>
      <c r="IF5" s="278"/>
      <c r="IG5" s="278"/>
      <c r="IH5" s="278"/>
      <c r="II5" s="278"/>
      <c r="IJ5" s="278"/>
      <c r="IK5" s="278"/>
      <c r="IL5" s="278"/>
      <c r="IM5" s="278"/>
      <c r="IN5" s="278"/>
      <c r="IO5" s="278"/>
      <c r="IP5" s="278"/>
      <c r="IQ5" s="278"/>
      <c r="IR5" s="278"/>
      <c r="IS5" s="278"/>
      <c r="IT5" s="278"/>
      <c r="IU5" s="278"/>
      <c r="IV5" s="278"/>
      <c r="IW5" s="278"/>
      <c r="IX5" s="278"/>
      <c r="IY5" s="278"/>
      <c r="IZ5" s="278"/>
      <c r="JA5" s="278"/>
      <c r="JB5" s="278"/>
      <c r="JC5" s="278"/>
      <c r="JD5" s="278"/>
      <c r="JE5" s="278"/>
      <c r="JF5" s="278"/>
      <c r="JG5" s="278"/>
      <c r="JH5" s="278"/>
      <c r="JI5" s="278"/>
      <c r="JJ5" s="278"/>
      <c r="JK5" s="278"/>
      <c r="JL5" s="278"/>
      <c r="JM5" s="278"/>
      <c r="JN5" s="278"/>
      <c r="JO5" s="278"/>
      <c r="JP5" s="278"/>
      <c r="JQ5" s="278"/>
      <c r="JR5" s="278"/>
      <c r="JS5" s="278"/>
      <c r="JT5" s="278"/>
      <c r="JU5" s="278"/>
      <c r="JV5" s="278"/>
      <c r="JW5" s="278"/>
      <c r="JX5" s="278"/>
      <c r="JY5" s="278"/>
      <c r="JZ5" s="281"/>
    </row>
    <row r="6" spans="1:286" s="236" customFormat="1" ht="19.899999999999999" customHeight="1" x14ac:dyDescent="0.15">
      <c r="A6" s="254">
        <v>2</v>
      </c>
      <c r="B6" s="252"/>
      <c r="C6" s="252"/>
      <c r="D6" s="255"/>
      <c r="E6" s="252"/>
      <c r="F6" s="255"/>
      <c r="G6" s="255"/>
      <c r="H6" s="263"/>
      <c r="I6" s="263"/>
      <c r="J6" s="255"/>
      <c r="K6" s="255"/>
      <c r="L6" s="263"/>
      <c r="M6" s="263"/>
      <c r="N6" s="255"/>
      <c r="O6" s="255"/>
      <c r="P6" s="255"/>
      <c r="Q6" s="255"/>
      <c r="R6" s="255"/>
      <c r="S6" s="255"/>
      <c r="T6" s="255"/>
      <c r="U6" s="255"/>
      <c r="V6" s="255"/>
      <c r="W6" s="255"/>
      <c r="X6" s="255"/>
      <c r="Y6" s="255"/>
      <c r="Z6" s="255"/>
      <c r="AA6" s="255"/>
      <c r="AB6" s="257"/>
      <c r="AC6" s="257"/>
      <c r="AD6" s="257"/>
      <c r="AE6" s="257"/>
      <c r="AF6" s="257"/>
      <c r="AG6" s="257"/>
      <c r="AH6" s="257"/>
      <c r="AI6" s="257"/>
      <c r="AJ6" s="257"/>
      <c r="AK6" s="257"/>
      <c r="AL6" s="257"/>
      <c r="AM6" s="257"/>
      <c r="AN6" s="257"/>
      <c r="AO6" s="257"/>
      <c r="AP6" s="257"/>
      <c r="AQ6" s="257">
        <f t="shared" ref="AQ6:AQ7" si="0">C6+G6+K6+W6+AA6+AE6+AI6+AM6+O6+S6</f>
        <v>0</v>
      </c>
      <c r="AR6" s="257">
        <f t="shared" ref="AR6:AR7" si="1">D6+H6+L6+X6+AB6+AF6+AJ6+AN6+P6+T6</f>
        <v>0</v>
      </c>
      <c r="AS6" s="257">
        <f t="shared" ref="AS6:AS7" si="2">I6+M6+AC6+Y6+AG6+AK6+AO6+Q6+U6</f>
        <v>0</v>
      </c>
      <c r="AT6" s="257">
        <f t="shared" ref="AT6:AT7" si="3">J6+N6+AD6+Z6+AH6+AL6+AP6+R6+V6</f>
        <v>0</v>
      </c>
      <c r="AU6" s="257"/>
      <c r="AV6" s="271"/>
      <c r="AW6" s="271"/>
      <c r="AX6" s="272"/>
      <c r="AY6" s="257"/>
      <c r="AZ6" s="278"/>
      <c r="BA6" s="278"/>
      <c r="BB6" s="278"/>
      <c r="BC6" s="278"/>
      <c r="BD6" s="278"/>
      <c r="BE6" s="278"/>
      <c r="BF6" s="278"/>
      <c r="BG6" s="278"/>
      <c r="BH6" s="278"/>
      <c r="BI6" s="278"/>
      <c r="BJ6" s="278"/>
      <c r="BK6" s="278"/>
      <c r="BL6" s="278"/>
      <c r="BM6" s="278"/>
      <c r="BN6" s="278"/>
      <c r="BO6" s="278"/>
      <c r="BP6" s="278"/>
      <c r="BQ6" s="278"/>
      <c r="BR6" s="278"/>
      <c r="BS6" s="278"/>
      <c r="BT6" s="278"/>
      <c r="BU6" s="278"/>
      <c r="BV6" s="278"/>
      <c r="BW6" s="278"/>
      <c r="BX6" s="278"/>
      <c r="BY6" s="278"/>
      <c r="BZ6" s="278"/>
      <c r="CA6" s="278"/>
      <c r="CB6" s="278"/>
      <c r="CC6" s="278"/>
      <c r="CD6" s="278"/>
      <c r="CE6" s="278"/>
      <c r="CF6" s="278"/>
      <c r="CG6" s="278"/>
      <c r="CH6" s="278"/>
      <c r="CI6" s="278"/>
      <c r="CJ6" s="278"/>
      <c r="CK6" s="278"/>
      <c r="CL6" s="278"/>
      <c r="CM6" s="278"/>
      <c r="CN6" s="278"/>
      <c r="CO6" s="278"/>
      <c r="CP6" s="278"/>
      <c r="CQ6" s="278"/>
      <c r="CR6" s="278"/>
      <c r="CS6" s="278"/>
      <c r="CT6" s="278"/>
      <c r="CU6" s="278"/>
      <c r="CV6" s="278"/>
      <c r="CW6" s="278"/>
      <c r="CX6" s="278"/>
      <c r="CY6" s="278"/>
      <c r="CZ6" s="278"/>
      <c r="DA6" s="278"/>
      <c r="DB6" s="278"/>
      <c r="DC6" s="278"/>
      <c r="DD6" s="278"/>
      <c r="DE6" s="278"/>
      <c r="DF6" s="278"/>
      <c r="DG6" s="278"/>
      <c r="DH6" s="278"/>
      <c r="DI6" s="278"/>
      <c r="DJ6" s="278"/>
      <c r="DK6" s="278"/>
      <c r="DL6" s="278"/>
      <c r="DM6" s="278"/>
      <c r="DN6" s="278"/>
      <c r="DO6" s="278"/>
      <c r="DP6" s="278"/>
      <c r="DQ6" s="278"/>
      <c r="DR6" s="278"/>
      <c r="DS6" s="278"/>
      <c r="DT6" s="278"/>
      <c r="DU6" s="278"/>
      <c r="DV6" s="278"/>
      <c r="DW6" s="278"/>
      <c r="DX6" s="278"/>
      <c r="DY6" s="278"/>
      <c r="DZ6" s="278"/>
      <c r="EA6" s="278"/>
      <c r="EB6" s="278"/>
      <c r="EC6" s="278"/>
      <c r="ED6" s="278"/>
      <c r="EE6" s="278"/>
      <c r="EF6" s="278"/>
      <c r="EG6" s="278"/>
      <c r="EH6" s="278"/>
      <c r="EI6" s="278"/>
      <c r="EJ6" s="278"/>
      <c r="EK6" s="278"/>
      <c r="EL6" s="278"/>
      <c r="EM6" s="278"/>
      <c r="EN6" s="278"/>
      <c r="EO6" s="278"/>
      <c r="EP6" s="278"/>
      <c r="EQ6" s="278"/>
      <c r="ER6" s="278"/>
      <c r="ES6" s="278"/>
      <c r="ET6" s="278"/>
      <c r="EU6" s="278"/>
      <c r="EV6" s="278"/>
      <c r="EW6" s="278"/>
      <c r="EX6" s="278"/>
      <c r="EY6" s="278"/>
      <c r="EZ6" s="278"/>
      <c r="FA6" s="278"/>
      <c r="FB6" s="278"/>
      <c r="FC6" s="278"/>
      <c r="FD6" s="278"/>
      <c r="FE6" s="278"/>
      <c r="FF6" s="278"/>
      <c r="FG6" s="278"/>
      <c r="FH6" s="278"/>
      <c r="FI6" s="278"/>
      <c r="FJ6" s="278"/>
      <c r="FK6" s="278"/>
      <c r="FL6" s="278"/>
      <c r="FM6" s="278"/>
      <c r="FN6" s="278"/>
      <c r="FO6" s="278"/>
      <c r="FP6" s="278"/>
      <c r="FQ6" s="278"/>
      <c r="FR6" s="278"/>
      <c r="FS6" s="278"/>
      <c r="FT6" s="278"/>
      <c r="FU6" s="278"/>
      <c r="FV6" s="278"/>
      <c r="FW6" s="278"/>
      <c r="FX6" s="278"/>
      <c r="FY6" s="278"/>
      <c r="FZ6" s="278"/>
      <c r="GA6" s="278"/>
      <c r="GB6" s="278"/>
      <c r="GC6" s="278"/>
      <c r="GD6" s="278"/>
      <c r="GE6" s="278"/>
      <c r="GF6" s="278"/>
      <c r="GG6" s="278"/>
      <c r="GH6" s="278"/>
      <c r="GI6" s="278"/>
      <c r="GJ6" s="278"/>
      <c r="GK6" s="278"/>
      <c r="GL6" s="278"/>
      <c r="GM6" s="278"/>
      <c r="GN6" s="278"/>
      <c r="GO6" s="278"/>
      <c r="GP6" s="278"/>
      <c r="GQ6" s="278"/>
      <c r="GR6" s="278"/>
      <c r="GS6" s="278"/>
      <c r="GT6" s="278"/>
      <c r="GU6" s="278"/>
      <c r="GV6" s="278"/>
      <c r="GW6" s="278"/>
      <c r="GX6" s="278"/>
      <c r="GY6" s="278"/>
      <c r="GZ6" s="278"/>
      <c r="HA6" s="278"/>
      <c r="HB6" s="278"/>
      <c r="HC6" s="278"/>
      <c r="HD6" s="278"/>
      <c r="HE6" s="278"/>
      <c r="HF6" s="278"/>
      <c r="HG6" s="278"/>
      <c r="HH6" s="278"/>
      <c r="HI6" s="278"/>
      <c r="HJ6" s="278"/>
      <c r="HK6" s="278"/>
      <c r="HL6" s="278"/>
      <c r="HM6" s="278"/>
      <c r="HN6" s="278"/>
      <c r="HO6" s="278"/>
      <c r="HP6" s="278"/>
      <c r="HQ6" s="278"/>
      <c r="HR6" s="278"/>
      <c r="HS6" s="278"/>
      <c r="HT6" s="278"/>
      <c r="HU6" s="278"/>
      <c r="HV6" s="278"/>
      <c r="HW6" s="278"/>
      <c r="HX6" s="278"/>
      <c r="HY6" s="278"/>
      <c r="HZ6" s="278"/>
      <c r="IA6" s="278"/>
      <c r="IB6" s="278"/>
      <c r="IC6" s="278"/>
      <c r="ID6" s="278"/>
      <c r="IE6" s="278"/>
      <c r="IF6" s="278"/>
      <c r="IG6" s="278"/>
      <c r="IH6" s="278"/>
      <c r="II6" s="278"/>
      <c r="IJ6" s="278"/>
      <c r="IK6" s="278"/>
      <c r="IL6" s="278"/>
      <c r="IM6" s="278"/>
      <c r="IN6" s="278"/>
      <c r="IO6" s="278"/>
      <c r="IP6" s="278"/>
      <c r="IQ6" s="278"/>
      <c r="IR6" s="278"/>
      <c r="IS6" s="278"/>
      <c r="IT6" s="278"/>
      <c r="IU6" s="278"/>
      <c r="IV6" s="278"/>
      <c r="IW6" s="278"/>
      <c r="IX6" s="278"/>
      <c r="IY6" s="278"/>
      <c r="IZ6" s="278"/>
      <c r="JA6" s="278"/>
      <c r="JB6" s="278"/>
      <c r="JC6" s="278"/>
      <c r="JD6" s="278"/>
      <c r="JE6" s="278"/>
      <c r="JF6" s="278"/>
      <c r="JG6" s="278"/>
      <c r="JH6" s="278"/>
      <c r="JI6" s="278"/>
      <c r="JJ6" s="278"/>
      <c r="JK6" s="278"/>
      <c r="JL6" s="278"/>
      <c r="JM6" s="278"/>
      <c r="JN6" s="278"/>
      <c r="JO6" s="278"/>
      <c r="JP6" s="278"/>
      <c r="JQ6" s="278"/>
      <c r="JR6" s="278"/>
      <c r="JS6" s="278"/>
      <c r="JT6" s="278"/>
      <c r="JU6" s="278"/>
      <c r="JV6" s="278"/>
      <c r="JW6" s="278"/>
      <c r="JX6" s="278"/>
      <c r="JY6" s="278"/>
      <c r="JZ6" s="281"/>
    </row>
    <row r="7" spans="1:286" s="236" customFormat="1" ht="19.899999999999999" customHeight="1" x14ac:dyDescent="0.15">
      <c r="A7" s="254">
        <v>3</v>
      </c>
      <c r="B7" s="256"/>
      <c r="C7" s="256"/>
      <c r="D7" s="257"/>
      <c r="E7" s="256"/>
      <c r="F7" s="257"/>
      <c r="G7" s="257"/>
      <c r="H7" s="264"/>
      <c r="I7" s="264"/>
      <c r="J7" s="257"/>
      <c r="K7" s="257"/>
      <c r="L7" s="264"/>
      <c r="M7" s="264"/>
      <c r="N7" s="257"/>
      <c r="O7" s="257"/>
      <c r="P7" s="257"/>
      <c r="Q7" s="257"/>
      <c r="R7" s="257"/>
      <c r="S7" s="257"/>
      <c r="T7" s="257"/>
      <c r="U7" s="257"/>
      <c r="V7" s="257"/>
      <c r="W7" s="257"/>
      <c r="X7" s="264"/>
      <c r="Y7" s="264"/>
      <c r="Z7" s="264"/>
      <c r="AA7" s="257"/>
      <c r="AB7" s="257"/>
      <c r="AC7" s="257"/>
      <c r="AD7" s="257"/>
      <c r="AE7" s="257"/>
      <c r="AF7" s="257"/>
      <c r="AG7" s="257"/>
      <c r="AH7" s="257"/>
      <c r="AI7" s="257"/>
      <c r="AJ7" s="257"/>
      <c r="AK7" s="257"/>
      <c r="AL7" s="257"/>
      <c r="AM7" s="257"/>
      <c r="AN7" s="257"/>
      <c r="AO7" s="257"/>
      <c r="AP7" s="257"/>
      <c r="AQ7" s="257">
        <f t="shared" si="0"/>
        <v>0</v>
      </c>
      <c r="AR7" s="257">
        <f t="shared" si="1"/>
        <v>0</v>
      </c>
      <c r="AS7" s="257">
        <f t="shared" si="2"/>
        <v>0</v>
      </c>
      <c r="AT7" s="257">
        <f t="shared" si="3"/>
        <v>0</v>
      </c>
      <c r="AU7" s="257"/>
      <c r="AV7" s="273"/>
      <c r="AW7" s="273"/>
      <c r="AX7" s="272"/>
      <c r="AY7" s="257"/>
      <c r="AZ7" s="278"/>
      <c r="BA7" s="278"/>
      <c r="BB7" s="278"/>
      <c r="BC7" s="278"/>
      <c r="BD7" s="278"/>
      <c r="BE7" s="278"/>
      <c r="BF7" s="278"/>
      <c r="BG7" s="278"/>
      <c r="BH7" s="278"/>
      <c r="BI7" s="278"/>
      <c r="BJ7" s="278"/>
      <c r="BK7" s="278"/>
      <c r="BL7" s="278"/>
      <c r="BM7" s="278"/>
      <c r="BN7" s="278"/>
      <c r="BO7" s="278"/>
      <c r="BP7" s="278"/>
      <c r="BQ7" s="278"/>
      <c r="BR7" s="278"/>
      <c r="BS7" s="278"/>
      <c r="BT7" s="278"/>
      <c r="BU7" s="278"/>
      <c r="BV7" s="278"/>
      <c r="BW7" s="278"/>
      <c r="BX7" s="278"/>
      <c r="BY7" s="278"/>
      <c r="BZ7" s="278"/>
      <c r="CA7" s="278"/>
      <c r="CB7" s="278"/>
      <c r="CC7" s="278"/>
      <c r="CD7" s="278"/>
      <c r="CE7" s="278"/>
      <c r="CF7" s="278"/>
      <c r="CG7" s="278"/>
      <c r="CH7" s="278"/>
      <c r="CI7" s="278"/>
      <c r="CJ7" s="278"/>
      <c r="CK7" s="278"/>
      <c r="CL7" s="278"/>
      <c r="CM7" s="278"/>
      <c r="CN7" s="278"/>
      <c r="CO7" s="278"/>
      <c r="CP7" s="278"/>
      <c r="CQ7" s="278"/>
      <c r="CR7" s="278"/>
      <c r="CS7" s="278"/>
      <c r="CT7" s="278"/>
      <c r="CU7" s="278"/>
      <c r="CV7" s="278"/>
      <c r="CW7" s="278"/>
      <c r="CX7" s="278"/>
      <c r="CY7" s="278"/>
      <c r="CZ7" s="278"/>
      <c r="DA7" s="278"/>
      <c r="DB7" s="278"/>
      <c r="DC7" s="278"/>
      <c r="DD7" s="278"/>
      <c r="DE7" s="278"/>
      <c r="DF7" s="278"/>
      <c r="DG7" s="278"/>
      <c r="DH7" s="278"/>
      <c r="DI7" s="278"/>
      <c r="DJ7" s="278"/>
      <c r="DK7" s="278"/>
      <c r="DL7" s="278"/>
      <c r="DM7" s="278"/>
      <c r="DN7" s="278"/>
      <c r="DO7" s="278"/>
      <c r="DP7" s="278"/>
      <c r="DQ7" s="278"/>
      <c r="DR7" s="278"/>
      <c r="DS7" s="278"/>
      <c r="DT7" s="278"/>
      <c r="DU7" s="278"/>
      <c r="DV7" s="278"/>
      <c r="DW7" s="278"/>
      <c r="DX7" s="278"/>
      <c r="DY7" s="278"/>
      <c r="DZ7" s="278"/>
      <c r="EA7" s="278"/>
      <c r="EB7" s="278"/>
      <c r="EC7" s="278"/>
      <c r="ED7" s="278"/>
      <c r="EE7" s="278"/>
      <c r="EF7" s="278"/>
      <c r="EG7" s="278"/>
      <c r="EH7" s="278"/>
      <c r="EI7" s="278"/>
      <c r="EJ7" s="278"/>
      <c r="EK7" s="278"/>
      <c r="EL7" s="278"/>
      <c r="EM7" s="278"/>
      <c r="EN7" s="278"/>
      <c r="EO7" s="278"/>
      <c r="EP7" s="278"/>
      <c r="EQ7" s="278"/>
      <c r="ER7" s="278"/>
      <c r="ES7" s="278"/>
      <c r="ET7" s="278"/>
      <c r="EU7" s="278"/>
      <c r="EV7" s="278"/>
      <c r="EW7" s="278"/>
      <c r="EX7" s="278"/>
      <c r="EY7" s="278"/>
      <c r="EZ7" s="278"/>
      <c r="FA7" s="278"/>
      <c r="FB7" s="278"/>
      <c r="FC7" s="278"/>
      <c r="FD7" s="278"/>
      <c r="FE7" s="278"/>
      <c r="FF7" s="278"/>
      <c r="FG7" s="278"/>
      <c r="FH7" s="278"/>
      <c r="FI7" s="278"/>
      <c r="FJ7" s="278"/>
      <c r="FK7" s="278"/>
      <c r="FL7" s="278"/>
      <c r="FM7" s="278"/>
      <c r="FN7" s="278"/>
      <c r="FO7" s="278"/>
      <c r="FP7" s="278"/>
      <c r="FQ7" s="278"/>
      <c r="FR7" s="278"/>
      <c r="FS7" s="278"/>
      <c r="FT7" s="278"/>
      <c r="FU7" s="278"/>
      <c r="FV7" s="278"/>
      <c r="FW7" s="278"/>
      <c r="FX7" s="278"/>
      <c r="FY7" s="278"/>
      <c r="FZ7" s="278"/>
      <c r="GA7" s="278"/>
      <c r="GB7" s="278"/>
      <c r="GC7" s="278"/>
      <c r="GD7" s="278"/>
      <c r="GE7" s="278"/>
      <c r="GF7" s="278"/>
      <c r="GG7" s="278"/>
      <c r="GH7" s="278"/>
      <c r="GI7" s="278"/>
      <c r="GJ7" s="278"/>
      <c r="GK7" s="278"/>
      <c r="GL7" s="278"/>
      <c r="GM7" s="278"/>
      <c r="GN7" s="278"/>
      <c r="GO7" s="278"/>
      <c r="GP7" s="278"/>
      <c r="GQ7" s="278"/>
      <c r="GR7" s="278"/>
      <c r="GS7" s="278"/>
      <c r="GT7" s="278"/>
      <c r="GU7" s="278"/>
      <c r="GV7" s="278"/>
      <c r="GW7" s="278"/>
      <c r="GX7" s="278"/>
      <c r="GY7" s="278"/>
      <c r="GZ7" s="278"/>
      <c r="HA7" s="278"/>
      <c r="HB7" s="278"/>
      <c r="HC7" s="278"/>
      <c r="HD7" s="278"/>
      <c r="HE7" s="278"/>
      <c r="HF7" s="278"/>
      <c r="HG7" s="278"/>
      <c r="HH7" s="278"/>
      <c r="HI7" s="278"/>
      <c r="HJ7" s="278"/>
      <c r="HK7" s="278"/>
      <c r="HL7" s="278"/>
      <c r="HM7" s="278"/>
      <c r="HN7" s="278"/>
      <c r="HO7" s="278"/>
      <c r="HP7" s="278"/>
      <c r="HQ7" s="278"/>
      <c r="HR7" s="278"/>
      <c r="HS7" s="278"/>
      <c r="HT7" s="278"/>
      <c r="HU7" s="278"/>
      <c r="HV7" s="278"/>
      <c r="HW7" s="278"/>
      <c r="HX7" s="278"/>
      <c r="HY7" s="278"/>
      <c r="HZ7" s="278"/>
      <c r="IA7" s="278"/>
      <c r="IB7" s="278"/>
      <c r="IC7" s="278"/>
      <c r="ID7" s="278"/>
      <c r="IE7" s="278"/>
      <c r="IF7" s="278"/>
      <c r="IG7" s="278"/>
      <c r="IH7" s="278"/>
      <c r="II7" s="278"/>
      <c r="IJ7" s="278"/>
      <c r="IK7" s="278"/>
      <c r="IL7" s="278"/>
      <c r="IM7" s="278"/>
      <c r="IN7" s="278"/>
      <c r="IO7" s="278"/>
      <c r="IP7" s="278"/>
      <c r="IQ7" s="278"/>
      <c r="IR7" s="278"/>
      <c r="IS7" s="278"/>
      <c r="IT7" s="278"/>
      <c r="IU7" s="278"/>
      <c r="IV7" s="278"/>
      <c r="IW7" s="278"/>
      <c r="IX7" s="278"/>
      <c r="IY7" s="278"/>
      <c r="IZ7" s="278"/>
      <c r="JA7" s="278"/>
      <c r="JB7" s="278"/>
      <c r="JC7" s="278"/>
      <c r="JD7" s="278"/>
      <c r="JE7" s="278"/>
      <c r="JF7" s="278"/>
      <c r="JG7" s="278"/>
      <c r="JH7" s="278"/>
      <c r="JI7" s="278"/>
      <c r="JJ7" s="278"/>
      <c r="JK7" s="278"/>
      <c r="JL7" s="278"/>
      <c r="JM7" s="278"/>
      <c r="JN7" s="278"/>
      <c r="JO7" s="278"/>
      <c r="JP7" s="278"/>
      <c r="JQ7" s="278"/>
      <c r="JR7" s="278"/>
      <c r="JS7" s="278"/>
      <c r="JT7" s="278"/>
      <c r="JU7" s="278"/>
      <c r="JV7" s="278"/>
      <c r="JW7" s="278"/>
      <c r="JX7" s="278"/>
      <c r="JY7" s="278"/>
      <c r="JZ7" s="281"/>
    </row>
    <row r="8" spans="1:286" s="237" customFormat="1" ht="14.25" x14ac:dyDescent="0.15">
      <c r="A8" s="259" t="s">
        <v>22</v>
      </c>
      <c r="B8" s="259"/>
      <c r="C8" s="260"/>
      <c r="D8" s="260"/>
      <c r="E8" s="260"/>
      <c r="F8" s="260"/>
      <c r="G8" s="260"/>
      <c r="H8" s="260"/>
      <c r="I8" s="260"/>
      <c r="J8" s="260"/>
      <c r="K8" s="260"/>
      <c r="L8" s="260"/>
      <c r="M8" s="260"/>
      <c r="N8" s="260"/>
      <c r="O8" s="260"/>
      <c r="P8" s="260"/>
      <c r="Q8" s="260"/>
      <c r="R8" s="260"/>
      <c r="S8" s="260"/>
      <c r="T8" s="260"/>
      <c r="U8" s="260"/>
      <c r="V8" s="260"/>
      <c r="W8" s="260"/>
      <c r="X8" s="260"/>
      <c r="Y8" s="260"/>
      <c r="Z8" s="260"/>
      <c r="AA8" s="260"/>
      <c r="AB8" s="260"/>
      <c r="AC8" s="260"/>
      <c r="AD8" s="260"/>
      <c r="AE8" s="260"/>
      <c r="AF8" s="260"/>
      <c r="AG8" s="260"/>
      <c r="AH8" s="260"/>
      <c r="AI8" s="260"/>
      <c r="AJ8" s="260"/>
      <c r="AK8" s="260"/>
      <c r="AL8" s="260"/>
      <c r="AM8" s="260"/>
      <c r="AN8" s="260"/>
      <c r="AO8" s="260"/>
      <c r="AP8" s="260"/>
      <c r="AQ8" s="260"/>
      <c r="AR8" s="260"/>
      <c r="AS8" s="260"/>
      <c r="AT8" s="260"/>
      <c r="AU8" s="262">
        <f>SUM(AU4:AU7)</f>
        <v>0</v>
      </c>
      <c r="AV8" s="262"/>
      <c r="AW8" s="262"/>
      <c r="AX8" s="274">
        <f>SUM(AX4:AX7)</f>
        <v>0</v>
      </c>
      <c r="AY8" s="275"/>
      <c r="AZ8" s="276"/>
      <c r="BA8" s="276"/>
      <c r="BB8" s="276"/>
      <c r="BC8" s="276"/>
      <c r="BD8" s="276"/>
      <c r="BE8" s="276"/>
      <c r="BF8" s="276"/>
      <c r="BG8" s="276"/>
      <c r="BH8" s="276"/>
      <c r="BI8" s="276"/>
      <c r="BJ8" s="276"/>
      <c r="BK8" s="276"/>
      <c r="BL8" s="276"/>
      <c r="BM8" s="276"/>
      <c r="BN8" s="276"/>
      <c r="BO8" s="276"/>
      <c r="BP8" s="276"/>
      <c r="BQ8" s="276"/>
      <c r="BR8" s="276"/>
      <c r="BS8" s="276"/>
      <c r="BT8" s="276"/>
      <c r="BU8" s="276"/>
      <c r="BV8" s="276"/>
      <c r="BW8" s="276"/>
      <c r="BX8" s="276"/>
      <c r="BY8" s="276"/>
      <c r="BZ8" s="276"/>
      <c r="CA8" s="276"/>
      <c r="CB8" s="276"/>
      <c r="CC8" s="276"/>
      <c r="CD8" s="276"/>
      <c r="CE8" s="276"/>
      <c r="CF8" s="276"/>
      <c r="CG8" s="276"/>
      <c r="CH8" s="276"/>
      <c r="CI8" s="276"/>
      <c r="CJ8" s="276"/>
      <c r="CK8" s="276"/>
      <c r="CL8" s="276"/>
      <c r="CM8" s="276"/>
      <c r="CN8" s="276"/>
      <c r="CO8" s="276"/>
      <c r="CP8" s="276"/>
      <c r="CQ8" s="276"/>
      <c r="CR8" s="276"/>
      <c r="CS8" s="276"/>
      <c r="CT8" s="276"/>
      <c r="CU8" s="276"/>
      <c r="CV8" s="276"/>
      <c r="CW8" s="276"/>
      <c r="CX8" s="276"/>
      <c r="CY8" s="276"/>
      <c r="CZ8" s="276"/>
      <c r="DA8" s="276"/>
      <c r="DB8" s="276"/>
      <c r="DC8" s="276"/>
      <c r="DD8" s="276"/>
      <c r="DE8" s="276"/>
      <c r="DF8" s="276"/>
      <c r="DG8" s="276"/>
      <c r="DH8" s="276"/>
      <c r="DI8" s="276"/>
      <c r="DJ8" s="276"/>
      <c r="DK8" s="276"/>
      <c r="DL8" s="276"/>
      <c r="DM8" s="276"/>
      <c r="DN8" s="276"/>
      <c r="DO8" s="276"/>
      <c r="DP8" s="276"/>
      <c r="DQ8" s="276"/>
      <c r="DR8" s="276"/>
      <c r="DS8" s="276"/>
      <c r="DT8" s="276"/>
      <c r="DU8" s="276"/>
      <c r="DV8" s="276"/>
      <c r="DW8" s="276"/>
      <c r="DX8" s="276"/>
      <c r="DY8" s="276"/>
      <c r="DZ8" s="276"/>
      <c r="EA8" s="276"/>
      <c r="EB8" s="276"/>
      <c r="EC8" s="276"/>
      <c r="ED8" s="276"/>
      <c r="EE8" s="276"/>
      <c r="EF8" s="276"/>
      <c r="EG8" s="276"/>
      <c r="EH8" s="276"/>
      <c r="EI8" s="276"/>
      <c r="EJ8" s="276"/>
      <c r="EK8" s="276"/>
      <c r="EL8" s="276"/>
      <c r="EM8" s="276"/>
      <c r="EN8" s="276"/>
      <c r="EO8" s="276"/>
      <c r="EP8" s="276"/>
      <c r="EQ8" s="276"/>
      <c r="ER8" s="276"/>
      <c r="ES8" s="276"/>
      <c r="ET8" s="276"/>
      <c r="EU8" s="276"/>
      <c r="EV8" s="276"/>
      <c r="EW8" s="276"/>
      <c r="EX8" s="276"/>
      <c r="EY8" s="276"/>
      <c r="EZ8" s="276"/>
      <c r="FA8" s="276"/>
      <c r="FB8" s="276"/>
      <c r="FC8" s="276"/>
      <c r="FD8" s="276"/>
      <c r="FE8" s="276"/>
      <c r="FF8" s="276"/>
      <c r="FG8" s="276"/>
      <c r="FH8" s="276"/>
      <c r="FI8" s="276"/>
      <c r="FJ8" s="276"/>
      <c r="FK8" s="276"/>
      <c r="FL8" s="276"/>
      <c r="FM8" s="276"/>
      <c r="FN8" s="276"/>
      <c r="FO8" s="276"/>
      <c r="FP8" s="276"/>
      <c r="FQ8" s="276"/>
      <c r="FR8" s="276"/>
      <c r="FS8" s="276"/>
      <c r="FT8" s="276"/>
      <c r="FU8" s="276"/>
      <c r="FV8" s="276"/>
      <c r="FW8" s="276"/>
      <c r="FX8" s="276"/>
      <c r="FY8" s="276"/>
      <c r="FZ8" s="276"/>
      <c r="GA8" s="276"/>
      <c r="GB8" s="276"/>
      <c r="GC8" s="276"/>
      <c r="GD8" s="276"/>
      <c r="GE8" s="276"/>
      <c r="GF8" s="276"/>
      <c r="GG8" s="276"/>
      <c r="GH8" s="276"/>
      <c r="GI8" s="276"/>
      <c r="GJ8" s="276"/>
      <c r="GK8" s="276"/>
      <c r="GL8" s="276"/>
      <c r="GM8" s="276"/>
      <c r="GN8" s="276"/>
      <c r="GO8" s="276"/>
      <c r="GP8" s="276"/>
      <c r="GQ8" s="276"/>
      <c r="GR8" s="276"/>
      <c r="GS8" s="276"/>
      <c r="GT8" s="276"/>
      <c r="GU8" s="276"/>
      <c r="GV8" s="276"/>
      <c r="GW8" s="276"/>
      <c r="GX8" s="276"/>
      <c r="GY8" s="276"/>
      <c r="GZ8" s="276"/>
      <c r="HA8" s="276"/>
      <c r="HB8" s="276"/>
      <c r="HC8" s="276"/>
      <c r="HD8" s="276"/>
      <c r="HE8" s="276"/>
      <c r="HF8" s="276"/>
      <c r="HG8" s="276"/>
      <c r="HH8" s="276"/>
      <c r="HI8" s="276"/>
      <c r="HJ8" s="276"/>
      <c r="HK8" s="276"/>
      <c r="HL8" s="276"/>
      <c r="HM8" s="276"/>
      <c r="HN8" s="276"/>
      <c r="HO8" s="276"/>
      <c r="HP8" s="276"/>
      <c r="HQ8" s="276"/>
      <c r="HR8" s="276"/>
      <c r="HS8" s="276"/>
      <c r="HT8" s="276"/>
      <c r="HU8" s="276"/>
      <c r="HV8" s="276"/>
      <c r="HW8" s="276"/>
      <c r="HX8" s="276"/>
      <c r="HY8" s="276"/>
      <c r="HZ8" s="276"/>
      <c r="IA8" s="276"/>
      <c r="IB8" s="276"/>
      <c r="IC8" s="276"/>
      <c r="ID8" s="276"/>
      <c r="IE8" s="276"/>
      <c r="IF8" s="276"/>
      <c r="IG8" s="276"/>
      <c r="IH8" s="276"/>
      <c r="II8" s="276"/>
      <c r="IJ8" s="276"/>
      <c r="IK8" s="276"/>
      <c r="IL8" s="276"/>
      <c r="IM8" s="276"/>
      <c r="IN8" s="276"/>
      <c r="IO8" s="276"/>
      <c r="IP8" s="276"/>
      <c r="IQ8" s="276"/>
      <c r="IR8" s="276"/>
      <c r="IS8" s="276"/>
      <c r="IT8" s="276"/>
      <c r="IU8" s="276"/>
      <c r="IV8" s="276"/>
      <c r="IW8" s="276"/>
      <c r="IX8" s="276"/>
      <c r="IY8" s="276"/>
      <c r="IZ8" s="276"/>
      <c r="JA8" s="276"/>
      <c r="JB8" s="276"/>
      <c r="JC8" s="276"/>
      <c r="JD8" s="276"/>
      <c r="JE8" s="276"/>
      <c r="JF8" s="276"/>
      <c r="JG8" s="276"/>
      <c r="JH8" s="276"/>
      <c r="JI8" s="276"/>
      <c r="JJ8" s="276"/>
      <c r="JK8" s="276"/>
      <c r="JL8" s="276"/>
      <c r="JM8" s="276"/>
      <c r="JN8" s="276"/>
      <c r="JO8" s="276"/>
      <c r="JP8" s="276"/>
      <c r="JQ8" s="276"/>
      <c r="JR8" s="276"/>
      <c r="JS8" s="276"/>
      <c r="JT8" s="276"/>
      <c r="JU8" s="276"/>
      <c r="JV8" s="276"/>
      <c r="JW8" s="276"/>
      <c r="JX8" s="276"/>
      <c r="JY8" s="276"/>
      <c r="JZ8" s="279"/>
    </row>
    <row r="9" spans="1:286" x14ac:dyDescent="0.15">
      <c r="A9" s="301" t="s">
        <v>23</v>
      </c>
      <c r="B9" s="301"/>
      <c r="C9" s="301"/>
      <c r="E9" s="239"/>
      <c r="AU9" s="239" t="s">
        <v>24</v>
      </c>
    </row>
    <row r="10" spans="1:286" x14ac:dyDescent="0.15">
      <c r="JY10" s="282"/>
    </row>
    <row r="11" spans="1:286" x14ac:dyDescent="0.15">
      <c r="JY11" s="282"/>
    </row>
    <row r="12" spans="1:286" x14ac:dyDescent="0.15">
      <c r="JY12" s="282"/>
    </row>
  </sheetData>
  <mergeCells count="22">
    <mergeCell ref="A9:C9"/>
    <mergeCell ref="A3:A4"/>
    <mergeCell ref="B3:B4"/>
    <mergeCell ref="AU3:AU4"/>
    <mergeCell ref="AV3:AV4"/>
    <mergeCell ref="S3:V3"/>
    <mergeCell ref="O3:R3"/>
    <mergeCell ref="A1:AY1"/>
    <mergeCell ref="AV2:AX2"/>
    <mergeCell ref="C3:F3"/>
    <mergeCell ref="G3:J3"/>
    <mergeCell ref="K3:N3"/>
    <mergeCell ref="W3:Z3"/>
    <mergeCell ref="AA3:AD3"/>
    <mergeCell ref="AE3:AH3"/>
    <mergeCell ref="AI3:AL3"/>
    <mergeCell ref="AM3:AP3"/>
    <mergeCell ref="AQ3:AR3"/>
    <mergeCell ref="AS3:AT3"/>
    <mergeCell ref="AX3:AX4"/>
    <mergeCell ref="AY3:AY4"/>
    <mergeCell ref="AW3:AW4"/>
  </mergeCells>
  <phoneticPr fontId="32" type="noConversion"/>
  <printOptions horizontalCentered="1"/>
  <pageMargins left="0" right="0" top="0.35763888888888901" bottom="0.35763888888888901" header="0.297916666666667" footer="0.297916666666667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4"/>
  </sheetPr>
  <dimension ref="A1:R63"/>
  <sheetViews>
    <sheetView workbookViewId="0">
      <pane ySplit="3" topLeftCell="A4" activePane="bottomLeft" state="frozen"/>
      <selection pane="bottomLeft" activeCell="R4" sqref="R4"/>
    </sheetView>
  </sheetViews>
  <sheetFormatPr defaultColWidth="9" defaultRowHeight="13.5" outlineLevelRow="2" x14ac:dyDescent="0.15"/>
  <cols>
    <col min="1" max="1" width="4.25" customWidth="1"/>
    <col min="2" max="2" width="6.5" customWidth="1"/>
    <col min="3" max="4" width="4" customWidth="1"/>
    <col min="5" max="5" width="5.5" customWidth="1"/>
    <col min="6" max="6" width="5.75" customWidth="1"/>
    <col min="7" max="7" width="8" customWidth="1"/>
    <col min="8" max="8" width="7.625" customWidth="1"/>
    <col min="9" max="9" width="9.5" customWidth="1"/>
    <col min="10" max="10" width="8.125" customWidth="1"/>
    <col min="11" max="11" width="9.75" customWidth="1"/>
    <col min="12" max="12" width="13" customWidth="1"/>
    <col min="14" max="14" width="8.125" customWidth="1"/>
    <col min="15" max="15" width="11.75" customWidth="1"/>
    <col min="16" max="16" width="7.5" customWidth="1"/>
  </cols>
  <sheetData>
    <row r="1" spans="1:17" s="1" customFormat="1" ht="18" customHeight="1" x14ac:dyDescent="0.15">
      <c r="A1" s="322" t="s">
        <v>73</v>
      </c>
      <c r="B1" s="322"/>
      <c r="C1" s="322"/>
      <c r="D1" s="322"/>
      <c r="E1" s="322"/>
      <c r="F1" s="322"/>
      <c r="G1" s="322"/>
      <c r="H1" s="322"/>
      <c r="I1" s="322"/>
      <c r="J1" s="322"/>
      <c r="K1" s="322"/>
      <c r="L1" s="322"/>
      <c r="M1" s="322"/>
      <c r="N1" s="322"/>
      <c r="O1" s="322"/>
      <c r="P1" s="322"/>
      <c r="Q1" s="322"/>
    </row>
    <row r="2" spans="1:17" s="1" customFormat="1" ht="15" customHeight="1" x14ac:dyDescent="0.15">
      <c r="A2" s="57"/>
      <c r="K2" s="87"/>
      <c r="O2" s="88"/>
    </row>
    <row r="3" spans="1:17" s="2" customFormat="1" ht="31.15" customHeight="1" x14ac:dyDescent="0.15">
      <c r="A3" s="74" t="s">
        <v>2</v>
      </c>
      <c r="B3" s="74" t="s">
        <v>26</v>
      </c>
      <c r="C3" s="74" t="s">
        <v>27</v>
      </c>
      <c r="D3" s="75" t="s">
        <v>28</v>
      </c>
      <c r="E3" s="75" t="s">
        <v>29</v>
      </c>
      <c r="F3" s="74" t="s">
        <v>30</v>
      </c>
      <c r="G3" s="74" t="s">
        <v>31</v>
      </c>
      <c r="H3" s="74" t="s">
        <v>32</v>
      </c>
      <c r="I3" s="75" t="s">
        <v>63</v>
      </c>
      <c r="J3" s="89" t="s">
        <v>34</v>
      </c>
      <c r="K3" s="89" t="s">
        <v>35</v>
      </c>
      <c r="L3" s="90" t="s">
        <v>36</v>
      </c>
      <c r="M3" s="90" t="s">
        <v>37</v>
      </c>
      <c r="N3" s="74" t="s">
        <v>38</v>
      </c>
      <c r="O3" s="89" t="s">
        <v>74</v>
      </c>
      <c r="P3" s="74" t="s">
        <v>40</v>
      </c>
      <c r="Q3" s="120" t="s">
        <v>17</v>
      </c>
    </row>
    <row r="4" spans="1:17" s="72" customFormat="1" ht="15" customHeight="1" x14ac:dyDescent="0.15">
      <c r="A4" s="76"/>
      <c r="B4" s="25"/>
      <c r="C4" s="25"/>
      <c r="D4" s="25"/>
      <c r="E4" s="25"/>
      <c r="F4" s="76"/>
      <c r="G4" s="76"/>
      <c r="H4" s="76"/>
      <c r="I4" s="26"/>
      <c r="J4" s="91"/>
      <c r="K4" s="92"/>
      <c r="L4" s="92"/>
      <c r="M4" s="92"/>
      <c r="N4" s="76"/>
      <c r="O4" s="49"/>
      <c r="P4" s="76"/>
      <c r="Q4" s="121"/>
    </row>
    <row r="5" spans="1:17" s="72" customFormat="1" ht="15" customHeight="1" x14ac:dyDescent="0.15">
      <c r="A5" s="76"/>
      <c r="B5" s="25"/>
      <c r="C5" s="25"/>
      <c r="D5" s="25"/>
      <c r="E5" s="25"/>
      <c r="F5" s="76"/>
      <c r="G5" s="76"/>
      <c r="H5" s="76"/>
      <c r="I5" s="26"/>
      <c r="J5" s="91"/>
      <c r="K5" s="92"/>
      <c r="L5" s="92"/>
      <c r="M5" s="92"/>
      <c r="N5" s="76"/>
      <c r="O5" s="49"/>
      <c r="P5" s="76"/>
      <c r="Q5" s="121"/>
    </row>
    <row r="6" spans="1:17" s="72" customFormat="1" ht="15" customHeight="1" x14ac:dyDescent="0.15">
      <c r="A6" s="76"/>
      <c r="B6" s="25"/>
      <c r="C6" s="25"/>
      <c r="D6" s="25"/>
      <c r="E6" s="25"/>
      <c r="F6" s="76"/>
      <c r="G6" s="76"/>
      <c r="H6" s="76"/>
      <c r="I6" s="26"/>
      <c r="J6" s="91"/>
      <c r="K6" s="92"/>
      <c r="L6" s="92"/>
      <c r="M6" s="92"/>
      <c r="N6" s="76"/>
      <c r="O6" s="49"/>
      <c r="P6" s="76"/>
      <c r="Q6" s="121"/>
    </row>
    <row r="7" spans="1:17" s="72" customFormat="1" ht="15" customHeight="1" x14ac:dyDescent="0.15">
      <c r="A7" s="76"/>
      <c r="B7" s="25"/>
      <c r="C7" s="25"/>
      <c r="D7" s="25"/>
      <c r="E7" s="25"/>
      <c r="F7" s="76"/>
      <c r="G7" s="76"/>
      <c r="H7" s="76"/>
      <c r="I7" s="26"/>
      <c r="J7" s="91"/>
      <c r="K7" s="92"/>
      <c r="L7" s="92"/>
      <c r="M7" s="92"/>
      <c r="N7" s="76"/>
      <c r="O7" s="49"/>
      <c r="P7" s="76"/>
      <c r="Q7" s="121"/>
    </row>
    <row r="8" spans="1:17" s="72" customFormat="1" ht="15" customHeight="1" x14ac:dyDescent="0.15">
      <c r="A8" s="76"/>
      <c r="B8" s="25"/>
      <c r="C8" s="25"/>
      <c r="D8" s="25"/>
      <c r="E8" s="77"/>
      <c r="F8" s="76"/>
      <c r="G8" s="76"/>
      <c r="H8" s="76"/>
      <c r="I8" s="26"/>
      <c r="J8" s="91"/>
      <c r="K8" s="92"/>
      <c r="L8" s="92"/>
      <c r="M8" s="92"/>
      <c r="N8" s="76"/>
      <c r="O8" s="49"/>
      <c r="P8" s="76"/>
      <c r="Q8" s="121"/>
    </row>
    <row r="9" spans="1:17" s="72" customFormat="1" ht="15" customHeight="1" x14ac:dyDescent="0.15">
      <c r="A9" s="76"/>
      <c r="B9" s="25"/>
      <c r="C9" s="25"/>
      <c r="D9" s="25"/>
      <c r="E9" s="25"/>
      <c r="F9" s="76"/>
      <c r="G9" s="76"/>
      <c r="H9" s="76"/>
      <c r="I9" s="26"/>
      <c r="J9" s="91"/>
      <c r="K9" s="92"/>
      <c r="L9" s="92"/>
      <c r="M9" s="92"/>
      <c r="N9" s="76"/>
      <c r="O9" s="49"/>
      <c r="P9" s="76"/>
      <c r="Q9" s="121"/>
    </row>
    <row r="10" spans="1:17" s="72" customFormat="1" ht="15" customHeight="1" x14ac:dyDescent="0.15">
      <c r="A10" s="76"/>
      <c r="B10" s="25"/>
      <c r="C10" s="25"/>
      <c r="D10" s="25"/>
      <c r="E10" s="25"/>
      <c r="F10" s="76"/>
      <c r="G10" s="76"/>
      <c r="H10" s="76"/>
      <c r="I10" s="26"/>
      <c r="J10" s="91"/>
      <c r="K10" s="92"/>
      <c r="L10" s="92"/>
      <c r="M10" s="92"/>
      <c r="N10" s="76"/>
      <c r="O10" s="49"/>
      <c r="P10" s="76"/>
      <c r="Q10" s="121"/>
    </row>
    <row r="11" spans="1:17" s="72" customFormat="1" ht="15" customHeight="1" x14ac:dyDescent="0.15">
      <c r="A11" s="76"/>
      <c r="B11" s="25"/>
      <c r="C11" s="25"/>
      <c r="D11" s="25"/>
      <c r="E11" s="25"/>
      <c r="F11" s="76"/>
      <c r="G11" s="76"/>
      <c r="H11" s="76"/>
      <c r="I11" s="26"/>
      <c r="J11" s="91"/>
      <c r="K11" s="92"/>
      <c r="L11" s="92"/>
      <c r="M11" s="92"/>
      <c r="N11" s="76"/>
      <c r="O11" s="49"/>
      <c r="P11" s="76"/>
      <c r="Q11" s="121"/>
    </row>
    <row r="12" spans="1:17" s="72" customFormat="1" ht="15" customHeight="1" x14ac:dyDescent="0.15">
      <c r="A12" s="76"/>
      <c r="B12" s="25"/>
      <c r="C12" s="25"/>
      <c r="D12" s="25"/>
      <c r="E12" s="25"/>
      <c r="F12" s="76"/>
      <c r="G12" s="76"/>
      <c r="H12" s="76"/>
      <c r="I12" s="26"/>
      <c r="J12" s="91"/>
      <c r="K12" s="92"/>
      <c r="L12" s="92"/>
      <c r="M12" s="92"/>
      <c r="N12" s="76"/>
      <c r="O12" s="49"/>
      <c r="P12" s="76"/>
      <c r="Q12" s="121"/>
    </row>
    <row r="13" spans="1:17" s="72" customFormat="1" ht="15" customHeight="1" x14ac:dyDescent="0.15">
      <c r="A13" s="76"/>
      <c r="B13" s="25"/>
      <c r="C13" s="25"/>
      <c r="D13" s="25"/>
      <c r="E13" s="25"/>
      <c r="F13" s="76"/>
      <c r="G13" s="76"/>
      <c r="H13" s="76"/>
      <c r="I13" s="26"/>
      <c r="J13" s="91"/>
      <c r="K13" s="92"/>
      <c r="L13" s="92"/>
      <c r="M13" s="92"/>
      <c r="N13" s="76"/>
      <c r="O13" s="49"/>
      <c r="P13" s="76"/>
      <c r="Q13" s="121"/>
    </row>
    <row r="14" spans="1:17" s="72" customFormat="1" ht="15" customHeight="1" x14ac:dyDescent="0.15">
      <c r="A14" s="76"/>
      <c r="B14" s="25"/>
      <c r="C14" s="25"/>
      <c r="D14" s="25"/>
      <c r="E14" s="25"/>
      <c r="F14" s="76"/>
      <c r="G14" s="76"/>
      <c r="H14" s="76"/>
      <c r="I14" s="26"/>
      <c r="J14" s="91"/>
      <c r="K14" s="92"/>
      <c r="L14" s="92"/>
      <c r="M14" s="92"/>
      <c r="N14" s="76"/>
      <c r="O14" s="49"/>
      <c r="P14" s="76"/>
      <c r="Q14" s="121"/>
    </row>
    <row r="15" spans="1:17" s="72" customFormat="1" ht="15" customHeight="1" x14ac:dyDescent="0.15">
      <c r="A15" s="76"/>
      <c r="B15" s="25"/>
      <c r="C15" s="25"/>
      <c r="D15" s="25"/>
      <c r="E15" s="25"/>
      <c r="F15" s="76"/>
      <c r="G15" s="76"/>
      <c r="H15" s="76"/>
      <c r="I15" s="26"/>
      <c r="J15" s="91"/>
      <c r="K15" s="92"/>
      <c r="L15" s="92"/>
      <c r="M15" s="92"/>
      <c r="N15" s="76"/>
      <c r="O15" s="49"/>
      <c r="P15" s="76"/>
      <c r="Q15" s="121"/>
    </row>
    <row r="16" spans="1:17" s="72" customFormat="1" ht="15" customHeight="1" x14ac:dyDescent="0.15">
      <c r="A16" s="76"/>
      <c r="B16" s="25"/>
      <c r="C16" s="25"/>
      <c r="D16" s="25"/>
      <c r="E16" s="25"/>
      <c r="F16" s="76"/>
      <c r="G16" s="76"/>
      <c r="H16" s="76"/>
      <c r="I16" s="26"/>
      <c r="J16" s="91"/>
      <c r="K16" s="92"/>
      <c r="L16" s="92"/>
      <c r="M16" s="92"/>
      <c r="N16" s="76"/>
      <c r="O16" s="49"/>
      <c r="P16" s="76"/>
      <c r="Q16" s="121"/>
    </row>
    <row r="17" spans="1:18" ht="15" customHeight="1" outlineLevel="1" x14ac:dyDescent="0.15">
      <c r="A17" s="76"/>
      <c r="B17" s="25"/>
      <c r="C17" s="25"/>
      <c r="D17" s="25"/>
      <c r="E17" s="25"/>
      <c r="F17" s="76"/>
      <c r="G17" s="76"/>
      <c r="H17" s="76"/>
      <c r="I17" s="26"/>
      <c r="J17" s="91"/>
      <c r="K17" s="92"/>
      <c r="L17" s="92"/>
      <c r="M17" s="92"/>
      <c r="N17" s="93"/>
      <c r="O17" s="49"/>
      <c r="P17" s="76"/>
      <c r="Q17" s="78"/>
      <c r="R17" s="122"/>
    </row>
    <row r="18" spans="1:18" ht="15" customHeight="1" outlineLevel="1" x14ac:dyDescent="0.15">
      <c r="A18" s="76"/>
      <c r="B18" s="25"/>
      <c r="C18" s="25"/>
      <c r="D18" s="25"/>
      <c r="E18" s="25"/>
      <c r="F18" s="76"/>
      <c r="G18" s="76"/>
      <c r="H18" s="76"/>
      <c r="I18" s="26"/>
      <c r="J18" s="91"/>
      <c r="K18" s="92"/>
      <c r="L18" s="92"/>
      <c r="M18" s="92"/>
      <c r="N18" s="93"/>
      <c r="O18" s="49"/>
      <c r="P18" s="76"/>
      <c r="Q18" s="78"/>
      <c r="R18" s="122"/>
    </row>
    <row r="19" spans="1:18" ht="15" customHeight="1" outlineLevel="1" x14ac:dyDescent="0.15">
      <c r="A19" s="76"/>
      <c r="B19" s="25"/>
      <c r="C19" s="25"/>
      <c r="D19" s="25"/>
      <c r="E19" s="25"/>
      <c r="F19" s="76"/>
      <c r="G19" s="76"/>
      <c r="H19" s="76"/>
      <c r="I19" s="26"/>
      <c r="J19" s="91"/>
      <c r="K19" s="92"/>
      <c r="L19" s="92"/>
      <c r="M19" s="92"/>
      <c r="N19" s="93"/>
      <c r="O19" s="49"/>
      <c r="P19" s="76"/>
      <c r="Q19" s="78"/>
      <c r="R19" s="122"/>
    </row>
    <row r="20" spans="1:18" ht="15" customHeight="1" outlineLevel="1" x14ac:dyDescent="0.15">
      <c r="A20" s="76"/>
      <c r="B20" s="25"/>
      <c r="C20" s="25"/>
      <c r="D20" s="25"/>
      <c r="E20" s="25"/>
      <c r="F20" s="76"/>
      <c r="G20" s="76"/>
      <c r="H20" s="76"/>
      <c r="I20" s="26"/>
      <c r="J20" s="91"/>
      <c r="K20" s="92"/>
      <c r="L20" s="92"/>
      <c r="M20" s="92"/>
      <c r="N20" s="93"/>
      <c r="O20" s="49"/>
      <c r="P20" s="76"/>
      <c r="Q20" s="78"/>
      <c r="R20" s="122"/>
    </row>
    <row r="21" spans="1:18" ht="15" customHeight="1" outlineLevel="1" x14ac:dyDescent="0.15">
      <c r="A21" s="78"/>
      <c r="B21" s="79"/>
      <c r="C21" s="18"/>
      <c r="D21" s="18"/>
      <c r="E21" s="18"/>
      <c r="F21" s="78"/>
      <c r="G21" s="78"/>
      <c r="H21" s="78"/>
      <c r="I21" s="94"/>
      <c r="J21" s="95"/>
      <c r="K21" s="96"/>
      <c r="L21" s="96"/>
      <c r="M21" s="96"/>
      <c r="N21" s="93"/>
      <c r="O21" s="97"/>
      <c r="P21" s="76"/>
      <c r="Q21" s="78"/>
      <c r="R21" s="122"/>
    </row>
    <row r="22" spans="1:18" s="1" customFormat="1" ht="15" customHeight="1" outlineLevel="1" x14ac:dyDescent="0.15">
      <c r="A22" s="78"/>
      <c r="B22" s="79"/>
      <c r="C22" s="18"/>
      <c r="D22" s="18"/>
      <c r="E22" s="18"/>
      <c r="F22" s="78"/>
      <c r="G22" s="78"/>
      <c r="H22" s="78"/>
      <c r="I22" s="94"/>
      <c r="J22" s="95"/>
      <c r="K22" s="96"/>
      <c r="L22" s="96"/>
      <c r="M22" s="96"/>
      <c r="N22" s="93"/>
      <c r="O22" s="97"/>
      <c r="P22" s="76"/>
      <c r="Q22" s="78"/>
      <c r="R22" s="123"/>
    </row>
    <row r="23" spans="1:18" ht="15" x14ac:dyDescent="0.15">
      <c r="A23" s="318"/>
      <c r="B23" s="318"/>
      <c r="C23" s="318"/>
      <c r="D23" s="318"/>
      <c r="E23" s="318"/>
      <c r="F23" s="80">
        <f>SUM(F4:F20)</f>
        <v>0</v>
      </c>
      <c r="G23" s="80"/>
      <c r="H23" s="80"/>
      <c r="I23" s="80"/>
      <c r="J23" s="80">
        <f t="shared" ref="J23" si="0">SUM(J4:J22)</f>
        <v>0</v>
      </c>
      <c r="K23" s="80">
        <v>0</v>
      </c>
      <c r="L23" s="30">
        <f>SUM(L4:L22)</f>
        <v>0</v>
      </c>
      <c r="M23" s="30">
        <f>SUM(M4:M22)</f>
        <v>0</v>
      </c>
      <c r="N23" s="30"/>
      <c r="O23" s="30">
        <f>SUM(O4:O22)</f>
        <v>0</v>
      </c>
      <c r="P23" s="55"/>
      <c r="Q23" s="55"/>
    </row>
    <row r="24" spans="1:18" ht="16.5" outlineLevel="2" x14ac:dyDescent="0.15">
      <c r="A24" s="11"/>
      <c r="B24" s="25"/>
      <c r="C24" s="25"/>
      <c r="D24" s="25"/>
      <c r="E24" s="25"/>
      <c r="F24" s="78"/>
      <c r="G24" s="78"/>
      <c r="H24" s="78"/>
      <c r="I24" s="26"/>
      <c r="J24" s="91"/>
      <c r="K24" s="92"/>
      <c r="L24" s="92"/>
      <c r="M24" s="92"/>
      <c r="N24" s="93"/>
      <c r="O24" s="49"/>
      <c r="P24" s="98"/>
      <c r="Q24" s="11"/>
    </row>
    <row r="25" spans="1:18" ht="16.5" outlineLevel="2" x14ac:dyDescent="0.15">
      <c r="A25" s="11"/>
      <c r="B25" s="25"/>
      <c r="C25" s="25"/>
      <c r="D25" s="25"/>
      <c r="E25" s="25"/>
      <c r="F25" s="78"/>
      <c r="G25" s="78"/>
      <c r="H25" s="78"/>
      <c r="I25" s="26"/>
      <c r="J25" s="91"/>
      <c r="K25" s="92"/>
      <c r="L25" s="92"/>
      <c r="M25" s="92"/>
      <c r="N25" s="93"/>
      <c r="O25" s="49"/>
      <c r="P25" s="98"/>
      <c r="Q25" s="11"/>
    </row>
    <row r="26" spans="1:18" ht="16.5" outlineLevel="2" x14ac:dyDescent="0.15">
      <c r="A26" s="11"/>
      <c r="B26" s="25"/>
      <c r="C26" s="25"/>
      <c r="D26" s="25"/>
      <c r="E26" s="25"/>
      <c r="F26" s="78"/>
      <c r="G26" s="78"/>
      <c r="H26" s="78"/>
      <c r="I26" s="26"/>
      <c r="J26" s="91"/>
      <c r="K26" s="92"/>
      <c r="L26" s="92"/>
      <c r="M26" s="92"/>
      <c r="N26" s="93"/>
      <c r="O26" s="49"/>
      <c r="P26" s="98"/>
      <c r="Q26" s="11"/>
    </row>
    <row r="27" spans="1:18" ht="16.5" outlineLevel="2" x14ac:dyDescent="0.15">
      <c r="A27" s="11"/>
      <c r="B27" s="81"/>
      <c r="C27" s="81"/>
      <c r="D27" s="81"/>
      <c r="E27" s="81"/>
      <c r="F27" s="78"/>
      <c r="G27" s="82"/>
      <c r="H27" s="82"/>
      <c r="I27" s="99"/>
      <c r="J27" s="100"/>
      <c r="K27" s="101"/>
      <c r="L27" s="101"/>
      <c r="M27" s="101"/>
      <c r="N27" s="93"/>
      <c r="O27" s="102"/>
      <c r="P27" s="98"/>
      <c r="Q27" s="11"/>
    </row>
    <row r="28" spans="1:18" ht="16.5" outlineLevel="2" x14ac:dyDescent="0.15">
      <c r="A28" s="11"/>
      <c r="B28" s="25"/>
      <c r="C28" s="25"/>
      <c r="D28" s="25"/>
      <c r="E28" s="25"/>
      <c r="F28" s="78"/>
      <c r="G28" s="78"/>
      <c r="H28" s="78"/>
      <c r="I28" s="26"/>
      <c r="J28" s="91"/>
      <c r="K28" s="92"/>
      <c r="L28" s="92"/>
      <c r="M28" s="92"/>
      <c r="N28" s="93"/>
      <c r="O28" s="49"/>
      <c r="P28" s="98"/>
      <c r="Q28" s="11"/>
    </row>
    <row r="29" spans="1:18" ht="16.5" outlineLevel="2" x14ac:dyDescent="0.15">
      <c r="A29" s="11"/>
      <c r="B29" s="25"/>
      <c r="C29" s="25"/>
      <c r="D29" s="25"/>
      <c r="E29" s="25"/>
      <c r="F29" s="78"/>
      <c r="G29" s="78"/>
      <c r="H29" s="78"/>
      <c r="I29" s="26"/>
      <c r="J29" s="91"/>
      <c r="K29" s="92"/>
      <c r="L29" s="92"/>
      <c r="M29" s="92"/>
      <c r="N29" s="93"/>
      <c r="O29" s="49"/>
      <c r="P29" s="98"/>
      <c r="Q29" s="11"/>
    </row>
    <row r="30" spans="1:18" ht="16.5" outlineLevel="2" x14ac:dyDescent="0.15">
      <c r="A30" s="11"/>
      <c r="B30" s="25"/>
      <c r="C30" s="25"/>
      <c r="D30" s="25"/>
      <c r="E30" s="25"/>
      <c r="F30" s="78"/>
      <c r="G30" s="78"/>
      <c r="H30" s="78"/>
      <c r="I30" s="26"/>
      <c r="J30" s="91"/>
      <c r="K30" s="92"/>
      <c r="L30" s="92"/>
      <c r="M30" s="92"/>
      <c r="N30" s="93"/>
      <c r="O30" s="49"/>
      <c r="P30" s="98"/>
      <c r="Q30" s="11"/>
    </row>
    <row r="31" spans="1:18" ht="24" customHeight="1" outlineLevel="2" x14ac:dyDescent="0.15">
      <c r="A31" s="11"/>
      <c r="B31" s="79"/>
      <c r="C31" s="18"/>
      <c r="D31" s="18"/>
      <c r="E31" s="18"/>
      <c r="F31" s="78"/>
      <c r="G31" s="78"/>
      <c r="H31" s="78"/>
      <c r="I31" s="94"/>
      <c r="J31" s="95"/>
      <c r="K31" s="96"/>
      <c r="L31" s="96"/>
      <c r="M31" s="96"/>
      <c r="N31" s="93"/>
      <c r="O31" s="103"/>
      <c r="P31" s="98"/>
      <c r="Q31" s="11"/>
    </row>
    <row r="32" spans="1:18" ht="16.5" outlineLevel="2" x14ac:dyDescent="0.15">
      <c r="A32" s="11"/>
      <c r="B32" s="79"/>
      <c r="C32" s="18"/>
      <c r="D32" s="18"/>
      <c r="E32" s="18"/>
      <c r="F32" s="78"/>
      <c r="G32" s="78"/>
      <c r="H32" s="78"/>
      <c r="I32" s="104"/>
      <c r="J32" s="95"/>
      <c r="K32" s="96"/>
      <c r="L32" s="96"/>
      <c r="M32" s="96"/>
      <c r="N32" s="105"/>
      <c r="O32" s="103"/>
      <c r="P32" s="11"/>
      <c r="Q32" s="11"/>
    </row>
    <row r="33" spans="1:17" ht="15" x14ac:dyDescent="0.15">
      <c r="A33" s="318"/>
      <c r="B33" s="319"/>
      <c r="C33" s="319"/>
      <c r="D33" s="319"/>
      <c r="E33" s="319"/>
      <c r="F33" s="80">
        <f t="shared" ref="F33" si="1">SUM(F24:F32)</f>
        <v>0</v>
      </c>
      <c r="G33" s="80"/>
      <c r="H33" s="80"/>
      <c r="I33" s="80"/>
      <c r="J33" s="80">
        <f t="shared" ref="J33" si="2">SUM(J24:J32)</f>
        <v>0</v>
      </c>
      <c r="K33" s="80">
        <v>0</v>
      </c>
      <c r="L33" s="30">
        <f>SUM(L24:L32)</f>
        <v>0</v>
      </c>
      <c r="M33" s="30">
        <f>SUM(M24:M32)</f>
        <v>0</v>
      </c>
      <c r="N33" s="30"/>
      <c r="O33" s="30">
        <f>SUM(O24:O32)</f>
        <v>0</v>
      </c>
      <c r="P33" s="98"/>
      <c r="Q33" s="55"/>
    </row>
    <row r="34" spans="1:17" ht="16.5" outlineLevel="1" x14ac:dyDescent="0.15">
      <c r="A34" s="11"/>
      <c r="B34" s="25"/>
      <c r="C34" s="25"/>
      <c r="D34" s="25"/>
      <c r="E34" s="25"/>
      <c r="F34" s="78"/>
      <c r="G34" s="78"/>
      <c r="H34" s="78"/>
      <c r="I34" s="26"/>
      <c r="J34" s="91"/>
      <c r="K34" s="92"/>
      <c r="L34" s="92"/>
      <c r="M34" s="92"/>
      <c r="N34" s="93"/>
      <c r="O34" s="49"/>
      <c r="P34" s="106"/>
      <c r="Q34" s="11"/>
    </row>
    <row r="35" spans="1:17" ht="16.5" outlineLevel="1" x14ac:dyDescent="0.15">
      <c r="A35" s="11"/>
      <c r="B35" s="81"/>
      <c r="C35" s="81"/>
      <c r="D35" s="81"/>
      <c r="E35" s="81"/>
      <c r="F35" s="78"/>
      <c r="G35" s="82"/>
      <c r="H35" s="82"/>
      <c r="I35" s="99"/>
      <c r="J35" s="100"/>
      <c r="K35" s="101"/>
      <c r="L35" s="101"/>
      <c r="M35" s="101"/>
      <c r="N35" s="93"/>
      <c r="O35" s="102"/>
      <c r="P35" s="106"/>
      <c r="Q35" s="11"/>
    </row>
    <row r="36" spans="1:17" ht="16.5" outlineLevel="1" x14ac:dyDescent="0.15">
      <c r="A36" s="11"/>
      <c r="B36" s="25"/>
      <c r="C36" s="25"/>
      <c r="D36" s="25"/>
      <c r="E36" s="25"/>
      <c r="F36" s="78"/>
      <c r="G36" s="78"/>
      <c r="H36" s="78"/>
      <c r="I36" s="26"/>
      <c r="J36" s="91"/>
      <c r="K36" s="92"/>
      <c r="L36" s="92"/>
      <c r="M36" s="92"/>
      <c r="N36" s="93"/>
      <c r="O36" s="49"/>
      <c r="P36" s="106"/>
      <c r="Q36" s="11"/>
    </row>
    <row r="37" spans="1:17" ht="16.5" outlineLevel="1" x14ac:dyDescent="0.15">
      <c r="A37" s="11"/>
      <c r="B37" s="25"/>
      <c r="C37" s="25"/>
      <c r="D37" s="25"/>
      <c r="E37" s="25"/>
      <c r="F37" s="78"/>
      <c r="G37" s="78"/>
      <c r="H37" s="78"/>
      <c r="I37" s="26"/>
      <c r="J37" s="91"/>
      <c r="K37" s="92"/>
      <c r="L37" s="92"/>
      <c r="M37" s="92"/>
      <c r="N37" s="93"/>
      <c r="O37" s="49"/>
      <c r="P37" s="106"/>
      <c r="Q37" s="11"/>
    </row>
    <row r="38" spans="1:17" ht="16.5" outlineLevel="1" x14ac:dyDescent="0.15">
      <c r="A38" s="11"/>
      <c r="B38" s="25"/>
      <c r="C38" s="25"/>
      <c r="D38" s="25"/>
      <c r="E38" s="25"/>
      <c r="F38" s="78"/>
      <c r="G38" s="78"/>
      <c r="H38" s="78"/>
      <c r="I38" s="26"/>
      <c r="J38" s="91"/>
      <c r="K38" s="92"/>
      <c r="L38" s="92"/>
      <c r="M38" s="92"/>
      <c r="N38" s="93"/>
      <c r="O38" s="49"/>
      <c r="P38" s="106"/>
      <c r="Q38" s="11"/>
    </row>
    <row r="39" spans="1:17" ht="16.5" outlineLevel="1" x14ac:dyDescent="0.15">
      <c r="A39" s="11"/>
      <c r="B39" s="25"/>
      <c r="C39" s="25"/>
      <c r="D39" s="25"/>
      <c r="E39" s="25"/>
      <c r="F39" s="78"/>
      <c r="G39" s="78"/>
      <c r="H39" s="78"/>
      <c r="I39" s="26"/>
      <c r="J39" s="91"/>
      <c r="K39" s="92"/>
      <c r="L39" s="92"/>
      <c r="M39" s="92"/>
      <c r="N39" s="93"/>
      <c r="O39" s="49"/>
      <c r="P39" s="106"/>
      <c r="Q39" s="11"/>
    </row>
    <row r="40" spans="1:17" ht="16.5" outlineLevel="1" x14ac:dyDescent="0.15">
      <c r="A40" s="11"/>
      <c r="B40" s="79"/>
      <c r="C40" s="18"/>
      <c r="D40" s="18"/>
      <c r="E40" s="18"/>
      <c r="F40" s="78"/>
      <c r="G40" s="78"/>
      <c r="H40" s="78"/>
      <c r="I40" s="94"/>
      <c r="J40" s="95"/>
      <c r="K40" s="96"/>
      <c r="L40" s="96"/>
      <c r="M40" s="96"/>
      <c r="N40" s="93"/>
      <c r="O40" s="103"/>
      <c r="P40" s="106"/>
      <c r="Q40" s="11"/>
    </row>
    <row r="41" spans="1:17" ht="13.9" customHeight="1" outlineLevel="1" x14ac:dyDescent="0.15">
      <c r="A41" s="11"/>
      <c r="B41" s="79"/>
      <c r="C41" s="18"/>
      <c r="D41" s="18"/>
      <c r="E41" s="18"/>
      <c r="F41" s="78"/>
      <c r="G41" s="78"/>
      <c r="H41" s="78"/>
      <c r="I41" s="94"/>
      <c r="J41" s="95"/>
      <c r="K41" s="96"/>
      <c r="L41" s="96"/>
      <c r="M41" s="96"/>
      <c r="N41" s="93"/>
      <c r="O41" s="103"/>
      <c r="P41" s="106"/>
      <c r="Q41" s="11"/>
    </row>
    <row r="42" spans="1:17" s="1" customFormat="1" ht="18" customHeight="1" outlineLevel="1" x14ac:dyDescent="0.15">
      <c r="A42" s="11"/>
      <c r="B42" s="79"/>
      <c r="C42" s="18"/>
      <c r="D42" s="18"/>
      <c r="E42" s="18"/>
      <c r="F42" s="78"/>
      <c r="G42" s="78"/>
      <c r="H42" s="78"/>
      <c r="I42" s="104"/>
      <c r="J42" s="95"/>
      <c r="K42" s="96"/>
      <c r="L42" s="96"/>
      <c r="M42" s="96"/>
      <c r="N42" s="93"/>
      <c r="O42" s="103"/>
      <c r="P42" s="106"/>
      <c r="Q42" s="11"/>
    </row>
    <row r="43" spans="1:17" ht="15" x14ac:dyDescent="0.15">
      <c r="A43" s="318"/>
      <c r="B43" s="319"/>
      <c r="C43" s="319"/>
      <c r="D43" s="319"/>
      <c r="E43" s="319"/>
      <c r="F43" s="80">
        <f t="shared" ref="F43" si="3">SUM(F34:F42)</f>
        <v>0</v>
      </c>
      <c r="G43" s="80"/>
      <c r="H43" s="80"/>
      <c r="I43" s="80"/>
      <c r="J43" s="80">
        <f t="shared" ref="J43" si="4">SUM(J34:J42)</f>
        <v>0</v>
      </c>
      <c r="K43" s="80"/>
      <c r="L43" s="30">
        <f>SUM(L34:L42)</f>
        <v>0</v>
      </c>
      <c r="M43" s="30">
        <f>SUM(M34:M42)</f>
        <v>0</v>
      </c>
      <c r="N43" s="30"/>
      <c r="O43" s="30">
        <f>SUM(O34:O42)</f>
        <v>0</v>
      </c>
      <c r="P43" s="98"/>
      <c r="Q43" s="55"/>
    </row>
    <row r="44" spans="1:17" ht="16.5" outlineLevel="1" x14ac:dyDescent="0.15">
      <c r="A44" s="11"/>
      <c r="B44" s="25"/>
      <c r="C44" s="25"/>
      <c r="D44" s="25"/>
      <c r="E44" s="25"/>
      <c r="F44" s="11"/>
      <c r="G44" s="11"/>
      <c r="H44" s="11"/>
      <c r="I44" s="26"/>
      <c r="J44" s="36"/>
      <c r="K44" s="37"/>
      <c r="L44" s="37"/>
      <c r="M44" s="37"/>
      <c r="N44" s="107"/>
      <c r="O44" s="49"/>
      <c r="P44" s="98"/>
      <c r="Q44" s="11"/>
    </row>
    <row r="45" spans="1:17" ht="16.5" outlineLevel="1" x14ac:dyDescent="0.15">
      <c r="A45" s="11"/>
      <c r="B45" s="79"/>
      <c r="C45" s="18"/>
      <c r="D45" s="18"/>
      <c r="E45" s="18"/>
      <c r="F45" s="11"/>
      <c r="G45" s="11"/>
      <c r="H45" s="11"/>
      <c r="I45" s="108"/>
      <c r="J45" s="109"/>
      <c r="K45" s="110"/>
      <c r="L45" s="110"/>
      <c r="M45" s="110"/>
      <c r="N45" s="107"/>
      <c r="O45" s="103"/>
      <c r="P45" s="98"/>
      <c r="Q45" s="11"/>
    </row>
    <row r="46" spans="1:17" ht="12" customHeight="1" outlineLevel="1" x14ac:dyDescent="0.15">
      <c r="A46" s="11"/>
      <c r="B46" s="79"/>
      <c r="C46" s="18"/>
      <c r="D46" s="18"/>
      <c r="E46" s="18"/>
      <c r="F46" s="11"/>
      <c r="G46" s="11"/>
      <c r="H46" s="11"/>
      <c r="I46" s="108"/>
      <c r="J46" s="109"/>
      <c r="K46" s="110"/>
      <c r="L46" s="110"/>
      <c r="M46" s="110"/>
      <c r="N46" s="107"/>
      <c r="O46" s="103"/>
      <c r="P46" s="98"/>
      <c r="Q46" s="11"/>
    </row>
    <row r="47" spans="1:17" ht="12" customHeight="1" outlineLevel="1" x14ac:dyDescent="0.15">
      <c r="A47" s="11"/>
      <c r="B47" s="79"/>
      <c r="C47" s="18"/>
      <c r="D47" s="18"/>
      <c r="E47" s="18"/>
      <c r="F47" s="11"/>
      <c r="G47" s="11"/>
      <c r="H47" s="11"/>
      <c r="I47" s="108"/>
      <c r="J47" s="109"/>
      <c r="K47" s="110"/>
      <c r="L47" s="110"/>
      <c r="M47" s="110"/>
      <c r="N47" s="107"/>
      <c r="O47" s="103"/>
      <c r="P47" s="98"/>
      <c r="Q47" s="11"/>
    </row>
    <row r="48" spans="1:17" ht="16.5" outlineLevel="1" x14ac:dyDescent="0.15">
      <c r="A48" s="11"/>
      <c r="B48" s="79"/>
      <c r="C48" s="18"/>
      <c r="D48" s="18"/>
      <c r="E48" s="18"/>
      <c r="F48" s="11"/>
      <c r="G48" s="11"/>
      <c r="H48" s="11"/>
      <c r="I48" s="111"/>
      <c r="J48" s="109"/>
      <c r="K48" s="110"/>
      <c r="L48" s="110"/>
      <c r="M48" s="110"/>
      <c r="N48" s="107"/>
      <c r="O48" s="103"/>
      <c r="P48" s="98"/>
      <c r="Q48" s="11"/>
    </row>
    <row r="49" spans="1:17" ht="15" x14ac:dyDescent="0.15">
      <c r="A49" s="318"/>
      <c r="B49" s="319"/>
      <c r="C49" s="319"/>
      <c r="D49" s="319"/>
      <c r="E49" s="319"/>
      <c r="F49" s="80">
        <f t="shared" ref="F49" si="5">SUM(F44:F48)</f>
        <v>0</v>
      </c>
      <c r="G49" s="80"/>
      <c r="H49" s="80"/>
      <c r="I49" s="80"/>
      <c r="J49" s="80">
        <f t="shared" ref="J49" si="6">SUM(J44:J48)</f>
        <v>0</v>
      </c>
      <c r="K49" s="80"/>
      <c r="L49" s="30">
        <f>SUM(L44:L48)</f>
        <v>0</v>
      </c>
      <c r="M49" s="112">
        <f>SUM(M44:M48)</f>
        <v>0</v>
      </c>
      <c r="N49" s="112"/>
      <c r="O49" s="30">
        <f>SUM(O44:O48)</f>
        <v>0</v>
      </c>
      <c r="P49" s="98"/>
      <c r="Q49" s="55"/>
    </row>
    <row r="50" spans="1:17" ht="16.5" outlineLevel="1" x14ac:dyDescent="0.15">
      <c r="A50" s="11"/>
      <c r="B50" s="79"/>
      <c r="C50" s="18"/>
      <c r="D50" s="18"/>
      <c r="E50" s="18"/>
      <c r="F50" s="11"/>
      <c r="G50" s="11"/>
      <c r="H50" s="11"/>
      <c r="I50" s="108"/>
      <c r="J50" s="109"/>
      <c r="K50" s="110"/>
      <c r="L50" s="110"/>
      <c r="M50" s="110"/>
      <c r="N50" s="107"/>
      <c r="O50" s="103"/>
      <c r="P50" s="98"/>
      <c r="Q50" s="11"/>
    </row>
    <row r="51" spans="1:17" ht="15" x14ac:dyDescent="0.15">
      <c r="A51" s="318"/>
      <c r="B51" s="319"/>
      <c r="C51" s="319"/>
      <c r="D51" s="319"/>
      <c r="E51" s="319"/>
      <c r="F51" s="80">
        <f t="shared" ref="F51" si="7">SUM(F50:F50)</f>
        <v>0</v>
      </c>
      <c r="G51" s="80"/>
      <c r="H51" s="80"/>
      <c r="I51" s="80"/>
      <c r="J51" s="80">
        <f t="shared" ref="J51" si="8">SUM(J50:J50)</f>
        <v>0</v>
      </c>
      <c r="K51" s="80"/>
      <c r="L51" s="30">
        <f>SUM(L50:L50)</f>
        <v>0</v>
      </c>
      <c r="M51" s="30">
        <f>SUM(M50:M50)</f>
        <v>0</v>
      </c>
      <c r="N51" s="30"/>
      <c r="O51" s="30">
        <f>SUM(O50:O50)</f>
        <v>0</v>
      </c>
      <c r="P51" s="98"/>
      <c r="Q51" s="55"/>
    </row>
    <row r="52" spans="1:17" ht="16.5" outlineLevel="1" x14ac:dyDescent="0.15">
      <c r="A52" s="11"/>
      <c r="B52" s="25"/>
      <c r="C52" s="25"/>
      <c r="D52" s="25"/>
      <c r="E52" s="25"/>
      <c r="F52" s="11"/>
      <c r="G52" s="11"/>
      <c r="H52" s="11"/>
      <c r="I52" s="26"/>
      <c r="J52" s="36"/>
      <c r="K52" s="37"/>
      <c r="L52" s="37"/>
      <c r="M52" s="37"/>
      <c r="N52" s="107"/>
      <c r="O52" s="49"/>
      <c r="P52" s="98"/>
      <c r="Q52" s="11"/>
    </row>
    <row r="53" spans="1:17" ht="16.5" outlineLevel="1" x14ac:dyDescent="0.15">
      <c r="A53" s="11"/>
      <c r="B53" s="25"/>
      <c r="C53" s="25"/>
      <c r="D53" s="25"/>
      <c r="E53" s="25"/>
      <c r="F53" s="11"/>
      <c r="G53" s="11"/>
      <c r="H53" s="11"/>
      <c r="I53" s="26"/>
      <c r="J53" s="36"/>
      <c r="K53" s="37"/>
      <c r="L53" s="37"/>
      <c r="M53" s="37"/>
      <c r="N53" s="107"/>
      <c r="O53" s="49"/>
      <c r="P53" s="98"/>
      <c r="Q53" s="11"/>
    </row>
    <row r="54" spans="1:17" ht="15" x14ac:dyDescent="0.15">
      <c r="A54" s="323"/>
      <c r="B54" s="324"/>
      <c r="C54" s="324"/>
      <c r="D54" s="324"/>
      <c r="E54" s="325"/>
      <c r="F54" s="83">
        <f t="shared" ref="F54" si="9">SUM(F52:F53)</f>
        <v>0</v>
      </c>
      <c r="G54" s="83"/>
      <c r="H54" s="83"/>
      <c r="I54" s="83"/>
      <c r="J54" s="83">
        <f t="shared" ref="J54" si="10">SUM(J52:J53)</f>
        <v>0</v>
      </c>
      <c r="K54" s="83"/>
      <c r="L54" s="113">
        <f>SUM(L52:L53)</f>
        <v>0</v>
      </c>
      <c r="M54" s="113">
        <f>SUM(M52:M53)</f>
        <v>0</v>
      </c>
      <c r="N54" s="113"/>
      <c r="O54" s="114">
        <f>SUM(O52:O53)</f>
        <v>0</v>
      </c>
      <c r="P54" s="115"/>
      <c r="Q54" s="124"/>
    </row>
    <row r="55" spans="1:17" ht="16.5" x14ac:dyDescent="0.15">
      <c r="A55" s="84">
        <v>1</v>
      </c>
      <c r="B55" s="25"/>
      <c r="C55" s="25"/>
      <c r="D55" s="25"/>
      <c r="E55" s="25"/>
      <c r="F55" s="85"/>
      <c r="G55" s="85"/>
      <c r="H55" s="85"/>
      <c r="I55" s="26"/>
      <c r="J55" s="36"/>
      <c r="K55" s="37"/>
      <c r="L55" s="37"/>
      <c r="M55" s="37"/>
      <c r="N55" s="116"/>
      <c r="O55" s="49"/>
      <c r="P55" s="106"/>
      <c r="Q55" s="125"/>
    </row>
    <row r="56" spans="1:17" ht="16.5" x14ac:dyDescent="0.15">
      <c r="A56" s="84"/>
      <c r="B56" s="25"/>
      <c r="C56" s="25"/>
      <c r="D56" s="25"/>
      <c r="E56" s="25"/>
      <c r="F56" s="85"/>
      <c r="G56" s="85"/>
      <c r="H56" s="85"/>
      <c r="I56" s="26"/>
      <c r="J56" s="117"/>
      <c r="K56" s="118"/>
      <c r="L56" s="118"/>
      <c r="M56" s="118"/>
      <c r="N56" s="116"/>
      <c r="O56" s="116"/>
      <c r="P56" s="106"/>
      <c r="Q56" s="125"/>
    </row>
    <row r="57" spans="1:17" ht="15" x14ac:dyDescent="0.15">
      <c r="A57" s="318"/>
      <c r="B57" s="318"/>
      <c r="C57" s="318"/>
      <c r="D57" s="318"/>
      <c r="E57" s="318"/>
      <c r="F57" s="80">
        <f>SUM(F55:F56)</f>
        <v>0</v>
      </c>
      <c r="G57" s="80"/>
      <c r="H57" s="80"/>
      <c r="I57" s="80"/>
      <c r="J57" s="80">
        <f t="shared" ref="J57" si="11">J55+J56</f>
        <v>0</v>
      </c>
      <c r="K57" s="80"/>
      <c r="L57" s="30">
        <f>L55+L56</f>
        <v>0</v>
      </c>
      <c r="M57" s="30">
        <f>M55+M56</f>
        <v>0</v>
      </c>
      <c r="N57" s="30"/>
      <c r="O57" s="30">
        <f>O55+O56</f>
        <v>0</v>
      </c>
      <c r="P57" s="98"/>
      <c r="Q57" s="55"/>
    </row>
    <row r="58" spans="1:17" ht="15" x14ac:dyDescent="0.15">
      <c r="A58" s="326" t="s">
        <v>54</v>
      </c>
      <c r="B58" s="327"/>
      <c r="C58" s="327"/>
      <c r="D58" s="327"/>
      <c r="E58" s="327"/>
      <c r="F58" s="86">
        <f t="shared" ref="F58" si="12">F23+F33+F43+F49+F51+F54+F57</f>
        <v>0</v>
      </c>
      <c r="G58" s="86"/>
      <c r="H58" s="86"/>
      <c r="I58" s="86">
        <f t="shared" ref="I58" si="13">I23+I33+I43+I49+I51+I54</f>
        <v>0</v>
      </c>
      <c r="J58" s="86">
        <f t="shared" ref="J58" si="14">J23+J33+J43+J49+J51+J54+J57</f>
        <v>0</v>
      </c>
      <c r="K58" s="86">
        <f>K23+K33+K43+K49+K51+K54</f>
        <v>0</v>
      </c>
      <c r="L58" s="86">
        <f>L23+L33+L43+L49+L51+L54+L57</f>
        <v>0</v>
      </c>
      <c r="M58" s="86">
        <f>M23+M33+M43+M49+M51+M54+M57</f>
        <v>0</v>
      </c>
      <c r="N58" s="86">
        <f>N23+N33+N43+N49+N51+N54</f>
        <v>0</v>
      </c>
      <c r="O58" s="86">
        <f>O23+O33+O43+O49+O51+O54+O57</f>
        <v>0</v>
      </c>
      <c r="P58" s="119"/>
      <c r="Q58" s="119"/>
    </row>
    <row r="63" spans="1:17" x14ac:dyDescent="0.15">
      <c r="C63" t="s">
        <v>64</v>
      </c>
    </row>
  </sheetData>
  <mergeCells count="9">
    <mergeCell ref="A54:E54"/>
    <mergeCell ref="A57:E57"/>
    <mergeCell ref="A58:E58"/>
    <mergeCell ref="A1:Q1"/>
    <mergeCell ref="A23:E23"/>
    <mergeCell ref="A33:E33"/>
    <mergeCell ref="A43:E43"/>
    <mergeCell ref="A49:E49"/>
    <mergeCell ref="A51:E51"/>
  </mergeCells>
  <phoneticPr fontId="32" type="noConversion"/>
  <pageMargins left="0.109027777777778" right="0.109027777777778" top="0.16041666666666701" bottom="0.16041666666666701" header="0.297916666666667" footer="0.297916666666667"/>
  <pageSetup paperSize="9" orientation="landscape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N21"/>
  <sheetViews>
    <sheetView workbookViewId="0">
      <selection activeCell="N21" sqref="N21"/>
    </sheetView>
  </sheetViews>
  <sheetFormatPr defaultColWidth="9" defaultRowHeight="13.5" outlineLevelRow="1" x14ac:dyDescent="0.15"/>
  <cols>
    <col min="3" max="3" width="14.25" customWidth="1"/>
    <col min="10" max="10" width="11.25" customWidth="1"/>
    <col min="11" max="11" width="12.375" customWidth="1"/>
  </cols>
  <sheetData>
    <row r="1" spans="1:14" s="56" customFormat="1" ht="24.95" customHeight="1" x14ac:dyDescent="0.15">
      <c r="A1" s="328" t="s">
        <v>65</v>
      </c>
      <c r="B1" s="328"/>
      <c r="C1" s="328"/>
      <c r="D1" s="328"/>
      <c r="E1" s="328"/>
      <c r="F1" s="328"/>
      <c r="G1" s="328"/>
      <c r="H1" s="328"/>
      <c r="I1" s="328"/>
      <c r="J1" s="328"/>
      <c r="K1" s="328"/>
      <c r="L1" s="328"/>
      <c r="M1" s="328"/>
      <c r="N1" s="328"/>
    </row>
    <row r="2" spans="1:14" s="57" customFormat="1" ht="24.95" customHeight="1" x14ac:dyDescent="0.15">
      <c r="A2" s="329"/>
      <c r="B2" s="329"/>
      <c r="H2" s="58"/>
      <c r="I2" s="65"/>
      <c r="K2" s="66"/>
      <c r="L2" s="330"/>
      <c r="M2" s="330"/>
    </row>
    <row r="3" spans="1:14" s="2" customFormat="1" ht="16.5" x14ac:dyDescent="0.15">
      <c r="A3" s="59" t="s">
        <v>2</v>
      </c>
      <c r="B3" s="59" t="s">
        <v>26</v>
      </c>
      <c r="C3" s="59" t="s">
        <v>66</v>
      </c>
      <c r="D3" s="60" t="s">
        <v>30</v>
      </c>
      <c r="E3" s="60" t="s">
        <v>31</v>
      </c>
      <c r="F3" s="59" t="s">
        <v>67</v>
      </c>
      <c r="G3" s="59" t="s">
        <v>33</v>
      </c>
      <c r="H3" s="60" t="s">
        <v>34</v>
      </c>
      <c r="I3" s="60" t="s">
        <v>36</v>
      </c>
      <c r="J3" s="67" t="s">
        <v>68</v>
      </c>
      <c r="K3" s="67" t="s">
        <v>69</v>
      </c>
      <c r="L3" s="59" t="s">
        <v>39</v>
      </c>
      <c r="M3" s="68" t="s">
        <v>40</v>
      </c>
      <c r="N3" s="68" t="s">
        <v>17</v>
      </c>
    </row>
    <row r="4" spans="1:14" outlineLevel="1" x14ac:dyDescent="0.15"/>
    <row r="5" spans="1:14" outlineLevel="1" x14ac:dyDescent="0.15"/>
    <row r="6" spans="1:14" outlineLevel="1" x14ac:dyDescent="0.15"/>
    <row r="7" spans="1:14" s="1" customFormat="1" ht="23.1" customHeight="1" x14ac:dyDescent="0.15">
      <c r="A7" s="308" t="s">
        <v>70</v>
      </c>
      <c r="B7" s="331"/>
      <c r="C7" s="331"/>
      <c r="D7" s="61">
        <f>SUM(D5:D6)</f>
        <v>0</v>
      </c>
      <c r="E7" s="61"/>
      <c r="F7" s="62"/>
      <c r="G7" s="62"/>
      <c r="H7" s="62">
        <f>H4+H5+H6</f>
        <v>0</v>
      </c>
      <c r="I7" s="62">
        <f>I4+I5+I6</f>
        <v>0</v>
      </c>
      <c r="J7" s="62"/>
      <c r="K7" s="62"/>
      <c r="L7" s="69">
        <v>0</v>
      </c>
      <c r="M7" s="62"/>
      <c r="N7" s="62"/>
    </row>
    <row r="8" spans="1:14" outlineLevel="1" x14ac:dyDescent="0.15"/>
    <row r="9" spans="1:14" outlineLevel="1" x14ac:dyDescent="0.15"/>
    <row r="10" spans="1:14" outlineLevel="1" x14ac:dyDescent="0.15"/>
    <row r="11" spans="1:14" s="1" customFormat="1" ht="23.1" customHeight="1" x14ac:dyDescent="0.15">
      <c r="A11" s="308" t="s">
        <v>70</v>
      </c>
      <c r="B11" s="331"/>
      <c r="C11" s="331"/>
      <c r="D11" s="61">
        <f>SUM(D9:D10)</f>
        <v>0</v>
      </c>
      <c r="E11" s="61"/>
      <c r="F11" s="62"/>
      <c r="G11" s="62"/>
      <c r="H11" s="62">
        <f>H8+H9+H10</f>
        <v>0</v>
      </c>
      <c r="I11" s="62">
        <f>I8+I9+I10</f>
        <v>0</v>
      </c>
      <c r="J11" s="62"/>
      <c r="K11" s="62"/>
      <c r="L11" s="69">
        <v>0</v>
      </c>
      <c r="M11" s="62"/>
      <c r="N11" s="62"/>
    </row>
    <row r="12" spans="1:14" s="57" customFormat="1" ht="24.95" customHeight="1" x14ac:dyDescent="0.15">
      <c r="A12" s="320" t="s">
        <v>22</v>
      </c>
      <c r="B12" s="320"/>
      <c r="C12" s="320"/>
      <c r="D12" s="63"/>
      <c r="E12" s="63"/>
      <c r="F12" s="63"/>
      <c r="G12" s="63"/>
      <c r="H12" s="63">
        <v>0</v>
      </c>
      <c r="I12" s="63">
        <v>0</v>
      </c>
      <c r="J12" s="70">
        <v>0</v>
      </c>
      <c r="K12" s="70"/>
      <c r="L12" s="70">
        <v>0</v>
      </c>
      <c r="M12" s="63"/>
      <c r="N12" s="63"/>
    </row>
    <row r="21" spans="2:11" ht="14.25" x14ac:dyDescent="0.15">
      <c r="B21" s="64"/>
      <c r="C21" s="64"/>
      <c r="D21" s="64"/>
      <c r="E21" s="64"/>
      <c r="F21" s="64"/>
      <c r="G21" s="64"/>
      <c r="H21" s="64"/>
      <c r="I21" s="64"/>
      <c r="J21" s="64"/>
      <c r="K21" s="71"/>
    </row>
  </sheetData>
  <mergeCells count="6">
    <mergeCell ref="A12:C12"/>
    <mergeCell ref="A1:N1"/>
    <mergeCell ref="A2:B2"/>
    <mergeCell ref="L2:M2"/>
    <mergeCell ref="A7:C7"/>
    <mergeCell ref="A11:C11"/>
  </mergeCells>
  <phoneticPr fontId="32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P4" sqref="P4"/>
    </sheetView>
  </sheetViews>
  <sheetFormatPr defaultColWidth="9" defaultRowHeight="13.5" outlineLevelRow="1" x14ac:dyDescent="0.15"/>
  <sheetData>
    <row r="1" spans="1:16" s="1" customFormat="1" ht="22.9" customHeight="1" x14ac:dyDescent="0.15">
      <c r="A1" s="321" t="s">
        <v>71</v>
      </c>
      <c r="B1" s="321"/>
      <c r="C1" s="321"/>
      <c r="D1" s="321"/>
      <c r="E1" s="321"/>
      <c r="F1" s="321"/>
      <c r="G1" s="321"/>
      <c r="H1" s="321"/>
      <c r="I1" s="321"/>
      <c r="J1" s="321"/>
      <c r="K1" s="321"/>
      <c r="L1" s="321"/>
      <c r="M1" s="321"/>
      <c r="N1" s="321"/>
      <c r="O1" s="321"/>
      <c r="P1" s="321"/>
    </row>
    <row r="2" spans="1:16" s="1" customFormat="1" ht="16.899999999999999" customHeight="1" x14ac:dyDescent="0.15">
      <c r="A2" s="3"/>
      <c r="B2" s="4"/>
      <c r="C2" s="4"/>
      <c r="D2" s="4"/>
      <c r="E2" s="4"/>
      <c r="F2" s="4"/>
      <c r="G2" s="4"/>
      <c r="H2" s="5"/>
      <c r="I2" s="4"/>
      <c r="J2" s="31"/>
      <c r="K2" s="31"/>
      <c r="L2" s="4"/>
      <c r="M2" s="4"/>
      <c r="N2" s="32"/>
      <c r="O2" s="4"/>
      <c r="P2" s="4"/>
    </row>
    <row r="3" spans="1:16" s="2" customFormat="1" ht="25.9" customHeight="1" x14ac:dyDescent="0.15">
      <c r="A3" s="6" t="s">
        <v>2</v>
      </c>
      <c r="B3" s="6" t="s">
        <v>26</v>
      </c>
      <c r="C3" s="6" t="s">
        <v>27</v>
      </c>
      <c r="D3" s="7" t="s">
        <v>28</v>
      </c>
      <c r="E3" s="7" t="s">
        <v>29</v>
      </c>
      <c r="F3" s="6" t="s">
        <v>30</v>
      </c>
      <c r="G3" s="6" t="s">
        <v>32</v>
      </c>
      <c r="H3" s="7" t="s">
        <v>33</v>
      </c>
      <c r="I3" s="33" t="s">
        <v>34</v>
      </c>
      <c r="J3" s="33" t="s">
        <v>35</v>
      </c>
      <c r="K3" s="33" t="s">
        <v>36</v>
      </c>
      <c r="L3" s="34" t="s">
        <v>37</v>
      </c>
      <c r="M3" s="6" t="s">
        <v>38</v>
      </c>
      <c r="N3" s="33" t="s">
        <v>39</v>
      </c>
      <c r="O3" s="6" t="s">
        <v>40</v>
      </c>
      <c r="P3" s="35" t="s">
        <v>17</v>
      </c>
    </row>
    <row r="4" spans="1:16" ht="16.5" outlineLevel="1" x14ac:dyDescent="0.15">
      <c r="A4" s="8">
        <v>1</v>
      </c>
      <c r="B4" s="9"/>
      <c r="C4" s="10"/>
      <c r="D4" s="10"/>
      <c r="E4" s="10"/>
      <c r="F4" s="11"/>
      <c r="G4" s="12"/>
      <c r="H4" s="13"/>
      <c r="I4" s="36"/>
      <c r="J4" s="37"/>
      <c r="K4" s="37"/>
      <c r="L4" s="38"/>
      <c r="M4" s="39"/>
      <c r="N4" s="40"/>
      <c r="O4" s="11"/>
      <c r="P4" s="11"/>
    </row>
    <row r="5" spans="1:16" ht="16.5" outlineLevel="1" x14ac:dyDescent="0.15">
      <c r="A5" s="8">
        <v>2</v>
      </c>
      <c r="B5" s="14"/>
      <c r="C5" s="15"/>
      <c r="D5" s="16"/>
      <c r="E5" s="16"/>
      <c r="F5" s="11"/>
      <c r="G5" s="11"/>
      <c r="H5" s="17"/>
      <c r="I5" s="41"/>
      <c r="J5" s="41"/>
      <c r="K5" s="41"/>
      <c r="L5" s="41"/>
      <c r="M5" s="42"/>
      <c r="N5" s="43"/>
      <c r="O5" s="11"/>
      <c r="P5" s="11"/>
    </row>
    <row r="6" spans="1:16" ht="16.5" outlineLevel="1" x14ac:dyDescent="0.15">
      <c r="A6" s="8">
        <v>3</v>
      </c>
      <c r="B6" s="18"/>
      <c r="C6" s="19"/>
      <c r="D6" s="20"/>
      <c r="E6" s="20"/>
      <c r="F6" s="11"/>
      <c r="G6" s="11"/>
      <c r="H6" s="17"/>
      <c r="I6" s="41"/>
      <c r="J6" s="41"/>
      <c r="K6" s="41"/>
      <c r="L6" s="41"/>
      <c r="M6" s="42"/>
      <c r="N6" s="43"/>
      <c r="O6" s="11"/>
      <c r="P6" s="11"/>
    </row>
    <row r="7" spans="1:16" ht="16.5" outlineLevel="1" x14ac:dyDescent="0.15">
      <c r="A7" s="8">
        <v>4</v>
      </c>
      <c r="B7" s="18"/>
      <c r="C7" s="19"/>
      <c r="D7" s="20"/>
      <c r="E7" s="20"/>
      <c r="F7" s="11"/>
      <c r="G7" s="11"/>
      <c r="H7" s="17"/>
      <c r="I7" s="41"/>
      <c r="J7" s="41"/>
      <c r="K7" s="41"/>
      <c r="L7" s="41"/>
      <c r="M7" s="42"/>
      <c r="N7" s="43"/>
      <c r="O7" s="11"/>
      <c r="P7" s="11"/>
    </row>
    <row r="8" spans="1:16" ht="16.5" outlineLevel="1" x14ac:dyDescent="0.15">
      <c r="A8" s="8">
        <v>5</v>
      </c>
      <c r="B8" s="21"/>
      <c r="C8" s="22"/>
      <c r="D8" s="23"/>
      <c r="E8" s="23"/>
      <c r="F8" s="11"/>
      <c r="G8" s="12"/>
      <c r="H8" s="24"/>
      <c r="I8" s="44"/>
      <c r="J8" s="44"/>
      <c r="K8" s="44"/>
      <c r="L8" s="44"/>
      <c r="M8" s="42"/>
      <c r="N8" s="43"/>
      <c r="O8" s="11"/>
      <c r="P8" s="11"/>
    </row>
    <row r="9" spans="1:16" ht="16.5" outlineLevel="1" x14ac:dyDescent="0.15">
      <c r="A9" s="8">
        <v>6</v>
      </c>
      <c r="B9" s="25"/>
      <c r="C9" s="25"/>
      <c r="D9" s="25"/>
      <c r="E9" s="25"/>
      <c r="F9" s="11"/>
      <c r="G9" s="11"/>
      <c r="H9" s="26"/>
      <c r="I9" s="25"/>
      <c r="J9" s="25"/>
      <c r="K9" s="25"/>
      <c r="L9" s="25"/>
      <c r="M9" s="45"/>
      <c r="N9" s="46"/>
      <c r="O9" s="11"/>
      <c r="P9" s="11"/>
    </row>
    <row r="10" spans="1:16" ht="16.5" outlineLevel="1" x14ac:dyDescent="0.15">
      <c r="A10" s="8">
        <v>7</v>
      </c>
      <c r="B10" s="18"/>
      <c r="C10" s="20"/>
      <c r="D10" s="20"/>
      <c r="E10" s="20"/>
      <c r="F10" s="11"/>
      <c r="G10" s="11"/>
      <c r="H10" s="17"/>
      <c r="I10" s="41"/>
      <c r="J10" s="41"/>
      <c r="K10" s="41"/>
      <c r="L10" s="47"/>
      <c r="M10" s="48"/>
      <c r="N10" s="49"/>
      <c r="O10" s="11"/>
      <c r="P10" s="11"/>
    </row>
    <row r="11" spans="1:16" ht="16.5" outlineLevel="1" x14ac:dyDescent="0.15">
      <c r="A11" s="8">
        <v>8</v>
      </c>
      <c r="B11" s="27"/>
      <c r="C11" s="28"/>
      <c r="D11" s="28"/>
      <c r="E11" s="28"/>
      <c r="F11" s="11"/>
      <c r="G11" s="11"/>
      <c r="H11" s="17"/>
      <c r="I11" s="50"/>
      <c r="J11" s="25"/>
      <c r="K11" s="25"/>
      <c r="L11" s="51"/>
      <c r="M11" s="48"/>
      <c r="N11" s="52"/>
      <c r="O11" s="11"/>
      <c r="P11" s="11"/>
    </row>
    <row r="12" spans="1:16" ht="16.5" outlineLevel="1" x14ac:dyDescent="0.15">
      <c r="A12" s="8">
        <v>9</v>
      </c>
      <c r="B12" s="25"/>
      <c r="C12" s="25"/>
      <c r="D12" s="25"/>
      <c r="E12" s="25"/>
      <c r="F12" s="11"/>
      <c r="G12" s="11"/>
      <c r="H12" s="17"/>
      <c r="I12" s="41"/>
      <c r="J12" s="41"/>
      <c r="K12" s="41"/>
      <c r="L12" s="41"/>
      <c r="M12" s="53"/>
      <c r="N12" s="49"/>
      <c r="O12" s="11"/>
      <c r="P12" s="11"/>
    </row>
    <row r="13" spans="1:16" s="1" customFormat="1" ht="23.1" customHeight="1" x14ac:dyDescent="0.15">
      <c r="A13" s="318"/>
      <c r="B13" s="318"/>
      <c r="C13" s="318"/>
      <c r="D13" s="318"/>
      <c r="E13" s="318"/>
      <c r="F13" s="30">
        <f>SUM(F4:F12)</f>
        <v>0</v>
      </c>
      <c r="G13" s="30"/>
      <c r="H13" s="30"/>
      <c r="I13" s="54">
        <f t="shared" ref="I13:N13" si="0">SUM(I4:I12)</f>
        <v>0</v>
      </c>
      <c r="J13" s="30"/>
      <c r="K13" s="30"/>
      <c r="L13" s="30">
        <f t="shared" si="0"/>
        <v>0</v>
      </c>
      <c r="M13" s="30"/>
      <c r="N13" s="30">
        <f t="shared" si="0"/>
        <v>0</v>
      </c>
      <c r="O13" s="55"/>
      <c r="P13" s="55"/>
    </row>
  </sheetData>
  <mergeCells count="2">
    <mergeCell ref="A1:P1"/>
    <mergeCell ref="A13:E13"/>
  </mergeCells>
  <phoneticPr fontId="32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F4" sqref="F4"/>
    </sheetView>
  </sheetViews>
  <sheetFormatPr defaultColWidth="9" defaultRowHeight="13.5" x14ac:dyDescent="0.15"/>
  <cols>
    <col min="14" max="14" width="13" customWidth="1"/>
  </cols>
  <sheetData>
    <row r="1" spans="1:17" s="1" customFormat="1" ht="24" customHeight="1" x14ac:dyDescent="0.15">
      <c r="A1" s="306" t="s">
        <v>25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232"/>
    </row>
    <row r="2" spans="1:17" s="1" customFormat="1" ht="10.9" customHeight="1" x14ac:dyDescent="0.15">
      <c r="A2" s="57"/>
      <c r="K2" s="87"/>
      <c r="L2" s="87"/>
      <c r="O2" s="88"/>
    </row>
    <row r="3" spans="1:17" s="2" customFormat="1" ht="16.5" x14ac:dyDescent="0.15">
      <c r="A3" s="59" t="s">
        <v>2</v>
      </c>
      <c r="B3" s="187" t="s">
        <v>26</v>
      </c>
      <c r="C3" s="187" t="s">
        <v>27</v>
      </c>
      <c r="D3" s="188" t="s">
        <v>28</v>
      </c>
      <c r="E3" s="188" t="s">
        <v>29</v>
      </c>
      <c r="F3" s="187" t="s">
        <v>30</v>
      </c>
      <c r="G3" s="187" t="s">
        <v>31</v>
      </c>
      <c r="H3" s="188" t="s">
        <v>32</v>
      </c>
      <c r="I3" s="188" t="s">
        <v>33</v>
      </c>
      <c r="J3" s="212" t="s">
        <v>34</v>
      </c>
      <c r="K3" s="212" t="s">
        <v>35</v>
      </c>
      <c r="L3" s="212" t="s">
        <v>36</v>
      </c>
      <c r="M3" s="213" t="s">
        <v>37</v>
      </c>
      <c r="N3" s="187" t="s">
        <v>38</v>
      </c>
      <c r="O3" s="212" t="s">
        <v>39</v>
      </c>
      <c r="P3" s="187" t="s">
        <v>40</v>
      </c>
      <c r="Q3" s="233" t="s">
        <v>17</v>
      </c>
    </row>
    <row r="10" spans="1:17" s="1" customFormat="1" ht="24" customHeight="1" x14ac:dyDescent="0.15">
      <c r="A10" s="306" t="s">
        <v>41</v>
      </c>
      <c r="B10" s="306"/>
      <c r="C10" s="306"/>
      <c r="D10" s="306"/>
      <c r="E10" s="306"/>
      <c r="F10" s="306"/>
      <c r="G10" s="306"/>
      <c r="H10" s="306"/>
      <c r="I10" s="306"/>
      <c r="J10" s="306"/>
      <c r="K10" s="306"/>
      <c r="L10" s="306"/>
      <c r="M10" s="306"/>
      <c r="N10" s="306"/>
      <c r="O10" s="306"/>
      <c r="P10" s="306"/>
      <c r="Q10" s="232"/>
    </row>
    <row r="11" spans="1:17" s="1" customFormat="1" ht="10.9" customHeight="1" x14ac:dyDescent="0.15">
      <c r="A11" s="57"/>
      <c r="K11" s="87"/>
      <c r="L11" s="87"/>
      <c r="O11" s="88"/>
    </row>
    <row r="12" spans="1:17" s="2" customFormat="1" ht="16.5" x14ac:dyDescent="0.15">
      <c r="A12" s="59" t="s">
        <v>2</v>
      </c>
      <c r="B12" s="187" t="s">
        <v>26</v>
      </c>
      <c r="C12" s="187" t="s">
        <v>27</v>
      </c>
      <c r="D12" s="188" t="s">
        <v>28</v>
      </c>
      <c r="E12" s="188" t="s">
        <v>29</v>
      </c>
      <c r="F12" s="187" t="s">
        <v>30</v>
      </c>
      <c r="G12" s="187" t="s">
        <v>31</v>
      </c>
      <c r="H12" s="188" t="s">
        <v>32</v>
      </c>
      <c r="I12" s="188" t="s">
        <v>33</v>
      </c>
      <c r="J12" s="212" t="s">
        <v>34</v>
      </c>
      <c r="K12" s="212" t="s">
        <v>35</v>
      </c>
      <c r="L12" s="212" t="s">
        <v>36</v>
      </c>
      <c r="M12" s="213" t="s">
        <v>37</v>
      </c>
      <c r="N12" s="187" t="s">
        <v>38</v>
      </c>
      <c r="O12" s="212" t="s">
        <v>39</v>
      </c>
      <c r="P12" s="187" t="s">
        <v>40</v>
      </c>
      <c r="Q12" s="233" t="s">
        <v>17</v>
      </c>
    </row>
  </sheetData>
  <mergeCells count="2">
    <mergeCell ref="A1:P1"/>
    <mergeCell ref="A10:P10"/>
  </mergeCells>
  <phoneticPr fontId="32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I24"/>
  <sheetViews>
    <sheetView workbookViewId="0">
      <selection activeCell="U12" sqref="U12"/>
    </sheetView>
  </sheetViews>
  <sheetFormatPr defaultColWidth="8.875" defaultRowHeight="13.5" x14ac:dyDescent="0.15"/>
  <cols>
    <col min="1" max="1" width="2.375" style="238" customWidth="1"/>
    <col min="2" max="2" width="5.875" style="238" customWidth="1"/>
    <col min="3" max="3" width="4.375" style="238" customWidth="1"/>
    <col min="4" max="4" width="7.125" style="239" customWidth="1"/>
    <col min="5" max="5" width="4" style="238" customWidth="1"/>
    <col min="6" max="6" width="7.125" style="239" customWidth="1"/>
    <col min="7" max="7" width="4.25" style="239" customWidth="1"/>
    <col min="8" max="8" width="7.125" style="239" customWidth="1"/>
    <col min="9" max="9" width="3.75" style="239" customWidth="1"/>
    <col min="10" max="10" width="6.875" style="239" customWidth="1"/>
    <col min="11" max="11" width="4.625" style="239" customWidth="1"/>
    <col min="12" max="12" width="7.25" style="239" customWidth="1"/>
    <col min="13" max="13" width="4.625" style="239" customWidth="1"/>
    <col min="14" max="14" width="7.25" style="239" customWidth="1"/>
    <col min="15" max="15" width="4.25" style="239" customWidth="1"/>
    <col min="16" max="16" width="7.75" style="239" customWidth="1"/>
    <col min="17" max="17" width="4.125" style="239" customWidth="1"/>
    <col min="18" max="18" width="7.125" style="239" customWidth="1"/>
    <col min="19" max="19" width="4.25" style="239" customWidth="1"/>
    <col min="20" max="32" width="7.125" style="239" customWidth="1"/>
    <col min="33" max="33" width="3.625" style="239" customWidth="1"/>
    <col min="34" max="34" width="8" style="239" customWidth="1"/>
    <col min="35" max="35" width="5.625" style="239" customWidth="1"/>
    <col min="36" max="38" width="8" style="239" customWidth="1"/>
    <col min="39" max="39" width="5.5" style="239" customWidth="1"/>
    <col min="40" max="40" width="7.375" style="239" customWidth="1"/>
    <col min="41" max="41" width="5.25" style="239" customWidth="1"/>
    <col min="42" max="42" width="7.625" style="239" customWidth="1"/>
    <col min="43" max="43" width="3.875" style="239" customWidth="1"/>
    <col min="44" max="50" width="7.625" style="239" customWidth="1"/>
    <col min="51" max="51" width="5.875" style="239" customWidth="1"/>
    <col min="52" max="52" width="6.875" style="239" customWidth="1"/>
    <col min="53" max="53" width="5.625" style="239" customWidth="1"/>
    <col min="54" max="54" width="7.625" style="239" customWidth="1"/>
    <col min="55" max="55" width="6.625" style="239" customWidth="1"/>
    <col min="56" max="56" width="7" style="239" customWidth="1"/>
    <col min="57" max="57" width="4.25" style="239" customWidth="1"/>
    <col min="58" max="58" width="4" style="239" customWidth="1"/>
    <col min="59" max="59" width="6.875" style="239" customWidth="1"/>
    <col min="60" max="60" width="8.25" style="239" customWidth="1"/>
    <col min="61" max="294" width="8.875" style="238"/>
    <col min="295" max="295" width="8.875" style="240"/>
    <col min="296" max="16384" width="8.875" style="241"/>
  </cols>
  <sheetData>
    <row r="1" spans="1:295" ht="16.5" x14ac:dyDescent="0.15">
      <c r="A1" s="288" t="s">
        <v>42</v>
      </c>
      <c r="B1" s="288"/>
      <c r="C1" s="288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9"/>
      <c r="S1" s="289"/>
      <c r="T1" s="289"/>
      <c r="U1" s="289"/>
      <c r="V1" s="289"/>
      <c r="W1" s="289"/>
      <c r="X1" s="289"/>
      <c r="Y1" s="289"/>
      <c r="Z1" s="289"/>
      <c r="AA1" s="289"/>
      <c r="AB1" s="289"/>
      <c r="AC1" s="289"/>
      <c r="AD1" s="289"/>
      <c r="AE1" s="289"/>
      <c r="AF1" s="289"/>
      <c r="AG1" s="289"/>
      <c r="AH1" s="289"/>
      <c r="AI1" s="289"/>
      <c r="AJ1" s="289"/>
      <c r="AK1" s="289"/>
      <c r="AL1" s="289"/>
      <c r="AM1" s="289"/>
      <c r="AN1" s="289"/>
      <c r="AO1" s="289"/>
      <c r="AP1" s="289"/>
      <c r="AQ1" s="289"/>
      <c r="AR1" s="289"/>
      <c r="AS1" s="289"/>
      <c r="AT1" s="289"/>
      <c r="AU1" s="289"/>
      <c r="AV1" s="289"/>
      <c r="AW1" s="289"/>
      <c r="AX1" s="289"/>
      <c r="AY1" s="289"/>
      <c r="AZ1" s="289"/>
      <c r="BA1" s="289"/>
      <c r="BB1" s="289"/>
      <c r="BC1" s="289"/>
      <c r="BD1" s="289"/>
      <c r="BE1" s="289"/>
      <c r="BF1" s="289"/>
      <c r="BG1" s="289"/>
      <c r="BH1" s="289"/>
    </row>
    <row r="2" spans="1:295" x14ac:dyDescent="0.15">
      <c r="A2" s="242"/>
      <c r="B2" s="242"/>
      <c r="C2" s="243"/>
      <c r="D2" s="244"/>
      <c r="E2" s="243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  <c r="AC2" s="244"/>
      <c r="AD2" s="244"/>
      <c r="AE2" s="244"/>
      <c r="AF2" s="244"/>
      <c r="AG2" s="244"/>
      <c r="AH2" s="244"/>
      <c r="AI2" s="244"/>
      <c r="AJ2" s="244"/>
      <c r="AK2" s="244"/>
      <c r="AL2" s="244"/>
      <c r="AM2" s="244"/>
      <c r="AN2" s="244"/>
      <c r="AO2" s="268"/>
      <c r="AP2" s="268"/>
      <c r="AQ2" s="268"/>
      <c r="AR2" s="268"/>
      <c r="AS2" s="244"/>
      <c r="AT2" s="244"/>
      <c r="AU2" s="244"/>
      <c r="AV2" s="244"/>
      <c r="AW2" s="244"/>
      <c r="AX2" s="244"/>
      <c r="AY2" s="244"/>
      <c r="AZ2" s="244"/>
      <c r="BA2" s="268"/>
      <c r="BB2" s="268"/>
      <c r="BC2" s="268"/>
      <c r="BD2" s="268"/>
      <c r="BE2" s="268"/>
      <c r="BF2" s="290" t="s">
        <v>1</v>
      </c>
      <c r="BG2" s="290"/>
      <c r="BH2" s="268"/>
    </row>
    <row r="3" spans="1:295" s="234" customFormat="1" ht="30" customHeight="1" x14ac:dyDescent="0.15">
      <c r="A3" s="302" t="s">
        <v>43</v>
      </c>
      <c r="B3" s="304" t="s">
        <v>3</v>
      </c>
      <c r="C3" s="296" t="s">
        <v>4</v>
      </c>
      <c r="D3" s="296"/>
      <c r="E3" s="296"/>
      <c r="F3" s="296"/>
      <c r="G3" s="296"/>
      <c r="H3" s="296"/>
      <c r="I3" s="307" t="s">
        <v>5</v>
      </c>
      <c r="J3" s="307"/>
      <c r="K3" s="307"/>
      <c r="L3" s="307"/>
      <c r="M3" s="307"/>
      <c r="N3" s="307"/>
      <c r="O3" s="291" t="s">
        <v>6</v>
      </c>
      <c r="P3" s="292"/>
      <c r="Q3" s="292"/>
      <c r="R3" s="292"/>
      <c r="S3" s="292"/>
      <c r="T3" s="293"/>
      <c r="U3" s="291" t="s">
        <v>76</v>
      </c>
      <c r="V3" s="292"/>
      <c r="W3" s="292"/>
      <c r="X3" s="292"/>
      <c r="Y3" s="292"/>
      <c r="Z3" s="293"/>
      <c r="AA3" s="291" t="s">
        <v>72</v>
      </c>
      <c r="AB3" s="292"/>
      <c r="AC3" s="292"/>
      <c r="AD3" s="292"/>
      <c r="AE3" s="292"/>
      <c r="AF3" s="293"/>
      <c r="AG3" s="296" t="s">
        <v>7</v>
      </c>
      <c r="AH3" s="296"/>
      <c r="AI3" s="296"/>
      <c r="AJ3" s="296"/>
      <c r="AK3" s="296"/>
      <c r="AL3" s="296"/>
      <c r="AM3" s="292" t="s">
        <v>8</v>
      </c>
      <c r="AN3" s="292"/>
      <c r="AO3" s="292"/>
      <c r="AP3" s="293"/>
      <c r="AQ3" s="291" t="s">
        <v>9</v>
      </c>
      <c r="AR3" s="292"/>
      <c r="AS3" s="292"/>
      <c r="AT3" s="293"/>
      <c r="AU3" s="291" t="s">
        <v>10</v>
      </c>
      <c r="AV3" s="292"/>
      <c r="AW3" s="292"/>
      <c r="AX3" s="293"/>
      <c r="AY3" s="296" t="s">
        <v>12</v>
      </c>
      <c r="AZ3" s="296"/>
      <c r="BA3" s="292" t="s">
        <v>13</v>
      </c>
      <c r="BB3" s="293"/>
      <c r="BC3" s="299" t="s">
        <v>44</v>
      </c>
      <c r="BD3" s="299" t="s">
        <v>45</v>
      </c>
      <c r="BE3" s="299" t="s">
        <v>46</v>
      </c>
      <c r="BF3" s="299" t="s">
        <v>47</v>
      </c>
      <c r="BG3" s="297" t="s">
        <v>16</v>
      </c>
      <c r="BH3" s="297" t="s">
        <v>17</v>
      </c>
      <c r="BI3" s="276"/>
      <c r="BJ3" s="276"/>
      <c r="BK3" s="276"/>
      <c r="BL3" s="276"/>
      <c r="BM3" s="276"/>
      <c r="BN3" s="276"/>
      <c r="BO3" s="276"/>
      <c r="BP3" s="276"/>
      <c r="BQ3" s="276"/>
      <c r="BR3" s="276"/>
      <c r="BS3" s="276"/>
      <c r="BT3" s="276"/>
      <c r="BU3" s="276"/>
      <c r="BV3" s="276"/>
      <c r="BW3" s="276"/>
      <c r="BX3" s="276"/>
      <c r="BY3" s="276"/>
      <c r="BZ3" s="276"/>
      <c r="CA3" s="276"/>
      <c r="CB3" s="276"/>
      <c r="CC3" s="276"/>
      <c r="CD3" s="276"/>
      <c r="CE3" s="276"/>
      <c r="CF3" s="276"/>
      <c r="CG3" s="276"/>
      <c r="CH3" s="276"/>
      <c r="CI3" s="276"/>
      <c r="CJ3" s="276"/>
      <c r="CK3" s="276"/>
      <c r="CL3" s="276"/>
      <c r="CM3" s="276"/>
      <c r="CN3" s="276"/>
      <c r="CO3" s="276"/>
      <c r="CP3" s="276"/>
      <c r="CQ3" s="276"/>
      <c r="CR3" s="276"/>
      <c r="CS3" s="276"/>
      <c r="CT3" s="276"/>
      <c r="CU3" s="276"/>
      <c r="CV3" s="276"/>
      <c r="CW3" s="276"/>
      <c r="CX3" s="276"/>
      <c r="CY3" s="276"/>
      <c r="CZ3" s="276"/>
      <c r="DA3" s="276"/>
      <c r="DB3" s="276"/>
      <c r="DC3" s="276"/>
      <c r="DD3" s="276"/>
      <c r="DE3" s="276"/>
      <c r="DF3" s="276"/>
      <c r="DG3" s="276"/>
      <c r="DH3" s="276"/>
      <c r="DI3" s="276"/>
      <c r="DJ3" s="276"/>
      <c r="DK3" s="276"/>
      <c r="DL3" s="276"/>
      <c r="DM3" s="276"/>
      <c r="DN3" s="276"/>
      <c r="DO3" s="276"/>
      <c r="DP3" s="276"/>
      <c r="DQ3" s="276"/>
      <c r="DR3" s="276"/>
      <c r="DS3" s="276"/>
      <c r="DT3" s="276"/>
      <c r="DU3" s="276"/>
      <c r="DV3" s="276"/>
      <c r="DW3" s="276"/>
      <c r="DX3" s="276"/>
      <c r="DY3" s="276"/>
      <c r="DZ3" s="276"/>
      <c r="EA3" s="276"/>
      <c r="EB3" s="276"/>
      <c r="EC3" s="276"/>
      <c r="ED3" s="276"/>
      <c r="EE3" s="276"/>
      <c r="EF3" s="276"/>
      <c r="EG3" s="276"/>
      <c r="EH3" s="276"/>
      <c r="EI3" s="276"/>
      <c r="EJ3" s="276"/>
      <c r="EK3" s="276"/>
      <c r="EL3" s="276"/>
      <c r="EM3" s="276"/>
      <c r="EN3" s="276"/>
      <c r="EO3" s="276"/>
      <c r="EP3" s="276"/>
      <c r="EQ3" s="276"/>
      <c r="ER3" s="276"/>
      <c r="ES3" s="276"/>
      <c r="ET3" s="276"/>
      <c r="EU3" s="276"/>
      <c r="EV3" s="276"/>
      <c r="EW3" s="276"/>
      <c r="EX3" s="276"/>
      <c r="EY3" s="276"/>
      <c r="EZ3" s="276"/>
      <c r="FA3" s="276"/>
      <c r="FB3" s="276"/>
      <c r="FC3" s="276"/>
      <c r="FD3" s="276"/>
      <c r="FE3" s="276"/>
      <c r="FF3" s="276"/>
      <c r="FG3" s="276"/>
      <c r="FH3" s="276"/>
      <c r="FI3" s="276"/>
      <c r="FJ3" s="276"/>
      <c r="FK3" s="276"/>
      <c r="FL3" s="276"/>
      <c r="FM3" s="276"/>
      <c r="FN3" s="276"/>
      <c r="FO3" s="276"/>
      <c r="FP3" s="276"/>
      <c r="FQ3" s="276"/>
      <c r="FR3" s="276"/>
      <c r="FS3" s="276"/>
      <c r="FT3" s="276"/>
      <c r="FU3" s="276"/>
      <c r="FV3" s="276"/>
      <c r="FW3" s="276"/>
      <c r="FX3" s="276"/>
      <c r="FY3" s="276"/>
      <c r="FZ3" s="276"/>
      <c r="GA3" s="276"/>
      <c r="GB3" s="276"/>
      <c r="GC3" s="276"/>
      <c r="GD3" s="276"/>
      <c r="GE3" s="276"/>
      <c r="GF3" s="276"/>
      <c r="GG3" s="276"/>
      <c r="GH3" s="276"/>
      <c r="GI3" s="276"/>
      <c r="GJ3" s="276"/>
      <c r="GK3" s="276"/>
      <c r="GL3" s="276"/>
      <c r="GM3" s="276"/>
      <c r="GN3" s="276"/>
      <c r="GO3" s="276"/>
      <c r="GP3" s="276"/>
      <c r="GQ3" s="276"/>
      <c r="GR3" s="276"/>
      <c r="GS3" s="276"/>
      <c r="GT3" s="276"/>
      <c r="GU3" s="276"/>
      <c r="GV3" s="276"/>
      <c r="GW3" s="276"/>
      <c r="GX3" s="276"/>
      <c r="GY3" s="276"/>
      <c r="GZ3" s="276"/>
      <c r="HA3" s="276"/>
      <c r="HB3" s="276"/>
      <c r="HC3" s="276"/>
      <c r="HD3" s="276"/>
      <c r="HE3" s="276"/>
      <c r="HF3" s="276"/>
      <c r="HG3" s="276"/>
      <c r="HH3" s="276"/>
      <c r="HI3" s="276"/>
      <c r="HJ3" s="276"/>
      <c r="HK3" s="276"/>
      <c r="HL3" s="276"/>
      <c r="HM3" s="276"/>
      <c r="HN3" s="276"/>
      <c r="HO3" s="276"/>
      <c r="HP3" s="276"/>
      <c r="HQ3" s="276"/>
      <c r="HR3" s="276"/>
      <c r="HS3" s="276"/>
      <c r="HT3" s="276"/>
      <c r="HU3" s="276"/>
      <c r="HV3" s="276"/>
      <c r="HW3" s="276"/>
      <c r="HX3" s="276"/>
      <c r="HY3" s="276"/>
      <c r="HZ3" s="276"/>
      <c r="IA3" s="276"/>
      <c r="IB3" s="276"/>
      <c r="IC3" s="276"/>
      <c r="ID3" s="276"/>
      <c r="IE3" s="276"/>
      <c r="IF3" s="276"/>
      <c r="IG3" s="276"/>
      <c r="IH3" s="276"/>
      <c r="II3" s="276"/>
      <c r="IJ3" s="276"/>
      <c r="IK3" s="276"/>
      <c r="IL3" s="276"/>
      <c r="IM3" s="276"/>
      <c r="IN3" s="276"/>
      <c r="IO3" s="276"/>
      <c r="IP3" s="276"/>
      <c r="IQ3" s="276"/>
      <c r="IR3" s="276"/>
      <c r="IS3" s="276"/>
      <c r="IT3" s="276"/>
      <c r="IU3" s="276"/>
      <c r="IV3" s="276"/>
      <c r="IW3" s="276"/>
      <c r="IX3" s="276"/>
      <c r="IY3" s="276"/>
      <c r="IZ3" s="276"/>
      <c r="JA3" s="276"/>
      <c r="JB3" s="276"/>
      <c r="JC3" s="276"/>
      <c r="JD3" s="276"/>
      <c r="JE3" s="276"/>
      <c r="JF3" s="276"/>
      <c r="JG3" s="276"/>
      <c r="JH3" s="276"/>
      <c r="JI3" s="276"/>
      <c r="JJ3" s="276"/>
      <c r="JK3" s="276"/>
      <c r="JL3" s="276"/>
      <c r="JM3" s="276"/>
      <c r="JN3" s="276"/>
      <c r="JO3" s="276"/>
      <c r="JP3" s="276"/>
      <c r="JQ3" s="276"/>
      <c r="JR3" s="276"/>
      <c r="JS3" s="276"/>
      <c r="JT3" s="276"/>
      <c r="JU3" s="276"/>
      <c r="JV3" s="276"/>
      <c r="JW3" s="276"/>
      <c r="JX3" s="276"/>
      <c r="JY3" s="276"/>
      <c r="JZ3" s="276"/>
      <c r="KA3" s="276"/>
      <c r="KB3" s="276"/>
      <c r="KC3" s="276"/>
      <c r="KD3" s="276"/>
      <c r="KE3" s="276"/>
      <c r="KF3" s="276"/>
      <c r="KG3" s="276"/>
      <c r="KH3" s="276"/>
      <c r="KI3" s="279"/>
    </row>
    <row r="4" spans="1:295" s="235" customFormat="1" ht="34.5" customHeight="1" x14ac:dyDescent="0.15">
      <c r="A4" s="303"/>
      <c r="B4" s="305"/>
      <c r="C4" s="245" t="s">
        <v>18</v>
      </c>
      <c r="D4" s="246" t="s">
        <v>19</v>
      </c>
      <c r="E4" s="247" t="s">
        <v>20</v>
      </c>
      <c r="F4" s="248" t="s">
        <v>21</v>
      </c>
      <c r="G4" s="249" t="s">
        <v>48</v>
      </c>
      <c r="H4" s="249" t="s">
        <v>49</v>
      </c>
      <c r="I4" s="245" t="s">
        <v>18</v>
      </c>
      <c r="J4" s="246" t="s">
        <v>19</v>
      </c>
      <c r="K4" s="247" t="s">
        <v>20</v>
      </c>
      <c r="L4" s="248" t="s">
        <v>21</v>
      </c>
      <c r="M4" s="249" t="s">
        <v>48</v>
      </c>
      <c r="N4" s="249" t="s">
        <v>49</v>
      </c>
      <c r="O4" s="245" t="s">
        <v>18</v>
      </c>
      <c r="P4" s="246" t="s">
        <v>19</v>
      </c>
      <c r="Q4" s="247" t="s">
        <v>20</v>
      </c>
      <c r="R4" s="248" t="s">
        <v>21</v>
      </c>
      <c r="S4" s="249" t="s">
        <v>48</v>
      </c>
      <c r="T4" s="249" t="s">
        <v>49</v>
      </c>
      <c r="U4" s="245" t="s">
        <v>18</v>
      </c>
      <c r="V4" s="246" t="s">
        <v>19</v>
      </c>
      <c r="W4" s="247" t="s">
        <v>20</v>
      </c>
      <c r="X4" s="248" t="s">
        <v>21</v>
      </c>
      <c r="Y4" s="249" t="s">
        <v>48</v>
      </c>
      <c r="Z4" s="249" t="s">
        <v>49</v>
      </c>
      <c r="AA4" s="245" t="s">
        <v>18</v>
      </c>
      <c r="AB4" s="246" t="s">
        <v>19</v>
      </c>
      <c r="AC4" s="247" t="s">
        <v>20</v>
      </c>
      <c r="AD4" s="248" t="s">
        <v>21</v>
      </c>
      <c r="AE4" s="249" t="s">
        <v>48</v>
      </c>
      <c r="AF4" s="249" t="s">
        <v>49</v>
      </c>
      <c r="AG4" s="245" t="s">
        <v>18</v>
      </c>
      <c r="AH4" s="246" t="s">
        <v>19</v>
      </c>
      <c r="AI4" s="247" t="s">
        <v>20</v>
      </c>
      <c r="AJ4" s="248" t="s">
        <v>21</v>
      </c>
      <c r="AK4" s="249" t="s">
        <v>48</v>
      </c>
      <c r="AL4" s="249" t="s">
        <v>49</v>
      </c>
      <c r="AM4" s="245" t="s">
        <v>18</v>
      </c>
      <c r="AN4" s="246" t="s">
        <v>19</v>
      </c>
      <c r="AO4" s="247" t="s">
        <v>20</v>
      </c>
      <c r="AP4" s="248" t="s">
        <v>21</v>
      </c>
      <c r="AQ4" s="245" t="s">
        <v>18</v>
      </c>
      <c r="AR4" s="246" t="s">
        <v>19</v>
      </c>
      <c r="AS4" s="247" t="s">
        <v>20</v>
      </c>
      <c r="AT4" s="248" t="s">
        <v>21</v>
      </c>
      <c r="AU4" s="245" t="s">
        <v>18</v>
      </c>
      <c r="AV4" s="246" t="s">
        <v>19</v>
      </c>
      <c r="AW4" s="247" t="s">
        <v>20</v>
      </c>
      <c r="AX4" s="248" t="s">
        <v>21</v>
      </c>
      <c r="AY4" s="269" t="s">
        <v>18</v>
      </c>
      <c r="AZ4" s="270" t="s">
        <v>19</v>
      </c>
      <c r="BA4" s="247" t="s">
        <v>20</v>
      </c>
      <c r="BB4" s="248" t="s">
        <v>21</v>
      </c>
      <c r="BC4" s="300"/>
      <c r="BD4" s="300"/>
      <c r="BE4" s="300"/>
      <c r="BF4" s="300"/>
      <c r="BG4" s="298"/>
      <c r="BH4" s="298"/>
      <c r="BI4" s="277"/>
      <c r="BJ4" s="277"/>
      <c r="BK4" s="277"/>
      <c r="BL4" s="277"/>
      <c r="BM4" s="277"/>
      <c r="BN4" s="277"/>
      <c r="BO4" s="277"/>
      <c r="BP4" s="277"/>
      <c r="BQ4" s="277"/>
      <c r="BR4" s="277"/>
      <c r="BS4" s="277"/>
      <c r="BT4" s="277"/>
      <c r="BU4" s="277"/>
      <c r="BV4" s="277"/>
      <c r="BW4" s="277"/>
      <c r="BX4" s="277"/>
      <c r="BY4" s="277"/>
      <c r="BZ4" s="277"/>
      <c r="CA4" s="277"/>
      <c r="CB4" s="277"/>
      <c r="CC4" s="277"/>
      <c r="CD4" s="277"/>
      <c r="CE4" s="277"/>
      <c r="CF4" s="277"/>
      <c r="CG4" s="277"/>
      <c r="CH4" s="277"/>
      <c r="CI4" s="277"/>
      <c r="CJ4" s="277"/>
      <c r="CK4" s="277"/>
      <c r="CL4" s="277"/>
      <c r="CM4" s="277"/>
      <c r="CN4" s="277"/>
      <c r="CO4" s="277"/>
      <c r="CP4" s="277"/>
      <c r="CQ4" s="277"/>
      <c r="CR4" s="277"/>
      <c r="CS4" s="277"/>
      <c r="CT4" s="277"/>
      <c r="CU4" s="277"/>
      <c r="CV4" s="277"/>
      <c r="CW4" s="277"/>
      <c r="CX4" s="277"/>
      <c r="CY4" s="277"/>
      <c r="CZ4" s="277"/>
      <c r="DA4" s="277"/>
      <c r="DB4" s="277"/>
      <c r="DC4" s="277"/>
      <c r="DD4" s="277"/>
      <c r="DE4" s="277"/>
      <c r="DF4" s="277"/>
      <c r="DG4" s="277"/>
      <c r="DH4" s="277"/>
      <c r="DI4" s="277"/>
      <c r="DJ4" s="277"/>
      <c r="DK4" s="277"/>
      <c r="DL4" s="277"/>
      <c r="DM4" s="277"/>
      <c r="DN4" s="277"/>
      <c r="DO4" s="277"/>
      <c r="DP4" s="277"/>
      <c r="DQ4" s="277"/>
      <c r="DR4" s="277"/>
      <c r="DS4" s="277"/>
      <c r="DT4" s="277"/>
      <c r="DU4" s="277"/>
      <c r="DV4" s="277"/>
      <c r="DW4" s="277"/>
      <c r="DX4" s="277"/>
      <c r="DY4" s="277"/>
      <c r="DZ4" s="277"/>
      <c r="EA4" s="277"/>
      <c r="EB4" s="277"/>
      <c r="EC4" s="277"/>
      <c r="ED4" s="277"/>
      <c r="EE4" s="277"/>
      <c r="EF4" s="277"/>
      <c r="EG4" s="277"/>
      <c r="EH4" s="277"/>
      <c r="EI4" s="277"/>
      <c r="EJ4" s="277"/>
      <c r="EK4" s="277"/>
      <c r="EL4" s="277"/>
      <c r="EM4" s="277"/>
      <c r="EN4" s="277"/>
      <c r="EO4" s="277"/>
      <c r="EP4" s="277"/>
      <c r="EQ4" s="277"/>
      <c r="ER4" s="277"/>
      <c r="ES4" s="277"/>
      <c r="ET4" s="277"/>
      <c r="EU4" s="277"/>
      <c r="EV4" s="277"/>
      <c r="EW4" s="277"/>
      <c r="EX4" s="277"/>
      <c r="EY4" s="277"/>
      <c r="EZ4" s="277"/>
      <c r="FA4" s="277"/>
      <c r="FB4" s="277"/>
      <c r="FC4" s="277"/>
      <c r="FD4" s="277"/>
      <c r="FE4" s="277"/>
      <c r="FF4" s="277"/>
      <c r="FG4" s="277"/>
      <c r="FH4" s="277"/>
      <c r="FI4" s="277"/>
      <c r="FJ4" s="277"/>
      <c r="FK4" s="277"/>
      <c r="FL4" s="277"/>
      <c r="FM4" s="277"/>
      <c r="FN4" s="277"/>
      <c r="FO4" s="277"/>
      <c r="FP4" s="277"/>
      <c r="FQ4" s="277"/>
      <c r="FR4" s="277"/>
      <c r="FS4" s="277"/>
      <c r="FT4" s="277"/>
      <c r="FU4" s="277"/>
      <c r="FV4" s="277"/>
      <c r="FW4" s="277"/>
      <c r="FX4" s="277"/>
      <c r="FY4" s="277"/>
      <c r="FZ4" s="277"/>
      <c r="GA4" s="277"/>
      <c r="GB4" s="277"/>
      <c r="GC4" s="277"/>
      <c r="GD4" s="277"/>
      <c r="GE4" s="277"/>
      <c r="GF4" s="277"/>
      <c r="GG4" s="277"/>
      <c r="GH4" s="277"/>
      <c r="GI4" s="277"/>
      <c r="GJ4" s="277"/>
      <c r="GK4" s="277"/>
      <c r="GL4" s="277"/>
      <c r="GM4" s="277"/>
      <c r="GN4" s="277"/>
      <c r="GO4" s="277"/>
      <c r="GP4" s="277"/>
      <c r="GQ4" s="277"/>
      <c r="GR4" s="277"/>
      <c r="GS4" s="277"/>
      <c r="GT4" s="277"/>
      <c r="GU4" s="277"/>
      <c r="GV4" s="277"/>
      <c r="GW4" s="277"/>
      <c r="GX4" s="277"/>
      <c r="GY4" s="277"/>
      <c r="GZ4" s="277"/>
      <c r="HA4" s="277"/>
      <c r="HB4" s="277"/>
      <c r="HC4" s="277"/>
      <c r="HD4" s="277"/>
      <c r="HE4" s="277"/>
      <c r="HF4" s="277"/>
      <c r="HG4" s="277"/>
      <c r="HH4" s="277"/>
      <c r="HI4" s="277"/>
      <c r="HJ4" s="277"/>
      <c r="HK4" s="277"/>
      <c r="HL4" s="277"/>
      <c r="HM4" s="277"/>
      <c r="HN4" s="277"/>
      <c r="HO4" s="277"/>
      <c r="HP4" s="277"/>
      <c r="HQ4" s="277"/>
      <c r="HR4" s="277"/>
      <c r="HS4" s="277"/>
      <c r="HT4" s="277"/>
      <c r="HU4" s="277"/>
      <c r="HV4" s="277"/>
      <c r="HW4" s="277"/>
      <c r="HX4" s="277"/>
      <c r="HY4" s="277"/>
      <c r="HZ4" s="277"/>
      <c r="IA4" s="277"/>
      <c r="IB4" s="277"/>
      <c r="IC4" s="277"/>
      <c r="ID4" s="277"/>
      <c r="IE4" s="277"/>
      <c r="IF4" s="277"/>
      <c r="IG4" s="277"/>
      <c r="IH4" s="277"/>
      <c r="II4" s="277"/>
      <c r="IJ4" s="277"/>
      <c r="IK4" s="277"/>
      <c r="IL4" s="277"/>
      <c r="IM4" s="277"/>
      <c r="IN4" s="277"/>
      <c r="IO4" s="277"/>
      <c r="IP4" s="277"/>
      <c r="IQ4" s="277"/>
      <c r="IR4" s="277"/>
      <c r="IS4" s="277"/>
      <c r="IT4" s="277"/>
      <c r="IU4" s="277"/>
      <c r="IV4" s="277"/>
      <c r="IW4" s="277"/>
      <c r="IX4" s="277"/>
      <c r="IY4" s="277"/>
      <c r="IZ4" s="277"/>
      <c r="JA4" s="277"/>
      <c r="JB4" s="277"/>
      <c r="JC4" s="277"/>
      <c r="JD4" s="277"/>
      <c r="JE4" s="277"/>
      <c r="JF4" s="277"/>
      <c r="JG4" s="277"/>
      <c r="JH4" s="277"/>
      <c r="JI4" s="277"/>
      <c r="JJ4" s="277"/>
      <c r="JK4" s="277"/>
      <c r="JL4" s="277"/>
      <c r="JM4" s="277"/>
      <c r="JN4" s="277"/>
      <c r="JO4" s="277"/>
      <c r="JP4" s="277"/>
      <c r="JQ4" s="277"/>
      <c r="JR4" s="277"/>
      <c r="JS4" s="277"/>
      <c r="JT4" s="277"/>
      <c r="JU4" s="277"/>
      <c r="JV4" s="277"/>
      <c r="JW4" s="277"/>
      <c r="JX4" s="277"/>
      <c r="JY4" s="277"/>
      <c r="JZ4" s="277"/>
      <c r="KA4" s="277"/>
      <c r="KB4" s="277"/>
      <c r="KC4" s="277"/>
      <c r="KD4" s="277"/>
      <c r="KE4" s="277"/>
      <c r="KF4" s="277"/>
      <c r="KG4" s="277"/>
      <c r="KH4" s="277"/>
      <c r="KI4" s="280"/>
    </row>
    <row r="5" spans="1:295" s="236" customFormat="1" ht="19.899999999999999" customHeight="1" x14ac:dyDescent="0.15">
      <c r="A5" s="250">
        <v>1</v>
      </c>
      <c r="B5" s="251"/>
      <c r="C5" s="252"/>
      <c r="D5" s="253"/>
      <c r="E5" s="252"/>
      <c r="F5" s="253"/>
      <c r="G5" s="253"/>
      <c r="H5" s="253"/>
      <c r="I5" s="255"/>
      <c r="J5" s="263"/>
      <c r="K5" s="263"/>
      <c r="L5" s="255"/>
      <c r="M5" s="255"/>
      <c r="N5" s="255"/>
      <c r="O5" s="255"/>
      <c r="P5" s="263"/>
      <c r="Q5" s="263"/>
      <c r="R5" s="255"/>
      <c r="S5" s="255"/>
      <c r="T5" s="255"/>
      <c r="U5" s="255"/>
      <c r="V5" s="255"/>
      <c r="W5" s="255"/>
      <c r="X5" s="255"/>
      <c r="Y5" s="255"/>
      <c r="Z5" s="255"/>
      <c r="AA5" s="255"/>
      <c r="AB5" s="255"/>
      <c r="AC5" s="255"/>
      <c r="AD5" s="255"/>
      <c r="AE5" s="255"/>
      <c r="AF5" s="255"/>
      <c r="AG5" s="255"/>
      <c r="AH5" s="266"/>
      <c r="AI5" s="266"/>
      <c r="AJ5" s="266"/>
      <c r="AK5" s="266"/>
      <c r="AL5" s="266"/>
      <c r="AM5" s="255"/>
      <c r="AN5" s="257"/>
      <c r="AO5" s="257"/>
      <c r="AP5" s="257"/>
      <c r="AQ5" s="257"/>
      <c r="AR5" s="257"/>
      <c r="AS5" s="257"/>
      <c r="AT5" s="257"/>
      <c r="AU5" s="257"/>
      <c r="AV5" s="257"/>
      <c r="AW5" s="257"/>
      <c r="AX5" s="257"/>
      <c r="AY5" s="257">
        <f>C5+I5+O5+AG5+AM5+AQ5+AU5+AA5+AE5</f>
        <v>0</v>
      </c>
      <c r="AZ5" s="257">
        <f>D5+J5+P5+AH5+AN5+AR5+AV5+AB5+AF5</f>
        <v>0</v>
      </c>
      <c r="BA5" s="257">
        <f>K5+Q5+AO5+AI5+AS5+AW5+AC5</f>
        <v>0</v>
      </c>
      <c r="BB5" s="257">
        <f>L5+R5+AP5+AJ5+AT5+AX5+AD5</f>
        <v>0</v>
      </c>
      <c r="BC5" s="257">
        <f>AZ5+BB5/2</f>
        <v>0</v>
      </c>
      <c r="BD5" s="257"/>
      <c r="BE5" s="257"/>
      <c r="BF5" s="271"/>
      <c r="BG5" s="272"/>
      <c r="BH5" s="257"/>
      <c r="BI5" s="278"/>
      <c r="BJ5" s="278"/>
      <c r="BK5" s="278"/>
      <c r="BL5" s="278"/>
      <c r="BM5" s="278"/>
      <c r="BN5" s="278"/>
      <c r="BO5" s="278"/>
      <c r="BP5" s="278"/>
      <c r="BQ5" s="278"/>
      <c r="BR5" s="278"/>
      <c r="BS5" s="278"/>
      <c r="BT5" s="278"/>
      <c r="BU5" s="278"/>
      <c r="BV5" s="278"/>
      <c r="BW5" s="278"/>
      <c r="BX5" s="278"/>
      <c r="BY5" s="278"/>
      <c r="BZ5" s="278"/>
      <c r="CA5" s="278"/>
      <c r="CB5" s="278"/>
      <c r="CC5" s="278"/>
      <c r="CD5" s="278"/>
      <c r="CE5" s="278"/>
      <c r="CF5" s="278"/>
      <c r="CG5" s="278"/>
      <c r="CH5" s="278"/>
      <c r="CI5" s="278"/>
      <c r="CJ5" s="278"/>
      <c r="CK5" s="278"/>
      <c r="CL5" s="278"/>
      <c r="CM5" s="278"/>
      <c r="CN5" s="278"/>
      <c r="CO5" s="278"/>
      <c r="CP5" s="278"/>
      <c r="CQ5" s="278"/>
      <c r="CR5" s="278"/>
      <c r="CS5" s="278"/>
      <c r="CT5" s="278"/>
      <c r="CU5" s="278"/>
      <c r="CV5" s="278"/>
      <c r="CW5" s="278"/>
      <c r="CX5" s="278"/>
      <c r="CY5" s="278"/>
      <c r="CZ5" s="278"/>
      <c r="DA5" s="278"/>
      <c r="DB5" s="278"/>
      <c r="DC5" s="278"/>
      <c r="DD5" s="278"/>
      <c r="DE5" s="278"/>
      <c r="DF5" s="278"/>
      <c r="DG5" s="278"/>
      <c r="DH5" s="278"/>
      <c r="DI5" s="278"/>
      <c r="DJ5" s="278"/>
      <c r="DK5" s="278"/>
      <c r="DL5" s="278"/>
      <c r="DM5" s="278"/>
      <c r="DN5" s="278"/>
      <c r="DO5" s="278"/>
      <c r="DP5" s="278"/>
      <c r="DQ5" s="278"/>
      <c r="DR5" s="278"/>
      <c r="DS5" s="278"/>
      <c r="DT5" s="278"/>
      <c r="DU5" s="278"/>
      <c r="DV5" s="278"/>
      <c r="DW5" s="278"/>
      <c r="DX5" s="278"/>
      <c r="DY5" s="278"/>
      <c r="DZ5" s="278"/>
      <c r="EA5" s="278"/>
      <c r="EB5" s="278"/>
      <c r="EC5" s="278"/>
      <c r="ED5" s="278"/>
      <c r="EE5" s="278"/>
      <c r="EF5" s="278"/>
      <c r="EG5" s="278"/>
      <c r="EH5" s="278"/>
      <c r="EI5" s="278"/>
      <c r="EJ5" s="278"/>
      <c r="EK5" s="278"/>
      <c r="EL5" s="278"/>
      <c r="EM5" s="278"/>
      <c r="EN5" s="278"/>
      <c r="EO5" s="278"/>
      <c r="EP5" s="278"/>
      <c r="EQ5" s="278"/>
      <c r="ER5" s="278"/>
      <c r="ES5" s="278"/>
      <c r="ET5" s="278"/>
      <c r="EU5" s="278"/>
      <c r="EV5" s="278"/>
      <c r="EW5" s="278"/>
      <c r="EX5" s="278"/>
      <c r="EY5" s="278"/>
      <c r="EZ5" s="278"/>
      <c r="FA5" s="278"/>
      <c r="FB5" s="278"/>
      <c r="FC5" s="278"/>
      <c r="FD5" s="278"/>
      <c r="FE5" s="278"/>
      <c r="FF5" s="278"/>
      <c r="FG5" s="278"/>
      <c r="FH5" s="278"/>
      <c r="FI5" s="278"/>
      <c r="FJ5" s="278"/>
      <c r="FK5" s="278"/>
      <c r="FL5" s="278"/>
      <c r="FM5" s="278"/>
      <c r="FN5" s="278"/>
      <c r="FO5" s="278"/>
      <c r="FP5" s="278"/>
      <c r="FQ5" s="278"/>
      <c r="FR5" s="278"/>
      <c r="FS5" s="278"/>
      <c r="FT5" s="278"/>
      <c r="FU5" s="278"/>
      <c r="FV5" s="278"/>
      <c r="FW5" s="278"/>
      <c r="FX5" s="278"/>
      <c r="FY5" s="278"/>
      <c r="FZ5" s="278"/>
      <c r="GA5" s="278"/>
      <c r="GB5" s="278"/>
      <c r="GC5" s="278"/>
      <c r="GD5" s="278"/>
      <c r="GE5" s="278"/>
      <c r="GF5" s="278"/>
      <c r="GG5" s="278"/>
      <c r="GH5" s="278"/>
      <c r="GI5" s="278"/>
      <c r="GJ5" s="278"/>
      <c r="GK5" s="278"/>
      <c r="GL5" s="278"/>
      <c r="GM5" s="278"/>
      <c r="GN5" s="278"/>
      <c r="GO5" s="278"/>
      <c r="GP5" s="278"/>
      <c r="GQ5" s="278"/>
      <c r="GR5" s="278"/>
      <c r="GS5" s="278"/>
      <c r="GT5" s="278"/>
      <c r="GU5" s="278"/>
      <c r="GV5" s="278"/>
      <c r="GW5" s="278"/>
      <c r="GX5" s="278"/>
      <c r="GY5" s="278"/>
      <c r="GZ5" s="278"/>
      <c r="HA5" s="278"/>
      <c r="HB5" s="278"/>
      <c r="HC5" s="278"/>
      <c r="HD5" s="278"/>
      <c r="HE5" s="278"/>
      <c r="HF5" s="278"/>
      <c r="HG5" s="278"/>
      <c r="HH5" s="278"/>
      <c r="HI5" s="278"/>
      <c r="HJ5" s="278"/>
      <c r="HK5" s="278"/>
      <c r="HL5" s="278"/>
      <c r="HM5" s="278"/>
      <c r="HN5" s="278"/>
      <c r="HO5" s="278"/>
      <c r="HP5" s="278"/>
      <c r="HQ5" s="278"/>
      <c r="HR5" s="278"/>
      <c r="HS5" s="278"/>
      <c r="HT5" s="278"/>
      <c r="HU5" s="278"/>
      <c r="HV5" s="278"/>
      <c r="HW5" s="278"/>
      <c r="HX5" s="278"/>
      <c r="HY5" s="278"/>
      <c r="HZ5" s="278"/>
      <c r="IA5" s="278"/>
      <c r="IB5" s="278"/>
      <c r="IC5" s="278"/>
      <c r="ID5" s="278"/>
      <c r="IE5" s="278"/>
      <c r="IF5" s="278"/>
      <c r="IG5" s="278"/>
      <c r="IH5" s="278"/>
      <c r="II5" s="278"/>
      <c r="IJ5" s="278"/>
      <c r="IK5" s="278"/>
      <c r="IL5" s="278"/>
      <c r="IM5" s="278"/>
      <c r="IN5" s="278"/>
      <c r="IO5" s="278"/>
      <c r="IP5" s="278"/>
      <c r="IQ5" s="278"/>
      <c r="IR5" s="278"/>
      <c r="IS5" s="278"/>
      <c r="IT5" s="278"/>
      <c r="IU5" s="278"/>
      <c r="IV5" s="278"/>
      <c r="IW5" s="278"/>
      <c r="IX5" s="278"/>
      <c r="IY5" s="278"/>
      <c r="IZ5" s="278"/>
      <c r="JA5" s="278"/>
      <c r="JB5" s="278"/>
      <c r="JC5" s="278"/>
      <c r="JD5" s="278"/>
      <c r="JE5" s="278"/>
      <c r="JF5" s="278"/>
      <c r="JG5" s="278"/>
      <c r="JH5" s="278"/>
      <c r="JI5" s="278"/>
      <c r="JJ5" s="278"/>
      <c r="JK5" s="278"/>
      <c r="JL5" s="278"/>
      <c r="JM5" s="278"/>
      <c r="JN5" s="278"/>
      <c r="JO5" s="278"/>
      <c r="JP5" s="278"/>
      <c r="JQ5" s="278"/>
      <c r="JR5" s="278"/>
      <c r="JS5" s="278"/>
      <c r="JT5" s="278"/>
      <c r="JU5" s="278"/>
      <c r="JV5" s="278"/>
      <c r="JW5" s="278"/>
      <c r="JX5" s="278"/>
      <c r="JY5" s="278"/>
      <c r="JZ5" s="278"/>
      <c r="KA5" s="278"/>
      <c r="KB5" s="278"/>
      <c r="KC5" s="278"/>
      <c r="KD5" s="278"/>
      <c r="KE5" s="278"/>
      <c r="KF5" s="278"/>
      <c r="KG5" s="278"/>
      <c r="KH5" s="278"/>
      <c r="KI5" s="281"/>
    </row>
    <row r="6" spans="1:295" s="236" customFormat="1" ht="19.899999999999999" customHeight="1" x14ac:dyDescent="0.15">
      <c r="A6" s="254">
        <v>2</v>
      </c>
      <c r="B6" s="252"/>
      <c r="C6" s="252"/>
      <c r="D6" s="255"/>
      <c r="E6" s="252"/>
      <c r="F6" s="255"/>
      <c r="G6" s="255"/>
      <c r="H6" s="255"/>
      <c r="I6" s="255"/>
      <c r="J6" s="263"/>
      <c r="K6" s="263"/>
      <c r="L6" s="255"/>
      <c r="M6" s="255"/>
      <c r="N6" s="255"/>
      <c r="O6" s="255"/>
      <c r="P6" s="263"/>
      <c r="Q6" s="263"/>
      <c r="R6" s="255"/>
      <c r="S6" s="255"/>
      <c r="T6" s="255"/>
      <c r="U6" s="255"/>
      <c r="V6" s="255"/>
      <c r="W6" s="255"/>
      <c r="X6" s="255"/>
      <c r="Y6" s="255"/>
      <c r="Z6" s="255"/>
      <c r="AA6" s="255"/>
      <c r="AB6" s="255"/>
      <c r="AC6" s="255"/>
      <c r="AD6" s="255"/>
      <c r="AE6" s="255"/>
      <c r="AF6" s="255"/>
      <c r="AG6" s="255"/>
      <c r="AH6" s="255"/>
      <c r="AI6" s="255"/>
      <c r="AJ6" s="255"/>
      <c r="AK6" s="255"/>
      <c r="AL6" s="255"/>
      <c r="AM6" s="255"/>
      <c r="AN6" s="257"/>
      <c r="AO6" s="257"/>
      <c r="AP6" s="257"/>
      <c r="AQ6" s="257"/>
      <c r="AR6" s="257"/>
      <c r="AS6" s="257"/>
      <c r="AT6" s="257"/>
      <c r="AU6" s="257"/>
      <c r="AV6" s="257"/>
      <c r="AW6" s="257"/>
      <c r="AX6" s="257"/>
      <c r="AY6" s="257">
        <f t="shared" ref="AY6:AY16" si="0">C6+I6+O6+AG6+AM6+AQ6+AU6+AA6+AE6</f>
        <v>0</v>
      </c>
      <c r="AZ6" s="257">
        <f t="shared" ref="AZ6:AZ16" si="1">D6+J6+P6+AH6+AN6+AR6+AV6+AB6+AF6</f>
        <v>0</v>
      </c>
      <c r="BA6" s="257">
        <f t="shared" ref="BA6:BA16" si="2">K6+Q6+AO6+AI6+AS6+AW6+AC6</f>
        <v>0</v>
      </c>
      <c r="BB6" s="257">
        <f t="shared" ref="BB6:BB16" si="3">L6+R6+AP6+AJ6+AT6+AX6+AD6</f>
        <v>0</v>
      </c>
      <c r="BC6" s="257">
        <f t="shared" ref="BC6:BC16" si="4">AZ6+BB6/2</f>
        <v>0</v>
      </c>
      <c r="BD6" s="257"/>
      <c r="BE6" s="257"/>
      <c r="BF6" s="271"/>
      <c r="BG6" s="272"/>
      <c r="BH6" s="257"/>
      <c r="BI6" s="278"/>
      <c r="BJ6" s="278"/>
      <c r="BK6" s="278"/>
      <c r="BL6" s="278"/>
      <c r="BM6" s="278"/>
      <c r="BN6" s="278"/>
      <c r="BO6" s="278"/>
      <c r="BP6" s="278"/>
      <c r="BQ6" s="278"/>
      <c r="BR6" s="278"/>
      <c r="BS6" s="278"/>
      <c r="BT6" s="278"/>
      <c r="BU6" s="278"/>
      <c r="BV6" s="278"/>
      <c r="BW6" s="278"/>
      <c r="BX6" s="278"/>
      <c r="BY6" s="278"/>
      <c r="BZ6" s="278"/>
      <c r="CA6" s="278"/>
      <c r="CB6" s="278"/>
      <c r="CC6" s="278"/>
      <c r="CD6" s="278"/>
      <c r="CE6" s="278"/>
      <c r="CF6" s="278"/>
      <c r="CG6" s="278"/>
      <c r="CH6" s="278"/>
      <c r="CI6" s="278"/>
      <c r="CJ6" s="278"/>
      <c r="CK6" s="278"/>
      <c r="CL6" s="278"/>
      <c r="CM6" s="278"/>
      <c r="CN6" s="278"/>
      <c r="CO6" s="278"/>
      <c r="CP6" s="278"/>
      <c r="CQ6" s="278"/>
      <c r="CR6" s="278"/>
      <c r="CS6" s="278"/>
      <c r="CT6" s="278"/>
      <c r="CU6" s="278"/>
      <c r="CV6" s="278"/>
      <c r="CW6" s="278"/>
      <c r="CX6" s="278"/>
      <c r="CY6" s="278"/>
      <c r="CZ6" s="278"/>
      <c r="DA6" s="278"/>
      <c r="DB6" s="278"/>
      <c r="DC6" s="278"/>
      <c r="DD6" s="278"/>
      <c r="DE6" s="278"/>
      <c r="DF6" s="278"/>
      <c r="DG6" s="278"/>
      <c r="DH6" s="278"/>
      <c r="DI6" s="278"/>
      <c r="DJ6" s="278"/>
      <c r="DK6" s="278"/>
      <c r="DL6" s="278"/>
      <c r="DM6" s="278"/>
      <c r="DN6" s="278"/>
      <c r="DO6" s="278"/>
      <c r="DP6" s="278"/>
      <c r="DQ6" s="278"/>
      <c r="DR6" s="278"/>
      <c r="DS6" s="278"/>
      <c r="DT6" s="278"/>
      <c r="DU6" s="278"/>
      <c r="DV6" s="278"/>
      <c r="DW6" s="278"/>
      <c r="DX6" s="278"/>
      <c r="DY6" s="278"/>
      <c r="DZ6" s="278"/>
      <c r="EA6" s="278"/>
      <c r="EB6" s="278"/>
      <c r="EC6" s="278"/>
      <c r="ED6" s="278"/>
      <c r="EE6" s="278"/>
      <c r="EF6" s="278"/>
      <c r="EG6" s="278"/>
      <c r="EH6" s="278"/>
      <c r="EI6" s="278"/>
      <c r="EJ6" s="278"/>
      <c r="EK6" s="278"/>
      <c r="EL6" s="278"/>
      <c r="EM6" s="278"/>
      <c r="EN6" s="278"/>
      <c r="EO6" s="278"/>
      <c r="EP6" s="278"/>
      <c r="EQ6" s="278"/>
      <c r="ER6" s="278"/>
      <c r="ES6" s="278"/>
      <c r="ET6" s="278"/>
      <c r="EU6" s="278"/>
      <c r="EV6" s="278"/>
      <c r="EW6" s="278"/>
      <c r="EX6" s="278"/>
      <c r="EY6" s="278"/>
      <c r="EZ6" s="278"/>
      <c r="FA6" s="278"/>
      <c r="FB6" s="278"/>
      <c r="FC6" s="278"/>
      <c r="FD6" s="278"/>
      <c r="FE6" s="278"/>
      <c r="FF6" s="278"/>
      <c r="FG6" s="278"/>
      <c r="FH6" s="278"/>
      <c r="FI6" s="278"/>
      <c r="FJ6" s="278"/>
      <c r="FK6" s="278"/>
      <c r="FL6" s="278"/>
      <c r="FM6" s="278"/>
      <c r="FN6" s="278"/>
      <c r="FO6" s="278"/>
      <c r="FP6" s="278"/>
      <c r="FQ6" s="278"/>
      <c r="FR6" s="278"/>
      <c r="FS6" s="278"/>
      <c r="FT6" s="278"/>
      <c r="FU6" s="278"/>
      <c r="FV6" s="278"/>
      <c r="FW6" s="278"/>
      <c r="FX6" s="278"/>
      <c r="FY6" s="278"/>
      <c r="FZ6" s="278"/>
      <c r="GA6" s="278"/>
      <c r="GB6" s="278"/>
      <c r="GC6" s="278"/>
      <c r="GD6" s="278"/>
      <c r="GE6" s="278"/>
      <c r="GF6" s="278"/>
      <c r="GG6" s="278"/>
      <c r="GH6" s="278"/>
      <c r="GI6" s="278"/>
      <c r="GJ6" s="278"/>
      <c r="GK6" s="278"/>
      <c r="GL6" s="278"/>
      <c r="GM6" s="278"/>
      <c r="GN6" s="278"/>
      <c r="GO6" s="278"/>
      <c r="GP6" s="278"/>
      <c r="GQ6" s="278"/>
      <c r="GR6" s="278"/>
      <c r="GS6" s="278"/>
      <c r="GT6" s="278"/>
      <c r="GU6" s="278"/>
      <c r="GV6" s="278"/>
      <c r="GW6" s="278"/>
      <c r="GX6" s="278"/>
      <c r="GY6" s="278"/>
      <c r="GZ6" s="278"/>
      <c r="HA6" s="278"/>
      <c r="HB6" s="278"/>
      <c r="HC6" s="278"/>
      <c r="HD6" s="278"/>
      <c r="HE6" s="278"/>
      <c r="HF6" s="278"/>
      <c r="HG6" s="278"/>
      <c r="HH6" s="278"/>
      <c r="HI6" s="278"/>
      <c r="HJ6" s="278"/>
      <c r="HK6" s="278"/>
      <c r="HL6" s="278"/>
      <c r="HM6" s="278"/>
      <c r="HN6" s="278"/>
      <c r="HO6" s="278"/>
      <c r="HP6" s="278"/>
      <c r="HQ6" s="278"/>
      <c r="HR6" s="278"/>
      <c r="HS6" s="278"/>
      <c r="HT6" s="278"/>
      <c r="HU6" s="278"/>
      <c r="HV6" s="278"/>
      <c r="HW6" s="278"/>
      <c r="HX6" s="278"/>
      <c r="HY6" s="278"/>
      <c r="HZ6" s="278"/>
      <c r="IA6" s="278"/>
      <c r="IB6" s="278"/>
      <c r="IC6" s="278"/>
      <c r="ID6" s="278"/>
      <c r="IE6" s="278"/>
      <c r="IF6" s="278"/>
      <c r="IG6" s="278"/>
      <c r="IH6" s="278"/>
      <c r="II6" s="278"/>
      <c r="IJ6" s="278"/>
      <c r="IK6" s="278"/>
      <c r="IL6" s="278"/>
      <c r="IM6" s="278"/>
      <c r="IN6" s="278"/>
      <c r="IO6" s="278"/>
      <c r="IP6" s="278"/>
      <c r="IQ6" s="278"/>
      <c r="IR6" s="278"/>
      <c r="IS6" s="278"/>
      <c r="IT6" s="278"/>
      <c r="IU6" s="278"/>
      <c r="IV6" s="278"/>
      <c r="IW6" s="278"/>
      <c r="IX6" s="278"/>
      <c r="IY6" s="278"/>
      <c r="IZ6" s="278"/>
      <c r="JA6" s="278"/>
      <c r="JB6" s="278"/>
      <c r="JC6" s="278"/>
      <c r="JD6" s="278"/>
      <c r="JE6" s="278"/>
      <c r="JF6" s="278"/>
      <c r="JG6" s="278"/>
      <c r="JH6" s="278"/>
      <c r="JI6" s="278"/>
      <c r="JJ6" s="278"/>
      <c r="JK6" s="278"/>
      <c r="JL6" s="278"/>
      <c r="JM6" s="278"/>
      <c r="JN6" s="278"/>
      <c r="JO6" s="278"/>
      <c r="JP6" s="278"/>
      <c r="JQ6" s="278"/>
      <c r="JR6" s="278"/>
      <c r="JS6" s="278"/>
      <c r="JT6" s="278"/>
      <c r="JU6" s="278"/>
      <c r="JV6" s="278"/>
      <c r="JW6" s="278"/>
      <c r="JX6" s="278"/>
      <c r="JY6" s="278"/>
      <c r="JZ6" s="278"/>
      <c r="KA6" s="278"/>
      <c r="KB6" s="278"/>
      <c r="KC6" s="278"/>
      <c r="KD6" s="278"/>
      <c r="KE6" s="278"/>
      <c r="KF6" s="278"/>
      <c r="KG6" s="278"/>
      <c r="KH6" s="278"/>
      <c r="KI6" s="281"/>
    </row>
    <row r="7" spans="1:295" s="236" customFormat="1" ht="19.899999999999999" customHeight="1" x14ac:dyDescent="0.15">
      <c r="A7" s="254">
        <v>3</v>
      </c>
      <c r="B7" s="256"/>
      <c r="C7" s="256"/>
      <c r="D7" s="257"/>
      <c r="E7" s="256"/>
      <c r="F7" s="257"/>
      <c r="G7" s="257"/>
      <c r="H7" s="257"/>
      <c r="I7" s="257"/>
      <c r="J7" s="264"/>
      <c r="K7" s="264"/>
      <c r="L7" s="257"/>
      <c r="M7" s="257"/>
      <c r="N7" s="257"/>
      <c r="O7" s="257"/>
      <c r="P7" s="264"/>
      <c r="Q7" s="264"/>
      <c r="R7" s="257"/>
      <c r="S7" s="257"/>
      <c r="T7" s="257"/>
      <c r="U7" s="257"/>
      <c r="V7" s="257"/>
      <c r="W7" s="257"/>
      <c r="X7" s="257"/>
      <c r="Y7" s="257"/>
      <c r="Z7" s="257"/>
      <c r="AA7" s="257"/>
      <c r="AB7" s="257"/>
      <c r="AC7" s="257"/>
      <c r="AD7" s="257"/>
      <c r="AE7" s="257"/>
      <c r="AF7" s="257"/>
      <c r="AG7" s="257"/>
      <c r="AH7" s="264"/>
      <c r="AI7" s="264"/>
      <c r="AJ7" s="264"/>
      <c r="AK7" s="264"/>
      <c r="AL7" s="264"/>
      <c r="AM7" s="257"/>
      <c r="AN7" s="257"/>
      <c r="AO7" s="257"/>
      <c r="AP7" s="257"/>
      <c r="AQ7" s="257"/>
      <c r="AR7" s="257"/>
      <c r="AS7" s="257"/>
      <c r="AT7" s="257"/>
      <c r="AU7" s="257"/>
      <c r="AV7" s="257"/>
      <c r="AW7" s="257"/>
      <c r="AX7" s="257"/>
      <c r="AY7" s="257">
        <f t="shared" si="0"/>
        <v>0</v>
      </c>
      <c r="AZ7" s="257">
        <f t="shared" si="1"/>
        <v>0</v>
      </c>
      <c r="BA7" s="257">
        <f t="shared" si="2"/>
        <v>0</v>
      </c>
      <c r="BB7" s="257">
        <f t="shared" si="3"/>
        <v>0</v>
      </c>
      <c r="BC7" s="257">
        <f t="shared" si="4"/>
        <v>0</v>
      </c>
      <c r="BD7" s="257"/>
      <c r="BE7" s="257"/>
      <c r="BF7" s="273"/>
      <c r="BG7" s="272"/>
      <c r="BH7" s="257"/>
      <c r="BI7" s="278"/>
      <c r="BJ7" s="278"/>
      <c r="BK7" s="278"/>
      <c r="BL7" s="278"/>
      <c r="BM7" s="278"/>
      <c r="BN7" s="278"/>
      <c r="BO7" s="278"/>
      <c r="BP7" s="278"/>
      <c r="BQ7" s="278"/>
      <c r="BR7" s="278"/>
      <c r="BS7" s="278"/>
      <c r="BT7" s="278"/>
      <c r="BU7" s="278"/>
      <c r="BV7" s="278"/>
      <c r="BW7" s="278"/>
      <c r="BX7" s="278"/>
      <c r="BY7" s="278"/>
      <c r="BZ7" s="278"/>
      <c r="CA7" s="278"/>
      <c r="CB7" s="278"/>
      <c r="CC7" s="278"/>
      <c r="CD7" s="278"/>
      <c r="CE7" s="278"/>
      <c r="CF7" s="278"/>
      <c r="CG7" s="278"/>
      <c r="CH7" s="278"/>
      <c r="CI7" s="278"/>
      <c r="CJ7" s="278"/>
      <c r="CK7" s="278"/>
      <c r="CL7" s="278"/>
      <c r="CM7" s="278"/>
      <c r="CN7" s="278"/>
      <c r="CO7" s="278"/>
      <c r="CP7" s="278"/>
      <c r="CQ7" s="278"/>
      <c r="CR7" s="278"/>
      <c r="CS7" s="278"/>
      <c r="CT7" s="278"/>
      <c r="CU7" s="278"/>
      <c r="CV7" s="278"/>
      <c r="CW7" s="278"/>
      <c r="CX7" s="278"/>
      <c r="CY7" s="278"/>
      <c r="CZ7" s="278"/>
      <c r="DA7" s="278"/>
      <c r="DB7" s="278"/>
      <c r="DC7" s="278"/>
      <c r="DD7" s="278"/>
      <c r="DE7" s="278"/>
      <c r="DF7" s="278"/>
      <c r="DG7" s="278"/>
      <c r="DH7" s="278"/>
      <c r="DI7" s="278"/>
      <c r="DJ7" s="278"/>
      <c r="DK7" s="278"/>
      <c r="DL7" s="278"/>
      <c r="DM7" s="278"/>
      <c r="DN7" s="278"/>
      <c r="DO7" s="278"/>
      <c r="DP7" s="278"/>
      <c r="DQ7" s="278"/>
      <c r="DR7" s="278"/>
      <c r="DS7" s="278"/>
      <c r="DT7" s="278"/>
      <c r="DU7" s="278"/>
      <c r="DV7" s="278"/>
      <c r="DW7" s="278"/>
      <c r="DX7" s="278"/>
      <c r="DY7" s="278"/>
      <c r="DZ7" s="278"/>
      <c r="EA7" s="278"/>
      <c r="EB7" s="278"/>
      <c r="EC7" s="278"/>
      <c r="ED7" s="278"/>
      <c r="EE7" s="278"/>
      <c r="EF7" s="278"/>
      <c r="EG7" s="278"/>
      <c r="EH7" s="278"/>
      <c r="EI7" s="278"/>
      <c r="EJ7" s="278"/>
      <c r="EK7" s="278"/>
      <c r="EL7" s="278"/>
      <c r="EM7" s="278"/>
      <c r="EN7" s="278"/>
      <c r="EO7" s="278"/>
      <c r="EP7" s="278"/>
      <c r="EQ7" s="278"/>
      <c r="ER7" s="278"/>
      <c r="ES7" s="278"/>
      <c r="ET7" s="278"/>
      <c r="EU7" s="278"/>
      <c r="EV7" s="278"/>
      <c r="EW7" s="278"/>
      <c r="EX7" s="278"/>
      <c r="EY7" s="278"/>
      <c r="EZ7" s="278"/>
      <c r="FA7" s="278"/>
      <c r="FB7" s="278"/>
      <c r="FC7" s="278"/>
      <c r="FD7" s="278"/>
      <c r="FE7" s="278"/>
      <c r="FF7" s="278"/>
      <c r="FG7" s="278"/>
      <c r="FH7" s="278"/>
      <c r="FI7" s="278"/>
      <c r="FJ7" s="278"/>
      <c r="FK7" s="278"/>
      <c r="FL7" s="278"/>
      <c r="FM7" s="278"/>
      <c r="FN7" s="278"/>
      <c r="FO7" s="278"/>
      <c r="FP7" s="278"/>
      <c r="FQ7" s="278"/>
      <c r="FR7" s="278"/>
      <c r="FS7" s="278"/>
      <c r="FT7" s="278"/>
      <c r="FU7" s="278"/>
      <c r="FV7" s="278"/>
      <c r="FW7" s="278"/>
      <c r="FX7" s="278"/>
      <c r="FY7" s="278"/>
      <c r="FZ7" s="278"/>
      <c r="GA7" s="278"/>
      <c r="GB7" s="278"/>
      <c r="GC7" s="278"/>
      <c r="GD7" s="278"/>
      <c r="GE7" s="278"/>
      <c r="GF7" s="278"/>
      <c r="GG7" s="278"/>
      <c r="GH7" s="278"/>
      <c r="GI7" s="278"/>
      <c r="GJ7" s="278"/>
      <c r="GK7" s="278"/>
      <c r="GL7" s="278"/>
      <c r="GM7" s="278"/>
      <c r="GN7" s="278"/>
      <c r="GO7" s="278"/>
      <c r="GP7" s="278"/>
      <c r="GQ7" s="278"/>
      <c r="GR7" s="278"/>
      <c r="GS7" s="278"/>
      <c r="GT7" s="278"/>
      <c r="GU7" s="278"/>
      <c r="GV7" s="278"/>
      <c r="GW7" s="278"/>
      <c r="GX7" s="278"/>
      <c r="GY7" s="278"/>
      <c r="GZ7" s="278"/>
      <c r="HA7" s="278"/>
      <c r="HB7" s="278"/>
      <c r="HC7" s="278"/>
      <c r="HD7" s="278"/>
      <c r="HE7" s="278"/>
      <c r="HF7" s="278"/>
      <c r="HG7" s="278"/>
      <c r="HH7" s="278"/>
      <c r="HI7" s="278"/>
      <c r="HJ7" s="278"/>
      <c r="HK7" s="278"/>
      <c r="HL7" s="278"/>
      <c r="HM7" s="278"/>
      <c r="HN7" s="278"/>
      <c r="HO7" s="278"/>
      <c r="HP7" s="278"/>
      <c r="HQ7" s="278"/>
      <c r="HR7" s="278"/>
      <c r="HS7" s="278"/>
      <c r="HT7" s="278"/>
      <c r="HU7" s="278"/>
      <c r="HV7" s="278"/>
      <c r="HW7" s="278"/>
      <c r="HX7" s="278"/>
      <c r="HY7" s="278"/>
      <c r="HZ7" s="278"/>
      <c r="IA7" s="278"/>
      <c r="IB7" s="278"/>
      <c r="IC7" s="278"/>
      <c r="ID7" s="278"/>
      <c r="IE7" s="278"/>
      <c r="IF7" s="278"/>
      <c r="IG7" s="278"/>
      <c r="IH7" s="278"/>
      <c r="II7" s="278"/>
      <c r="IJ7" s="278"/>
      <c r="IK7" s="278"/>
      <c r="IL7" s="278"/>
      <c r="IM7" s="278"/>
      <c r="IN7" s="278"/>
      <c r="IO7" s="278"/>
      <c r="IP7" s="278"/>
      <c r="IQ7" s="278"/>
      <c r="IR7" s="278"/>
      <c r="IS7" s="278"/>
      <c r="IT7" s="278"/>
      <c r="IU7" s="278"/>
      <c r="IV7" s="278"/>
      <c r="IW7" s="278"/>
      <c r="IX7" s="278"/>
      <c r="IY7" s="278"/>
      <c r="IZ7" s="278"/>
      <c r="JA7" s="278"/>
      <c r="JB7" s="278"/>
      <c r="JC7" s="278"/>
      <c r="JD7" s="278"/>
      <c r="JE7" s="278"/>
      <c r="JF7" s="278"/>
      <c r="JG7" s="278"/>
      <c r="JH7" s="278"/>
      <c r="JI7" s="278"/>
      <c r="JJ7" s="278"/>
      <c r="JK7" s="278"/>
      <c r="JL7" s="278"/>
      <c r="JM7" s="278"/>
      <c r="JN7" s="278"/>
      <c r="JO7" s="278"/>
      <c r="JP7" s="278"/>
      <c r="JQ7" s="278"/>
      <c r="JR7" s="278"/>
      <c r="JS7" s="278"/>
      <c r="JT7" s="278"/>
      <c r="JU7" s="278"/>
      <c r="JV7" s="278"/>
      <c r="JW7" s="278"/>
      <c r="JX7" s="278"/>
      <c r="JY7" s="278"/>
      <c r="JZ7" s="278"/>
      <c r="KA7" s="278"/>
      <c r="KB7" s="278"/>
      <c r="KC7" s="278"/>
      <c r="KD7" s="278"/>
      <c r="KE7" s="278"/>
      <c r="KF7" s="278"/>
      <c r="KG7" s="278"/>
      <c r="KH7" s="278"/>
      <c r="KI7" s="281"/>
    </row>
    <row r="8" spans="1:295" s="236" customFormat="1" ht="19.899999999999999" customHeight="1" x14ac:dyDescent="0.15">
      <c r="A8" s="254">
        <v>4</v>
      </c>
      <c r="B8" s="254"/>
      <c r="C8" s="254"/>
      <c r="D8" s="257"/>
      <c r="E8" s="254"/>
      <c r="F8" s="257"/>
      <c r="G8" s="257"/>
      <c r="H8" s="257"/>
      <c r="I8" s="257"/>
      <c r="J8" s="264"/>
      <c r="K8" s="264"/>
      <c r="L8" s="257"/>
      <c r="M8" s="257"/>
      <c r="N8" s="257"/>
      <c r="O8" s="257"/>
      <c r="P8" s="264"/>
      <c r="Q8" s="264"/>
      <c r="R8" s="257"/>
      <c r="S8" s="257"/>
      <c r="T8" s="257"/>
      <c r="U8" s="257"/>
      <c r="V8" s="257"/>
      <c r="W8" s="257"/>
      <c r="X8" s="257"/>
      <c r="Y8" s="257"/>
      <c r="Z8" s="257"/>
      <c r="AA8" s="257"/>
      <c r="AB8" s="257"/>
      <c r="AC8" s="257"/>
      <c r="AD8" s="257"/>
      <c r="AE8" s="257"/>
      <c r="AF8" s="257"/>
      <c r="AG8" s="257"/>
      <c r="AH8" s="264"/>
      <c r="AI8" s="264"/>
      <c r="AJ8" s="264"/>
      <c r="AK8" s="264"/>
      <c r="AL8" s="264"/>
      <c r="AM8" s="257"/>
      <c r="AN8" s="257"/>
      <c r="AO8" s="257"/>
      <c r="AP8" s="257"/>
      <c r="AQ8" s="257"/>
      <c r="AR8" s="257"/>
      <c r="AS8" s="257"/>
      <c r="AT8" s="257"/>
      <c r="AU8" s="257"/>
      <c r="AV8" s="257"/>
      <c r="AW8" s="257"/>
      <c r="AX8" s="257"/>
      <c r="AY8" s="257">
        <f t="shared" si="0"/>
        <v>0</v>
      </c>
      <c r="AZ8" s="257">
        <f t="shared" si="1"/>
        <v>0</v>
      </c>
      <c r="BA8" s="257">
        <f t="shared" si="2"/>
        <v>0</v>
      </c>
      <c r="BB8" s="257">
        <f t="shared" si="3"/>
        <v>0</v>
      </c>
      <c r="BC8" s="257">
        <f t="shared" si="4"/>
        <v>0</v>
      </c>
      <c r="BD8" s="257"/>
      <c r="BE8" s="257"/>
      <c r="BF8" s="273"/>
      <c r="BG8" s="272"/>
      <c r="BH8" s="267"/>
      <c r="BI8" s="278"/>
      <c r="BJ8" s="278"/>
      <c r="BK8" s="278"/>
      <c r="BL8" s="278"/>
      <c r="BM8" s="278"/>
      <c r="BN8" s="278"/>
      <c r="BO8" s="278"/>
      <c r="BP8" s="278"/>
      <c r="BQ8" s="278"/>
      <c r="BR8" s="278"/>
      <c r="BS8" s="278"/>
      <c r="BT8" s="278"/>
      <c r="BU8" s="278"/>
      <c r="BV8" s="278"/>
      <c r="BW8" s="278"/>
      <c r="BX8" s="278"/>
      <c r="BY8" s="278"/>
      <c r="BZ8" s="278"/>
      <c r="CA8" s="278"/>
      <c r="CB8" s="278"/>
      <c r="CC8" s="278"/>
      <c r="CD8" s="278"/>
      <c r="CE8" s="278"/>
      <c r="CF8" s="278"/>
      <c r="CG8" s="278"/>
      <c r="CH8" s="278"/>
      <c r="CI8" s="278"/>
      <c r="CJ8" s="278"/>
      <c r="CK8" s="278"/>
      <c r="CL8" s="278"/>
      <c r="CM8" s="278"/>
      <c r="CN8" s="278"/>
      <c r="CO8" s="278"/>
      <c r="CP8" s="278"/>
      <c r="CQ8" s="278"/>
      <c r="CR8" s="278"/>
      <c r="CS8" s="278"/>
      <c r="CT8" s="278"/>
      <c r="CU8" s="278"/>
      <c r="CV8" s="278"/>
      <c r="CW8" s="278"/>
      <c r="CX8" s="278"/>
      <c r="CY8" s="278"/>
      <c r="CZ8" s="278"/>
      <c r="DA8" s="278"/>
      <c r="DB8" s="278"/>
      <c r="DC8" s="278"/>
      <c r="DD8" s="278"/>
      <c r="DE8" s="278"/>
      <c r="DF8" s="278"/>
      <c r="DG8" s="278"/>
      <c r="DH8" s="278"/>
      <c r="DI8" s="278"/>
      <c r="DJ8" s="278"/>
      <c r="DK8" s="278"/>
      <c r="DL8" s="278"/>
      <c r="DM8" s="278"/>
      <c r="DN8" s="278"/>
      <c r="DO8" s="278"/>
      <c r="DP8" s="278"/>
      <c r="DQ8" s="278"/>
      <c r="DR8" s="278"/>
      <c r="DS8" s="278"/>
      <c r="DT8" s="278"/>
      <c r="DU8" s="278"/>
      <c r="DV8" s="278"/>
      <c r="DW8" s="278"/>
      <c r="DX8" s="278"/>
      <c r="DY8" s="278"/>
      <c r="DZ8" s="278"/>
      <c r="EA8" s="278"/>
      <c r="EB8" s="278"/>
      <c r="EC8" s="278"/>
      <c r="ED8" s="278"/>
      <c r="EE8" s="278"/>
      <c r="EF8" s="278"/>
      <c r="EG8" s="278"/>
      <c r="EH8" s="278"/>
      <c r="EI8" s="278"/>
      <c r="EJ8" s="278"/>
      <c r="EK8" s="278"/>
      <c r="EL8" s="278"/>
      <c r="EM8" s="278"/>
      <c r="EN8" s="278"/>
      <c r="EO8" s="278"/>
      <c r="EP8" s="278"/>
      <c r="EQ8" s="278"/>
      <c r="ER8" s="278"/>
      <c r="ES8" s="278"/>
      <c r="ET8" s="278"/>
      <c r="EU8" s="278"/>
      <c r="EV8" s="278"/>
      <c r="EW8" s="278"/>
      <c r="EX8" s="278"/>
      <c r="EY8" s="278"/>
      <c r="EZ8" s="278"/>
      <c r="FA8" s="278"/>
      <c r="FB8" s="278"/>
      <c r="FC8" s="278"/>
      <c r="FD8" s="278"/>
      <c r="FE8" s="278"/>
      <c r="FF8" s="278"/>
      <c r="FG8" s="278"/>
      <c r="FH8" s="278"/>
      <c r="FI8" s="278"/>
      <c r="FJ8" s="278"/>
      <c r="FK8" s="278"/>
      <c r="FL8" s="278"/>
      <c r="FM8" s="278"/>
      <c r="FN8" s="278"/>
      <c r="FO8" s="278"/>
      <c r="FP8" s="278"/>
      <c r="FQ8" s="278"/>
      <c r="FR8" s="278"/>
      <c r="FS8" s="278"/>
      <c r="FT8" s="278"/>
      <c r="FU8" s="278"/>
      <c r="FV8" s="278"/>
      <c r="FW8" s="278"/>
      <c r="FX8" s="278"/>
      <c r="FY8" s="278"/>
      <c r="FZ8" s="278"/>
      <c r="GA8" s="278"/>
      <c r="GB8" s="278"/>
      <c r="GC8" s="278"/>
      <c r="GD8" s="278"/>
      <c r="GE8" s="278"/>
      <c r="GF8" s="278"/>
      <c r="GG8" s="278"/>
      <c r="GH8" s="278"/>
      <c r="GI8" s="278"/>
      <c r="GJ8" s="278"/>
      <c r="GK8" s="278"/>
      <c r="GL8" s="278"/>
      <c r="GM8" s="278"/>
      <c r="GN8" s="278"/>
      <c r="GO8" s="278"/>
      <c r="GP8" s="278"/>
      <c r="GQ8" s="278"/>
      <c r="GR8" s="278"/>
      <c r="GS8" s="278"/>
      <c r="GT8" s="278"/>
      <c r="GU8" s="278"/>
      <c r="GV8" s="278"/>
      <c r="GW8" s="278"/>
      <c r="GX8" s="278"/>
      <c r="GY8" s="278"/>
      <c r="GZ8" s="278"/>
      <c r="HA8" s="278"/>
      <c r="HB8" s="278"/>
      <c r="HC8" s="278"/>
      <c r="HD8" s="278"/>
      <c r="HE8" s="278"/>
      <c r="HF8" s="278"/>
      <c r="HG8" s="278"/>
      <c r="HH8" s="278"/>
      <c r="HI8" s="278"/>
      <c r="HJ8" s="278"/>
      <c r="HK8" s="278"/>
      <c r="HL8" s="278"/>
      <c r="HM8" s="278"/>
      <c r="HN8" s="278"/>
      <c r="HO8" s="278"/>
      <c r="HP8" s="278"/>
      <c r="HQ8" s="278"/>
      <c r="HR8" s="278"/>
      <c r="HS8" s="278"/>
      <c r="HT8" s="278"/>
      <c r="HU8" s="278"/>
      <c r="HV8" s="278"/>
      <c r="HW8" s="278"/>
      <c r="HX8" s="278"/>
      <c r="HY8" s="278"/>
      <c r="HZ8" s="278"/>
      <c r="IA8" s="278"/>
      <c r="IB8" s="278"/>
      <c r="IC8" s="278"/>
      <c r="ID8" s="278"/>
      <c r="IE8" s="278"/>
      <c r="IF8" s="278"/>
      <c r="IG8" s="278"/>
      <c r="IH8" s="278"/>
      <c r="II8" s="278"/>
      <c r="IJ8" s="278"/>
      <c r="IK8" s="278"/>
      <c r="IL8" s="278"/>
      <c r="IM8" s="278"/>
      <c r="IN8" s="278"/>
      <c r="IO8" s="278"/>
      <c r="IP8" s="278"/>
      <c r="IQ8" s="278"/>
      <c r="IR8" s="278"/>
      <c r="IS8" s="278"/>
      <c r="IT8" s="278"/>
      <c r="IU8" s="278"/>
      <c r="IV8" s="278"/>
      <c r="IW8" s="278"/>
      <c r="IX8" s="278"/>
      <c r="IY8" s="278"/>
      <c r="IZ8" s="278"/>
      <c r="JA8" s="278"/>
      <c r="JB8" s="278"/>
      <c r="JC8" s="278"/>
      <c r="JD8" s="278"/>
      <c r="JE8" s="278"/>
      <c r="JF8" s="278"/>
      <c r="JG8" s="278"/>
      <c r="JH8" s="278"/>
      <c r="JI8" s="278"/>
      <c r="JJ8" s="278"/>
      <c r="JK8" s="278"/>
      <c r="JL8" s="278"/>
      <c r="JM8" s="278"/>
      <c r="JN8" s="278"/>
      <c r="JO8" s="278"/>
      <c r="JP8" s="278"/>
      <c r="JQ8" s="278"/>
      <c r="JR8" s="278"/>
      <c r="JS8" s="278"/>
      <c r="JT8" s="278"/>
      <c r="JU8" s="278"/>
      <c r="JV8" s="278"/>
      <c r="JW8" s="278"/>
      <c r="JX8" s="278"/>
      <c r="JY8" s="278"/>
      <c r="JZ8" s="278"/>
      <c r="KA8" s="278"/>
      <c r="KB8" s="278"/>
      <c r="KC8" s="278"/>
      <c r="KD8" s="278"/>
      <c r="KE8" s="278"/>
      <c r="KF8" s="278"/>
      <c r="KG8" s="278"/>
      <c r="KH8" s="278"/>
      <c r="KI8" s="281"/>
    </row>
    <row r="9" spans="1:295" s="236" customFormat="1" ht="19.899999999999999" customHeight="1" x14ac:dyDescent="0.15">
      <c r="A9" s="254">
        <v>5</v>
      </c>
      <c r="B9" s="256"/>
      <c r="C9" s="256"/>
      <c r="D9" s="257"/>
      <c r="E9" s="256"/>
      <c r="F9" s="257"/>
      <c r="G9" s="257"/>
      <c r="H9" s="257"/>
      <c r="I9" s="257"/>
      <c r="J9" s="264"/>
      <c r="K9" s="264"/>
      <c r="L9" s="257"/>
      <c r="M9" s="257"/>
      <c r="N9" s="257"/>
      <c r="O9" s="257"/>
      <c r="P9" s="264"/>
      <c r="Q9" s="264"/>
      <c r="R9" s="257"/>
      <c r="S9" s="257"/>
      <c r="T9" s="257"/>
      <c r="U9" s="257"/>
      <c r="V9" s="257"/>
      <c r="W9" s="257"/>
      <c r="X9" s="257"/>
      <c r="Y9" s="257"/>
      <c r="Z9" s="257"/>
      <c r="AA9" s="257"/>
      <c r="AB9" s="257"/>
      <c r="AC9" s="257"/>
      <c r="AD9" s="257"/>
      <c r="AE9" s="257"/>
      <c r="AF9" s="257"/>
      <c r="AG9" s="257"/>
      <c r="AH9" s="264"/>
      <c r="AI9" s="264"/>
      <c r="AJ9" s="264"/>
      <c r="AK9" s="264"/>
      <c r="AL9" s="264"/>
      <c r="AM9" s="257"/>
      <c r="AN9" s="257"/>
      <c r="AO9" s="257"/>
      <c r="AP9" s="257"/>
      <c r="AQ9" s="257"/>
      <c r="AR9" s="257"/>
      <c r="AS9" s="257"/>
      <c r="AT9" s="257"/>
      <c r="AU9" s="257"/>
      <c r="AV9" s="257"/>
      <c r="AW9" s="257"/>
      <c r="AX9" s="257"/>
      <c r="AY9" s="257">
        <f t="shared" si="0"/>
        <v>0</v>
      </c>
      <c r="AZ9" s="257">
        <f t="shared" si="1"/>
        <v>0</v>
      </c>
      <c r="BA9" s="257">
        <f t="shared" si="2"/>
        <v>0</v>
      </c>
      <c r="BB9" s="257">
        <f t="shared" si="3"/>
        <v>0</v>
      </c>
      <c r="BC9" s="257">
        <f t="shared" si="4"/>
        <v>0</v>
      </c>
      <c r="BD9" s="257"/>
      <c r="BE9" s="257"/>
      <c r="BF9" s="273"/>
      <c r="BG9" s="272"/>
      <c r="BH9" s="257"/>
      <c r="BI9" s="278"/>
      <c r="BJ9" s="278"/>
      <c r="BK9" s="278"/>
      <c r="BL9" s="278"/>
      <c r="BM9" s="278"/>
      <c r="BN9" s="278"/>
      <c r="BO9" s="278"/>
      <c r="BP9" s="278"/>
      <c r="BQ9" s="278"/>
      <c r="BR9" s="278"/>
      <c r="BS9" s="278"/>
      <c r="BT9" s="278"/>
      <c r="BU9" s="278"/>
      <c r="BV9" s="278"/>
      <c r="BW9" s="278"/>
      <c r="BX9" s="278"/>
      <c r="BY9" s="278"/>
      <c r="BZ9" s="278"/>
      <c r="CA9" s="278"/>
      <c r="CB9" s="278"/>
      <c r="CC9" s="278"/>
      <c r="CD9" s="278"/>
      <c r="CE9" s="278"/>
      <c r="CF9" s="278"/>
      <c r="CG9" s="278"/>
      <c r="CH9" s="278"/>
      <c r="CI9" s="278"/>
      <c r="CJ9" s="278"/>
      <c r="CK9" s="278"/>
      <c r="CL9" s="278"/>
      <c r="CM9" s="278"/>
      <c r="CN9" s="278"/>
      <c r="CO9" s="278"/>
      <c r="CP9" s="278"/>
      <c r="CQ9" s="278"/>
      <c r="CR9" s="278"/>
      <c r="CS9" s="278"/>
      <c r="CT9" s="278"/>
      <c r="CU9" s="278"/>
      <c r="CV9" s="278"/>
      <c r="CW9" s="278"/>
      <c r="CX9" s="278"/>
      <c r="CY9" s="278"/>
      <c r="CZ9" s="278"/>
      <c r="DA9" s="278"/>
      <c r="DB9" s="278"/>
      <c r="DC9" s="278"/>
      <c r="DD9" s="278"/>
      <c r="DE9" s="278"/>
      <c r="DF9" s="278"/>
      <c r="DG9" s="278"/>
      <c r="DH9" s="278"/>
      <c r="DI9" s="278"/>
      <c r="DJ9" s="278"/>
      <c r="DK9" s="278"/>
      <c r="DL9" s="278"/>
      <c r="DM9" s="278"/>
      <c r="DN9" s="278"/>
      <c r="DO9" s="278"/>
      <c r="DP9" s="278"/>
      <c r="DQ9" s="278"/>
      <c r="DR9" s="278"/>
      <c r="DS9" s="278"/>
      <c r="DT9" s="278"/>
      <c r="DU9" s="278"/>
      <c r="DV9" s="278"/>
      <c r="DW9" s="278"/>
      <c r="DX9" s="278"/>
      <c r="DY9" s="278"/>
      <c r="DZ9" s="278"/>
      <c r="EA9" s="278"/>
      <c r="EB9" s="278"/>
      <c r="EC9" s="278"/>
      <c r="ED9" s="278"/>
      <c r="EE9" s="278"/>
      <c r="EF9" s="278"/>
      <c r="EG9" s="278"/>
      <c r="EH9" s="278"/>
      <c r="EI9" s="278"/>
      <c r="EJ9" s="278"/>
      <c r="EK9" s="278"/>
      <c r="EL9" s="278"/>
      <c r="EM9" s="278"/>
      <c r="EN9" s="278"/>
      <c r="EO9" s="278"/>
      <c r="EP9" s="278"/>
      <c r="EQ9" s="278"/>
      <c r="ER9" s="278"/>
      <c r="ES9" s="278"/>
      <c r="ET9" s="278"/>
      <c r="EU9" s="278"/>
      <c r="EV9" s="278"/>
      <c r="EW9" s="278"/>
      <c r="EX9" s="278"/>
      <c r="EY9" s="278"/>
      <c r="EZ9" s="278"/>
      <c r="FA9" s="278"/>
      <c r="FB9" s="278"/>
      <c r="FC9" s="278"/>
      <c r="FD9" s="278"/>
      <c r="FE9" s="278"/>
      <c r="FF9" s="278"/>
      <c r="FG9" s="278"/>
      <c r="FH9" s="278"/>
      <c r="FI9" s="278"/>
      <c r="FJ9" s="278"/>
      <c r="FK9" s="278"/>
      <c r="FL9" s="278"/>
      <c r="FM9" s="278"/>
      <c r="FN9" s="278"/>
      <c r="FO9" s="278"/>
      <c r="FP9" s="278"/>
      <c r="FQ9" s="278"/>
      <c r="FR9" s="278"/>
      <c r="FS9" s="278"/>
      <c r="FT9" s="278"/>
      <c r="FU9" s="278"/>
      <c r="FV9" s="278"/>
      <c r="FW9" s="278"/>
      <c r="FX9" s="278"/>
      <c r="FY9" s="278"/>
      <c r="FZ9" s="278"/>
      <c r="GA9" s="278"/>
      <c r="GB9" s="278"/>
      <c r="GC9" s="278"/>
      <c r="GD9" s="278"/>
      <c r="GE9" s="278"/>
      <c r="GF9" s="278"/>
      <c r="GG9" s="278"/>
      <c r="GH9" s="278"/>
      <c r="GI9" s="278"/>
      <c r="GJ9" s="278"/>
      <c r="GK9" s="278"/>
      <c r="GL9" s="278"/>
      <c r="GM9" s="278"/>
      <c r="GN9" s="278"/>
      <c r="GO9" s="278"/>
      <c r="GP9" s="278"/>
      <c r="GQ9" s="278"/>
      <c r="GR9" s="278"/>
      <c r="GS9" s="278"/>
      <c r="GT9" s="278"/>
      <c r="GU9" s="278"/>
      <c r="GV9" s="278"/>
      <c r="GW9" s="278"/>
      <c r="GX9" s="278"/>
      <c r="GY9" s="278"/>
      <c r="GZ9" s="278"/>
      <c r="HA9" s="278"/>
      <c r="HB9" s="278"/>
      <c r="HC9" s="278"/>
      <c r="HD9" s="278"/>
      <c r="HE9" s="278"/>
      <c r="HF9" s="278"/>
      <c r="HG9" s="278"/>
      <c r="HH9" s="278"/>
      <c r="HI9" s="278"/>
      <c r="HJ9" s="278"/>
      <c r="HK9" s="278"/>
      <c r="HL9" s="278"/>
      <c r="HM9" s="278"/>
      <c r="HN9" s="278"/>
      <c r="HO9" s="278"/>
      <c r="HP9" s="278"/>
      <c r="HQ9" s="278"/>
      <c r="HR9" s="278"/>
      <c r="HS9" s="278"/>
      <c r="HT9" s="278"/>
      <c r="HU9" s="278"/>
      <c r="HV9" s="278"/>
      <c r="HW9" s="278"/>
      <c r="HX9" s="278"/>
      <c r="HY9" s="278"/>
      <c r="HZ9" s="278"/>
      <c r="IA9" s="278"/>
      <c r="IB9" s="278"/>
      <c r="IC9" s="278"/>
      <c r="ID9" s="278"/>
      <c r="IE9" s="278"/>
      <c r="IF9" s="278"/>
      <c r="IG9" s="278"/>
      <c r="IH9" s="278"/>
      <c r="II9" s="278"/>
      <c r="IJ9" s="278"/>
      <c r="IK9" s="278"/>
      <c r="IL9" s="278"/>
      <c r="IM9" s="278"/>
      <c r="IN9" s="278"/>
      <c r="IO9" s="278"/>
      <c r="IP9" s="278"/>
      <c r="IQ9" s="278"/>
      <c r="IR9" s="278"/>
      <c r="IS9" s="278"/>
      <c r="IT9" s="278"/>
      <c r="IU9" s="278"/>
      <c r="IV9" s="278"/>
      <c r="IW9" s="278"/>
      <c r="IX9" s="278"/>
      <c r="IY9" s="278"/>
      <c r="IZ9" s="278"/>
      <c r="JA9" s="278"/>
      <c r="JB9" s="278"/>
      <c r="JC9" s="278"/>
      <c r="JD9" s="278"/>
      <c r="JE9" s="278"/>
      <c r="JF9" s="278"/>
      <c r="JG9" s="278"/>
      <c r="JH9" s="278"/>
      <c r="JI9" s="278"/>
      <c r="JJ9" s="278"/>
      <c r="JK9" s="278"/>
      <c r="JL9" s="278"/>
      <c r="JM9" s="278"/>
      <c r="JN9" s="278"/>
      <c r="JO9" s="278"/>
      <c r="JP9" s="278"/>
      <c r="JQ9" s="278"/>
      <c r="JR9" s="278"/>
      <c r="JS9" s="278"/>
      <c r="JT9" s="278"/>
      <c r="JU9" s="278"/>
      <c r="JV9" s="278"/>
      <c r="JW9" s="278"/>
      <c r="JX9" s="278"/>
      <c r="JY9" s="278"/>
      <c r="JZ9" s="278"/>
      <c r="KA9" s="278"/>
      <c r="KB9" s="278"/>
      <c r="KC9" s="278"/>
      <c r="KD9" s="278"/>
      <c r="KE9" s="278"/>
      <c r="KF9" s="278"/>
      <c r="KG9" s="278"/>
      <c r="KH9" s="278"/>
      <c r="KI9" s="281"/>
    </row>
    <row r="10" spans="1:295" s="236" customFormat="1" ht="19.899999999999999" customHeight="1" x14ac:dyDescent="0.15">
      <c r="A10" s="254">
        <v>6</v>
      </c>
      <c r="B10" s="254"/>
      <c r="C10" s="254"/>
      <c r="D10" s="257"/>
      <c r="E10" s="254"/>
      <c r="F10" s="257"/>
      <c r="G10" s="257"/>
      <c r="H10" s="257"/>
      <c r="I10" s="257"/>
      <c r="J10" s="264"/>
      <c r="K10" s="264"/>
      <c r="L10" s="257"/>
      <c r="M10" s="257"/>
      <c r="N10" s="257"/>
      <c r="O10" s="257"/>
      <c r="P10" s="264"/>
      <c r="Q10" s="264"/>
      <c r="R10" s="257"/>
      <c r="S10" s="257"/>
      <c r="T10" s="257"/>
      <c r="U10" s="257"/>
      <c r="V10" s="257"/>
      <c r="W10" s="257"/>
      <c r="X10" s="257"/>
      <c r="Y10" s="257"/>
      <c r="Z10" s="257"/>
      <c r="AA10" s="257"/>
      <c r="AB10" s="257"/>
      <c r="AC10" s="257"/>
      <c r="AD10" s="257"/>
      <c r="AE10" s="257"/>
      <c r="AF10" s="257"/>
      <c r="AG10" s="257"/>
      <c r="AH10" s="257"/>
      <c r="AI10" s="257"/>
      <c r="AJ10" s="257"/>
      <c r="AK10" s="257"/>
      <c r="AL10" s="257"/>
      <c r="AM10" s="257"/>
      <c r="AN10" s="257"/>
      <c r="AO10" s="257"/>
      <c r="AP10" s="257"/>
      <c r="AQ10" s="257"/>
      <c r="AR10" s="257"/>
      <c r="AS10" s="257"/>
      <c r="AT10" s="257"/>
      <c r="AU10" s="257"/>
      <c r="AV10" s="257"/>
      <c r="AW10" s="257"/>
      <c r="AX10" s="257"/>
      <c r="AY10" s="257">
        <f t="shared" si="0"/>
        <v>0</v>
      </c>
      <c r="AZ10" s="257">
        <f t="shared" si="1"/>
        <v>0</v>
      </c>
      <c r="BA10" s="257">
        <f t="shared" si="2"/>
        <v>0</v>
      </c>
      <c r="BB10" s="257">
        <f t="shared" si="3"/>
        <v>0</v>
      </c>
      <c r="BC10" s="257">
        <f t="shared" si="4"/>
        <v>0</v>
      </c>
      <c r="BD10" s="257"/>
      <c r="BE10" s="257"/>
      <c r="BF10" s="273"/>
      <c r="BG10" s="272"/>
      <c r="BH10" s="267"/>
      <c r="BI10" s="278"/>
      <c r="BJ10" s="278"/>
      <c r="BK10" s="278"/>
      <c r="BL10" s="278"/>
      <c r="BM10" s="278"/>
      <c r="BN10" s="278"/>
      <c r="BO10" s="278"/>
      <c r="BP10" s="278"/>
      <c r="BQ10" s="278"/>
      <c r="BR10" s="278"/>
      <c r="BS10" s="278"/>
      <c r="BT10" s="278"/>
      <c r="BU10" s="278"/>
      <c r="BV10" s="278"/>
      <c r="BW10" s="278"/>
      <c r="BX10" s="278"/>
      <c r="BY10" s="278"/>
      <c r="BZ10" s="278"/>
      <c r="CA10" s="278"/>
      <c r="CB10" s="278"/>
      <c r="CC10" s="278"/>
      <c r="CD10" s="278"/>
      <c r="CE10" s="278"/>
      <c r="CF10" s="278"/>
      <c r="CG10" s="278"/>
      <c r="CH10" s="278"/>
      <c r="CI10" s="278"/>
      <c r="CJ10" s="278"/>
      <c r="CK10" s="278"/>
      <c r="CL10" s="278"/>
      <c r="CM10" s="278"/>
      <c r="CN10" s="278"/>
      <c r="CO10" s="278"/>
      <c r="CP10" s="278"/>
      <c r="CQ10" s="278"/>
      <c r="CR10" s="278"/>
      <c r="CS10" s="278"/>
      <c r="CT10" s="278"/>
      <c r="CU10" s="278"/>
      <c r="CV10" s="278"/>
      <c r="CW10" s="278"/>
      <c r="CX10" s="278"/>
      <c r="CY10" s="278"/>
      <c r="CZ10" s="278"/>
      <c r="DA10" s="278"/>
      <c r="DB10" s="278"/>
      <c r="DC10" s="278"/>
      <c r="DD10" s="278"/>
      <c r="DE10" s="278"/>
      <c r="DF10" s="278"/>
      <c r="DG10" s="278"/>
      <c r="DH10" s="278"/>
      <c r="DI10" s="278"/>
      <c r="DJ10" s="278"/>
      <c r="DK10" s="278"/>
      <c r="DL10" s="278"/>
      <c r="DM10" s="278"/>
      <c r="DN10" s="278"/>
      <c r="DO10" s="278"/>
      <c r="DP10" s="278"/>
      <c r="DQ10" s="278"/>
      <c r="DR10" s="278"/>
      <c r="DS10" s="278"/>
      <c r="DT10" s="278"/>
      <c r="DU10" s="278"/>
      <c r="DV10" s="278"/>
      <c r="DW10" s="278"/>
      <c r="DX10" s="278"/>
      <c r="DY10" s="278"/>
      <c r="DZ10" s="278"/>
      <c r="EA10" s="278"/>
      <c r="EB10" s="278"/>
      <c r="EC10" s="278"/>
      <c r="ED10" s="278"/>
      <c r="EE10" s="278"/>
      <c r="EF10" s="278"/>
      <c r="EG10" s="278"/>
      <c r="EH10" s="278"/>
      <c r="EI10" s="278"/>
      <c r="EJ10" s="278"/>
      <c r="EK10" s="278"/>
      <c r="EL10" s="278"/>
      <c r="EM10" s="278"/>
      <c r="EN10" s="278"/>
      <c r="EO10" s="278"/>
      <c r="EP10" s="278"/>
      <c r="EQ10" s="278"/>
      <c r="ER10" s="278"/>
      <c r="ES10" s="278"/>
      <c r="ET10" s="278"/>
      <c r="EU10" s="278"/>
      <c r="EV10" s="278"/>
      <c r="EW10" s="278"/>
      <c r="EX10" s="278"/>
      <c r="EY10" s="278"/>
      <c r="EZ10" s="278"/>
      <c r="FA10" s="278"/>
      <c r="FB10" s="278"/>
      <c r="FC10" s="278"/>
      <c r="FD10" s="278"/>
      <c r="FE10" s="278"/>
      <c r="FF10" s="278"/>
      <c r="FG10" s="278"/>
      <c r="FH10" s="278"/>
      <c r="FI10" s="278"/>
      <c r="FJ10" s="278"/>
      <c r="FK10" s="278"/>
      <c r="FL10" s="278"/>
      <c r="FM10" s="278"/>
      <c r="FN10" s="278"/>
      <c r="FO10" s="278"/>
      <c r="FP10" s="278"/>
      <c r="FQ10" s="278"/>
      <c r="FR10" s="278"/>
      <c r="FS10" s="278"/>
      <c r="FT10" s="278"/>
      <c r="FU10" s="278"/>
      <c r="FV10" s="278"/>
      <c r="FW10" s="278"/>
      <c r="FX10" s="278"/>
      <c r="FY10" s="278"/>
      <c r="FZ10" s="278"/>
      <c r="GA10" s="278"/>
      <c r="GB10" s="278"/>
      <c r="GC10" s="278"/>
      <c r="GD10" s="278"/>
      <c r="GE10" s="278"/>
      <c r="GF10" s="278"/>
      <c r="GG10" s="278"/>
      <c r="GH10" s="278"/>
      <c r="GI10" s="278"/>
      <c r="GJ10" s="278"/>
      <c r="GK10" s="278"/>
      <c r="GL10" s="278"/>
      <c r="GM10" s="278"/>
      <c r="GN10" s="278"/>
      <c r="GO10" s="278"/>
      <c r="GP10" s="278"/>
      <c r="GQ10" s="278"/>
      <c r="GR10" s="278"/>
      <c r="GS10" s="278"/>
      <c r="GT10" s="278"/>
      <c r="GU10" s="278"/>
      <c r="GV10" s="278"/>
      <c r="GW10" s="278"/>
      <c r="GX10" s="278"/>
      <c r="GY10" s="278"/>
      <c r="GZ10" s="278"/>
      <c r="HA10" s="278"/>
      <c r="HB10" s="278"/>
      <c r="HC10" s="278"/>
      <c r="HD10" s="278"/>
      <c r="HE10" s="278"/>
      <c r="HF10" s="278"/>
      <c r="HG10" s="278"/>
      <c r="HH10" s="278"/>
      <c r="HI10" s="278"/>
      <c r="HJ10" s="278"/>
      <c r="HK10" s="278"/>
      <c r="HL10" s="278"/>
      <c r="HM10" s="278"/>
      <c r="HN10" s="278"/>
      <c r="HO10" s="278"/>
      <c r="HP10" s="278"/>
      <c r="HQ10" s="278"/>
      <c r="HR10" s="278"/>
      <c r="HS10" s="278"/>
      <c r="HT10" s="278"/>
      <c r="HU10" s="278"/>
      <c r="HV10" s="278"/>
      <c r="HW10" s="278"/>
      <c r="HX10" s="278"/>
      <c r="HY10" s="278"/>
      <c r="HZ10" s="278"/>
      <c r="IA10" s="278"/>
      <c r="IB10" s="278"/>
      <c r="IC10" s="278"/>
      <c r="ID10" s="278"/>
      <c r="IE10" s="278"/>
      <c r="IF10" s="278"/>
      <c r="IG10" s="278"/>
      <c r="IH10" s="278"/>
      <c r="II10" s="278"/>
      <c r="IJ10" s="278"/>
      <c r="IK10" s="278"/>
      <c r="IL10" s="278"/>
      <c r="IM10" s="278"/>
      <c r="IN10" s="278"/>
      <c r="IO10" s="278"/>
      <c r="IP10" s="278"/>
      <c r="IQ10" s="278"/>
      <c r="IR10" s="278"/>
      <c r="IS10" s="278"/>
      <c r="IT10" s="278"/>
      <c r="IU10" s="278"/>
      <c r="IV10" s="278"/>
      <c r="IW10" s="278"/>
      <c r="IX10" s="278"/>
      <c r="IY10" s="278"/>
      <c r="IZ10" s="278"/>
      <c r="JA10" s="278"/>
      <c r="JB10" s="278"/>
      <c r="JC10" s="278"/>
      <c r="JD10" s="278"/>
      <c r="JE10" s="278"/>
      <c r="JF10" s="278"/>
      <c r="JG10" s="278"/>
      <c r="JH10" s="278"/>
      <c r="JI10" s="278"/>
      <c r="JJ10" s="278"/>
      <c r="JK10" s="278"/>
      <c r="JL10" s="278"/>
      <c r="JM10" s="278"/>
      <c r="JN10" s="278"/>
      <c r="JO10" s="278"/>
      <c r="JP10" s="278"/>
      <c r="JQ10" s="278"/>
      <c r="JR10" s="278"/>
      <c r="JS10" s="278"/>
      <c r="JT10" s="278"/>
      <c r="JU10" s="278"/>
      <c r="JV10" s="278"/>
      <c r="JW10" s="278"/>
      <c r="JX10" s="278"/>
      <c r="JY10" s="278"/>
      <c r="JZ10" s="278"/>
      <c r="KA10" s="278"/>
      <c r="KB10" s="278"/>
      <c r="KC10" s="278"/>
      <c r="KD10" s="278"/>
      <c r="KE10" s="278"/>
      <c r="KF10" s="278"/>
      <c r="KG10" s="278"/>
      <c r="KH10" s="278"/>
      <c r="KI10" s="281"/>
    </row>
    <row r="11" spans="1:295" s="236" customFormat="1" ht="19.899999999999999" customHeight="1" x14ac:dyDescent="0.15">
      <c r="A11" s="254">
        <v>7</v>
      </c>
      <c r="B11" s="256"/>
      <c r="C11" s="256"/>
      <c r="D11" s="257"/>
      <c r="E11" s="256"/>
      <c r="F11" s="257"/>
      <c r="G11" s="257"/>
      <c r="H11" s="257"/>
      <c r="I11" s="257"/>
      <c r="J11" s="264"/>
      <c r="K11" s="264"/>
      <c r="L11" s="257"/>
      <c r="M11" s="257"/>
      <c r="N11" s="257"/>
      <c r="O11" s="257"/>
      <c r="P11" s="264"/>
      <c r="Q11" s="264"/>
      <c r="R11" s="257"/>
      <c r="S11" s="257"/>
      <c r="T11" s="257"/>
      <c r="U11" s="257"/>
      <c r="V11" s="257"/>
      <c r="W11" s="257"/>
      <c r="X11" s="257"/>
      <c r="Y11" s="257"/>
      <c r="Z11" s="257"/>
      <c r="AA11" s="257"/>
      <c r="AB11" s="257"/>
      <c r="AC11" s="257"/>
      <c r="AD11" s="257"/>
      <c r="AE11" s="257"/>
      <c r="AF11" s="257"/>
      <c r="AG11" s="257"/>
      <c r="AH11" s="264"/>
      <c r="AI11" s="264"/>
      <c r="AJ11" s="264"/>
      <c r="AK11" s="264"/>
      <c r="AL11" s="264"/>
      <c r="AM11" s="257"/>
      <c r="AN11" s="257"/>
      <c r="AO11" s="257"/>
      <c r="AP11" s="257"/>
      <c r="AQ11" s="257"/>
      <c r="AR11" s="257"/>
      <c r="AS11" s="257"/>
      <c r="AT11" s="257"/>
      <c r="AU11" s="257"/>
      <c r="AV11" s="257"/>
      <c r="AW11" s="257"/>
      <c r="AX11" s="257"/>
      <c r="AY11" s="257">
        <f t="shared" si="0"/>
        <v>0</v>
      </c>
      <c r="AZ11" s="257">
        <f t="shared" si="1"/>
        <v>0</v>
      </c>
      <c r="BA11" s="257">
        <f t="shared" si="2"/>
        <v>0</v>
      </c>
      <c r="BB11" s="257">
        <f t="shared" si="3"/>
        <v>0</v>
      </c>
      <c r="BC11" s="257">
        <f t="shared" si="4"/>
        <v>0</v>
      </c>
      <c r="BD11" s="257"/>
      <c r="BE11" s="257"/>
      <c r="BF11" s="273"/>
      <c r="BG11" s="272"/>
      <c r="BH11" s="257"/>
      <c r="BI11" s="278"/>
      <c r="BJ11" s="278"/>
      <c r="BK11" s="278"/>
      <c r="BL11" s="278"/>
      <c r="BM11" s="278"/>
      <c r="BN11" s="278"/>
      <c r="BO11" s="278"/>
      <c r="BP11" s="278"/>
      <c r="BQ11" s="278"/>
      <c r="BR11" s="278"/>
      <c r="BS11" s="278"/>
      <c r="BT11" s="278"/>
      <c r="BU11" s="278"/>
      <c r="BV11" s="278"/>
      <c r="BW11" s="278"/>
      <c r="BX11" s="278"/>
      <c r="BY11" s="278"/>
      <c r="BZ11" s="278"/>
      <c r="CA11" s="278"/>
      <c r="CB11" s="278"/>
      <c r="CC11" s="278"/>
      <c r="CD11" s="278"/>
      <c r="CE11" s="278"/>
      <c r="CF11" s="278"/>
      <c r="CG11" s="278"/>
      <c r="CH11" s="278"/>
      <c r="CI11" s="278"/>
      <c r="CJ11" s="278"/>
      <c r="CK11" s="278"/>
      <c r="CL11" s="278"/>
      <c r="CM11" s="278"/>
      <c r="CN11" s="278"/>
      <c r="CO11" s="278"/>
      <c r="CP11" s="278"/>
      <c r="CQ11" s="278"/>
      <c r="CR11" s="278"/>
      <c r="CS11" s="278"/>
      <c r="CT11" s="278"/>
      <c r="CU11" s="278"/>
      <c r="CV11" s="278"/>
      <c r="CW11" s="278"/>
      <c r="CX11" s="278"/>
      <c r="CY11" s="278"/>
      <c r="CZ11" s="278"/>
      <c r="DA11" s="278"/>
      <c r="DB11" s="278"/>
      <c r="DC11" s="278"/>
      <c r="DD11" s="278"/>
      <c r="DE11" s="278"/>
      <c r="DF11" s="278"/>
      <c r="DG11" s="278"/>
      <c r="DH11" s="278"/>
      <c r="DI11" s="278"/>
      <c r="DJ11" s="278"/>
      <c r="DK11" s="278"/>
      <c r="DL11" s="278"/>
      <c r="DM11" s="278"/>
      <c r="DN11" s="278"/>
      <c r="DO11" s="278"/>
      <c r="DP11" s="278"/>
      <c r="DQ11" s="278"/>
      <c r="DR11" s="278"/>
      <c r="DS11" s="278"/>
      <c r="DT11" s="278"/>
      <c r="DU11" s="278"/>
      <c r="DV11" s="278"/>
      <c r="DW11" s="278"/>
      <c r="DX11" s="278"/>
      <c r="DY11" s="278"/>
      <c r="DZ11" s="278"/>
      <c r="EA11" s="278"/>
      <c r="EB11" s="278"/>
      <c r="EC11" s="278"/>
      <c r="ED11" s="278"/>
      <c r="EE11" s="278"/>
      <c r="EF11" s="278"/>
      <c r="EG11" s="278"/>
      <c r="EH11" s="278"/>
      <c r="EI11" s="278"/>
      <c r="EJ11" s="278"/>
      <c r="EK11" s="278"/>
      <c r="EL11" s="278"/>
      <c r="EM11" s="278"/>
      <c r="EN11" s="278"/>
      <c r="EO11" s="278"/>
      <c r="EP11" s="278"/>
      <c r="EQ11" s="278"/>
      <c r="ER11" s="278"/>
      <c r="ES11" s="278"/>
      <c r="ET11" s="278"/>
      <c r="EU11" s="278"/>
      <c r="EV11" s="278"/>
      <c r="EW11" s="278"/>
      <c r="EX11" s="278"/>
      <c r="EY11" s="278"/>
      <c r="EZ11" s="278"/>
      <c r="FA11" s="278"/>
      <c r="FB11" s="278"/>
      <c r="FC11" s="278"/>
      <c r="FD11" s="278"/>
      <c r="FE11" s="278"/>
      <c r="FF11" s="278"/>
      <c r="FG11" s="278"/>
      <c r="FH11" s="278"/>
      <c r="FI11" s="278"/>
      <c r="FJ11" s="278"/>
      <c r="FK11" s="278"/>
      <c r="FL11" s="278"/>
      <c r="FM11" s="278"/>
      <c r="FN11" s="278"/>
      <c r="FO11" s="278"/>
      <c r="FP11" s="278"/>
      <c r="FQ11" s="278"/>
      <c r="FR11" s="278"/>
      <c r="FS11" s="278"/>
      <c r="FT11" s="278"/>
      <c r="FU11" s="278"/>
      <c r="FV11" s="278"/>
      <c r="FW11" s="278"/>
      <c r="FX11" s="278"/>
      <c r="FY11" s="278"/>
      <c r="FZ11" s="278"/>
      <c r="GA11" s="278"/>
      <c r="GB11" s="278"/>
      <c r="GC11" s="278"/>
      <c r="GD11" s="278"/>
      <c r="GE11" s="278"/>
      <c r="GF11" s="278"/>
      <c r="GG11" s="278"/>
      <c r="GH11" s="278"/>
      <c r="GI11" s="278"/>
      <c r="GJ11" s="278"/>
      <c r="GK11" s="278"/>
      <c r="GL11" s="278"/>
      <c r="GM11" s="278"/>
      <c r="GN11" s="278"/>
      <c r="GO11" s="278"/>
      <c r="GP11" s="278"/>
      <c r="GQ11" s="278"/>
      <c r="GR11" s="278"/>
      <c r="GS11" s="278"/>
      <c r="GT11" s="278"/>
      <c r="GU11" s="278"/>
      <c r="GV11" s="278"/>
      <c r="GW11" s="278"/>
      <c r="GX11" s="278"/>
      <c r="GY11" s="278"/>
      <c r="GZ11" s="278"/>
      <c r="HA11" s="278"/>
      <c r="HB11" s="278"/>
      <c r="HC11" s="278"/>
      <c r="HD11" s="278"/>
      <c r="HE11" s="278"/>
      <c r="HF11" s="278"/>
      <c r="HG11" s="278"/>
      <c r="HH11" s="278"/>
      <c r="HI11" s="278"/>
      <c r="HJ11" s="278"/>
      <c r="HK11" s="278"/>
      <c r="HL11" s="278"/>
      <c r="HM11" s="278"/>
      <c r="HN11" s="278"/>
      <c r="HO11" s="278"/>
      <c r="HP11" s="278"/>
      <c r="HQ11" s="278"/>
      <c r="HR11" s="278"/>
      <c r="HS11" s="278"/>
      <c r="HT11" s="278"/>
      <c r="HU11" s="278"/>
      <c r="HV11" s="278"/>
      <c r="HW11" s="278"/>
      <c r="HX11" s="278"/>
      <c r="HY11" s="278"/>
      <c r="HZ11" s="278"/>
      <c r="IA11" s="278"/>
      <c r="IB11" s="278"/>
      <c r="IC11" s="278"/>
      <c r="ID11" s="278"/>
      <c r="IE11" s="278"/>
      <c r="IF11" s="278"/>
      <c r="IG11" s="278"/>
      <c r="IH11" s="278"/>
      <c r="II11" s="278"/>
      <c r="IJ11" s="278"/>
      <c r="IK11" s="278"/>
      <c r="IL11" s="278"/>
      <c r="IM11" s="278"/>
      <c r="IN11" s="278"/>
      <c r="IO11" s="278"/>
      <c r="IP11" s="278"/>
      <c r="IQ11" s="278"/>
      <c r="IR11" s="278"/>
      <c r="IS11" s="278"/>
      <c r="IT11" s="278"/>
      <c r="IU11" s="278"/>
      <c r="IV11" s="278"/>
      <c r="IW11" s="278"/>
      <c r="IX11" s="278"/>
      <c r="IY11" s="278"/>
      <c r="IZ11" s="278"/>
      <c r="JA11" s="278"/>
      <c r="JB11" s="278"/>
      <c r="JC11" s="278"/>
      <c r="JD11" s="278"/>
      <c r="JE11" s="278"/>
      <c r="JF11" s="278"/>
      <c r="JG11" s="278"/>
      <c r="JH11" s="278"/>
      <c r="JI11" s="278"/>
      <c r="JJ11" s="278"/>
      <c r="JK11" s="278"/>
      <c r="JL11" s="278"/>
      <c r="JM11" s="278"/>
      <c r="JN11" s="278"/>
      <c r="JO11" s="278"/>
      <c r="JP11" s="278"/>
      <c r="JQ11" s="278"/>
      <c r="JR11" s="278"/>
      <c r="JS11" s="278"/>
      <c r="JT11" s="278"/>
      <c r="JU11" s="278"/>
      <c r="JV11" s="278"/>
      <c r="JW11" s="278"/>
      <c r="JX11" s="278"/>
      <c r="JY11" s="278"/>
      <c r="JZ11" s="278"/>
      <c r="KA11" s="278"/>
      <c r="KB11" s="278"/>
      <c r="KC11" s="278"/>
      <c r="KD11" s="278"/>
      <c r="KE11" s="278"/>
      <c r="KF11" s="278"/>
      <c r="KG11" s="278"/>
      <c r="KH11" s="278"/>
      <c r="KI11" s="281"/>
    </row>
    <row r="12" spans="1:295" s="236" customFormat="1" ht="19.899999999999999" customHeight="1" x14ac:dyDescent="0.15">
      <c r="A12" s="254">
        <v>8</v>
      </c>
      <c r="B12" s="256"/>
      <c r="C12" s="256"/>
      <c r="D12" s="257"/>
      <c r="E12" s="256"/>
      <c r="F12" s="257"/>
      <c r="G12" s="255"/>
      <c r="H12" s="255"/>
      <c r="I12" s="255"/>
      <c r="J12" s="263"/>
      <c r="K12" s="263"/>
      <c r="L12" s="255"/>
      <c r="M12" s="255"/>
      <c r="N12" s="255"/>
      <c r="O12" s="255"/>
      <c r="P12" s="263"/>
      <c r="Q12" s="263"/>
      <c r="R12" s="257"/>
      <c r="S12" s="257"/>
      <c r="T12" s="257"/>
      <c r="U12" s="257"/>
      <c r="V12" s="257"/>
      <c r="W12" s="257"/>
      <c r="X12" s="257"/>
      <c r="Y12" s="257"/>
      <c r="Z12" s="257"/>
      <c r="AA12" s="257"/>
      <c r="AB12" s="257"/>
      <c r="AC12" s="257"/>
      <c r="AD12" s="257"/>
      <c r="AE12" s="257"/>
      <c r="AF12" s="257"/>
      <c r="AG12" s="257"/>
      <c r="AH12" s="257"/>
      <c r="AI12" s="257"/>
      <c r="AJ12" s="257"/>
      <c r="AK12" s="257"/>
      <c r="AL12" s="257"/>
      <c r="AM12" s="257"/>
      <c r="AN12" s="257"/>
      <c r="AO12" s="257"/>
      <c r="AP12" s="257"/>
      <c r="AQ12" s="257"/>
      <c r="AR12" s="257"/>
      <c r="AS12" s="257"/>
      <c r="AT12" s="257"/>
      <c r="AU12" s="257"/>
      <c r="AV12" s="257"/>
      <c r="AW12" s="257"/>
      <c r="AX12" s="257"/>
      <c r="AY12" s="257">
        <f t="shared" si="0"/>
        <v>0</v>
      </c>
      <c r="AZ12" s="257">
        <f t="shared" si="1"/>
        <v>0</v>
      </c>
      <c r="BA12" s="257">
        <f t="shared" si="2"/>
        <v>0</v>
      </c>
      <c r="BB12" s="257">
        <f t="shared" si="3"/>
        <v>0</v>
      </c>
      <c r="BC12" s="257">
        <f t="shared" si="4"/>
        <v>0</v>
      </c>
      <c r="BD12" s="257"/>
      <c r="BE12" s="257"/>
      <c r="BF12" s="273"/>
      <c r="BG12" s="272"/>
      <c r="BH12" s="257"/>
      <c r="BI12" s="278"/>
      <c r="BJ12" s="278"/>
      <c r="BK12" s="278"/>
      <c r="BL12" s="278"/>
      <c r="BM12" s="278"/>
      <c r="BN12" s="278"/>
      <c r="BO12" s="278"/>
      <c r="BP12" s="278"/>
      <c r="BQ12" s="278"/>
      <c r="BR12" s="278"/>
      <c r="BS12" s="278"/>
      <c r="BT12" s="278"/>
      <c r="BU12" s="278"/>
      <c r="BV12" s="278"/>
      <c r="BW12" s="278"/>
      <c r="BX12" s="278"/>
      <c r="BY12" s="278"/>
      <c r="BZ12" s="278"/>
      <c r="CA12" s="278"/>
      <c r="CB12" s="278"/>
      <c r="CC12" s="278"/>
      <c r="CD12" s="278"/>
      <c r="CE12" s="278"/>
      <c r="CF12" s="278"/>
      <c r="CG12" s="278"/>
      <c r="CH12" s="278"/>
      <c r="CI12" s="278"/>
      <c r="CJ12" s="278"/>
      <c r="CK12" s="278"/>
      <c r="CL12" s="278"/>
      <c r="CM12" s="278"/>
      <c r="CN12" s="278"/>
      <c r="CO12" s="278"/>
      <c r="CP12" s="278"/>
      <c r="CQ12" s="278"/>
      <c r="CR12" s="278"/>
      <c r="CS12" s="278"/>
      <c r="CT12" s="278"/>
      <c r="CU12" s="278"/>
      <c r="CV12" s="278"/>
      <c r="CW12" s="278"/>
      <c r="CX12" s="278"/>
      <c r="CY12" s="278"/>
      <c r="CZ12" s="278"/>
      <c r="DA12" s="278"/>
      <c r="DB12" s="278"/>
      <c r="DC12" s="278"/>
      <c r="DD12" s="278"/>
      <c r="DE12" s="278"/>
      <c r="DF12" s="278"/>
      <c r="DG12" s="278"/>
      <c r="DH12" s="278"/>
      <c r="DI12" s="278"/>
      <c r="DJ12" s="278"/>
      <c r="DK12" s="278"/>
      <c r="DL12" s="278"/>
      <c r="DM12" s="278"/>
      <c r="DN12" s="278"/>
      <c r="DO12" s="278"/>
      <c r="DP12" s="278"/>
      <c r="DQ12" s="278"/>
      <c r="DR12" s="278"/>
      <c r="DS12" s="278"/>
      <c r="DT12" s="278"/>
      <c r="DU12" s="278"/>
      <c r="DV12" s="278"/>
      <c r="DW12" s="278"/>
      <c r="DX12" s="278"/>
      <c r="DY12" s="278"/>
      <c r="DZ12" s="278"/>
      <c r="EA12" s="278"/>
      <c r="EB12" s="278"/>
      <c r="EC12" s="278"/>
      <c r="ED12" s="278"/>
      <c r="EE12" s="278"/>
      <c r="EF12" s="278"/>
      <c r="EG12" s="278"/>
      <c r="EH12" s="278"/>
      <c r="EI12" s="278"/>
      <c r="EJ12" s="278"/>
      <c r="EK12" s="278"/>
      <c r="EL12" s="278"/>
      <c r="EM12" s="278"/>
      <c r="EN12" s="278"/>
      <c r="EO12" s="278"/>
      <c r="EP12" s="278"/>
      <c r="EQ12" s="278"/>
      <c r="ER12" s="278"/>
      <c r="ES12" s="278"/>
      <c r="ET12" s="278"/>
      <c r="EU12" s="278"/>
      <c r="EV12" s="278"/>
      <c r="EW12" s="278"/>
      <c r="EX12" s="278"/>
      <c r="EY12" s="278"/>
      <c r="EZ12" s="278"/>
      <c r="FA12" s="278"/>
      <c r="FB12" s="278"/>
      <c r="FC12" s="278"/>
      <c r="FD12" s="278"/>
      <c r="FE12" s="278"/>
      <c r="FF12" s="278"/>
      <c r="FG12" s="278"/>
      <c r="FH12" s="278"/>
      <c r="FI12" s="278"/>
      <c r="FJ12" s="278"/>
      <c r="FK12" s="278"/>
      <c r="FL12" s="278"/>
      <c r="FM12" s="278"/>
      <c r="FN12" s="278"/>
      <c r="FO12" s="278"/>
      <c r="FP12" s="278"/>
      <c r="FQ12" s="278"/>
      <c r="FR12" s="278"/>
      <c r="FS12" s="278"/>
      <c r="FT12" s="278"/>
      <c r="FU12" s="278"/>
      <c r="FV12" s="278"/>
      <c r="FW12" s="278"/>
      <c r="FX12" s="278"/>
      <c r="FY12" s="278"/>
      <c r="FZ12" s="278"/>
      <c r="GA12" s="278"/>
      <c r="GB12" s="278"/>
      <c r="GC12" s="278"/>
      <c r="GD12" s="278"/>
      <c r="GE12" s="278"/>
      <c r="GF12" s="278"/>
      <c r="GG12" s="278"/>
      <c r="GH12" s="278"/>
      <c r="GI12" s="278"/>
      <c r="GJ12" s="278"/>
      <c r="GK12" s="278"/>
      <c r="GL12" s="278"/>
      <c r="GM12" s="278"/>
      <c r="GN12" s="278"/>
      <c r="GO12" s="278"/>
      <c r="GP12" s="278"/>
      <c r="GQ12" s="278"/>
      <c r="GR12" s="278"/>
      <c r="GS12" s="278"/>
      <c r="GT12" s="278"/>
      <c r="GU12" s="278"/>
      <c r="GV12" s="278"/>
      <c r="GW12" s="278"/>
      <c r="GX12" s="278"/>
      <c r="GY12" s="278"/>
      <c r="GZ12" s="278"/>
      <c r="HA12" s="278"/>
      <c r="HB12" s="278"/>
      <c r="HC12" s="278"/>
      <c r="HD12" s="278"/>
      <c r="HE12" s="278"/>
      <c r="HF12" s="278"/>
      <c r="HG12" s="278"/>
      <c r="HH12" s="278"/>
      <c r="HI12" s="278"/>
      <c r="HJ12" s="278"/>
      <c r="HK12" s="278"/>
      <c r="HL12" s="278"/>
      <c r="HM12" s="278"/>
      <c r="HN12" s="278"/>
      <c r="HO12" s="278"/>
      <c r="HP12" s="278"/>
      <c r="HQ12" s="278"/>
      <c r="HR12" s="278"/>
      <c r="HS12" s="278"/>
      <c r="HT12" s="278"/>
      <c r="HU12" s="278"/>
      <c r="HV12" s="278"/>
      <c r="HW12" s="278"/>
      <c r="HX12" s="278"/>
      <c r="HY12" s="278"/>
      <c r="HZ12" s="278"/>
      <c r="IA12" s="278"/>
      <c r="IB12" s="278"/>
      <c r="IC12" s="278"/>
      <c r="ID12" s="278"/>
      <c r="IE12" s="278"/>
      <c r="IF12" s="278"/>
      <c r="IG12" s="278"/>
      <c r="IH12" s="278"/>
      <c r="II12" s="278"/>
      <c r="IJ12" s="278"/>
      <c r="IK12" s="278"/>
      <c r="IL12" s="278"/>
      <c r="IM12" s="278"/>
      <c r="IN12" s="278"/>
      <c r="IO12" s="278"/>
      <c r="IP12" s="278"/>
      <c r="IQ12" s="278"/>
      <c r="IR12" s="278"/>
      <c r="IS12" s="278"/>
      <c r="IT12" s="278"/>
      <c r="IU12" s="278"/>
      <c r="IV12" s="278"/>
      <c r="IW12" s="278"/>
      <c r="IX12" s="278"/>
      <c r="IY12" s="278"/>
      <c r="IZ12" s="278"/>
      <c r="JA12" s="278"/>
      <c r="JB12" s="278"/>
      <c r="JC12" s="278"/>
      <c r="JD12" s="278"/>
      <c r="JE12" s="278"/>
      <c r="JF12" s="278"/>
      <c r="JG12" s="278"/>
      <c r="JH12" s="278"/>
      <c r="JI12" s="278"/>
      <c r="JJ12" s="278"/>
      <c r="JK12" s="278"/>
      <c r="JL12" s="278"/>
      <c r="JM12" s="278"/>
      <c r="JN12" s="278"/>
      <c r="JO12" s="278"/>
      <c r="JP12" s="278"/>
      <c r="JQ12" s="278"/>
      <c r="JR12" s="278"/>
      <c r="JS12" s="278"/>
      <c r="JT12" s="278"/>
      <c r="JU12" s="278"/>
      <c r="JV12" s="278"/>
      <c r="JW12" s="278"/>
      <c r="JX12" s="278"/>
      <c r="JY12" s="278"/>
      <c r="JZ12" s="278"/>
      <c r="KA12" s="278"/>
      <c r="KB12" s="278"/>
      <c r="KC12" s="278"/>
      <c r="KD12" s="278"/>
      <c r="KE12" s="278"/>
      <c r="KF12" s="278"/>
      <c r="KG12" s="278"/>
      <c r="KH12" s="278"/>
      <c r="KI12" s="281"/>
    </row>
    <row r="13" spans="1:295" s="236" customFormat="1" ht="19.899999999999999" customHeight="1" x14ac:dyDescent="0.15">
      <c r="A13" s="254">
        <v>9</v>
      </c>
      <c r="B13" s="256"/>
      <c r="C13" s="256"/>
      <c r="D13" s="257"/>
      <c r="E13" s="256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7"/>
      <c r="Q13" s="257"/>
      <c r="R13" s="267"/>
      <c r="S13" s="267"/>
      <c r="T13" s="267"/>
      <c r="U13" s="267"/>
      <c r="V13" s="267"/>
      <c r="W13" s="267"/>
      <c r="X13" s="267"/>
      <c r="Y13" s="267"/>
      <c r="Z13" s="267"/>
      <c r="AA13" s="267"/>
      <c r="AB13" s="267"/>
      <c r="AC13" s="267"/>
      <c r="AD13" s="267"/>
      <c r="AE13" s="267"/>
      <c r="AF13" s="267"/>
      <c r="AG13" s="257"/>
      <c r="AH13" s="257"/>
      <c r="AI13" s="257"/>
      <c r="AJ13" s="257"/>
      <c r="AK13" s="257"/>
      <c r="AL13" s="257"/>
      <c r="AM13" s="257"/>
      <c r="AN13" s="257"/>
      <c r="AO13" s="257"/>
      <c r="AP13" s="257"/>
      <c r="AQ13" s="257"/>
      <c r="AR13" s="257"/>
      <c r="AS13" s="257"/>
      <c r="AT13" s="257"/>
      <c r="AU13" s="257"/>
      <c r="AV13" s="257"/>
      <c r="AW13" s="257"/>
      <c r="AX13" s="257"/>
      <c r="AY13" s="257">
        <f t="shared" si="0"/>
        <v>0</v>
      </c>
      <c r="AZ13" s="257">
        <f t="shared" si="1"/>
        <v>0</v>
      </c>
      <c r="BA13" s="257">
        <f t="shared" si="2"/>
        <v>0</v>
      </c>
      <c r="BB13" s="257">
        <f t="shared" si="3"/>
        <v>0</v>
      </c>
      <c r="BC13" s="257">
        <f t="shared" si="4"/>
        <v>0</v>
      </c>
      <c r="BD13" s="257"/>
      <c r="BE13" s="257"/>
      <c r="BF13" s="273"/>
      <c r="BG13" s="272"/>
      <c r="BH13" s="257"/>
      <c r="BI13" s="278"/>
      <c r="BJ13" s="278"/>
      <c r="BK13" s="278"/>
      <c r="BL13" s="278"/>
      <c r="BM13" s="278"/>
      <c r="BN13" s="278"/>
      <c r="BO13" s="278"/>
      <c r="BP13" s="278"/>
      <c r="BQ13" s="278"/>
      <c r="BR13" s="278"/>
      <c r="BS13" s="278"/>
      <c r="BT13" s="278"/>
      <c r="BU13" s="278"/>
      <c r="BV13" s="278"/>
      <c r="BW13" s="278"/>
      <c r="BX13" s="278"/>
      <c r="BY13" s="278"/>
      <c r="BZ13" s="278"/>
      <c r="CA13" s="278"/>
      <c r="CB13" s="278"/>
      <c r="CC13" s="278"/>
      <c r="CD13" s="278"/>
      <c r="CE13" s="278"/>
      <c r="CF13" s="278"/>
      <c r="CG13" s="278"/>
      <c r="CH13" s="278"/>
      <c r="CI13" s="278"/>
      <c r="CJ13" s="278"/>
      <c r="CK13" s="278"/>
      <c r="CL13" s="278"/>
      <c r="CM13" s="278"/>
      <c r="CN13" s="278"/>
      <c r="CO13" s="278"/>
      <c r="CP13" s="278"/>
      <c r="CQ13" s="278"/>
      <c r="CR13" s="278"/>
      <c r="CS13" s="278"/>
      <c r="CT13" s="278"/>
      <c r="CU13" s="278"/>
      <c r="CV13" s="278"/>
      <c r="CW13" s="278"/>
      <c r="CX13" s="278"/>
      <c r="CY13" s="278"/>
      <c r="CZ13" s="278"/>
      <c r="DA13" s="278"/>
      <c r="DB13" s="278"/>
      <c r="DC13" s="278"/>
      <c r="DD13" s="278"/>
      <c r="DE13" s="278"/>
      <c r="DF13" s="278"/>
      <c r="DG13" s="278"/>
      <c r="DH13" s="278"/>
      <c r="DI13" s="278"/>
      <c r="DJ13" s="278"/>
      <c r="DK13" s="278"/>
      <c r="DL13" s="278"/>
      <c r="DM13" s="278"/>
      <c r="DN13" s="278"/>
      <c r="DO13" s="278"/>
      <c r="DP13" s="278"/>
      <c r="DQ13" s="278"/>
      <c r="DR13" s="278"/>
      <c r="DS13" s="278"/>
      <c r="DT13" s="278"/>
      <c r="DU13" s="278"/>
      <c r="DV13" s="278"/>
      <c r="DW13" s="278"/>
      <c r="DX13" s="278"/>
      <c r="DY13" s="278"/>
      <c r="DZ13" s="278"/>
      <c r="EA13" s="278"/>
      <c r="EB13" s="278"/>
      <c r="EC13" s="278"/>
      <c r="ED13" s="278"/>
      <c r="EE13" s="278"/>
      <c r="EF13" s="278"/>
      <c r="EG13" s="278"/>
      <c r="EH13" s="278"/>
      <c r="EI13" s="278"/>
      <c r="EJ13" s="278"/>
      <c r="EK13" s="278"/>
      <c r="EL13" s="278"/>
      <c r="EM13" s="278"/>
      <c r="EN13" s="278"/>
      <c r="EO13" s="278"/>
      <c r="EP13" s="278"/>
      <c r="EQ13" s="278"/>
      <c r="ER13" s="278"/>
      <c r="ES13" s="278"/>
      <c r="ET13" s="278"/>
      <c r="EU13" s="278"/>
      <c r="EV13" s="278"/>
      <c r="EW13" s="278"/>
      <c r="EX13" s="278"/>
      <c r="EY13" s="278"/>
      <c r="EZ13" s="278"/>
      <c r="FA13" s="278"/>
      <c r="FB13" s="278"/>
      <c r="FC13" s="278"/>
      <c r="FD13" s="278"/>
      <c r="FE13" s="278"/>
      <c r="FF13" s="278"/>
      <c r="FG13" s="278"/>
      <c r="FH13" s="278"/>
      <c r="FI13" s="278"/>
      <c r="FJ13" s="278"/>
      <c r="FK13" s="278"/>
      <c r="FL13" s="278"/>
      <c r="FM13" s="278"/>
      <c r="FN13" s="278"/>
      <c r="FO13" s="278"/>
      <c r="FP13" s="278"/>
      <c r="FQ13" s="278"/>
      <c r="FR13" s="278"/>
      <c r="FS13" s="278"/>
      <c r="FT13" s="278"/>
      <c r="FU13" s="278"/>
      <c r="FV13" s="278"/>
      <c r="FW13" s="278"/>
      <c r="FX13" s="278"/>
      <c r="FY13" s="278"/>
      <c r="FZ13" s="278"/>
      <c r="GA13" s="278"/>
      <c r="GB13" s="278"/>
      <c r="GC13" s="278"/>
      <c r="GD13" s="278"/>
      <c r="GE13" s="278"/>
      <c r="GF13" s="278"/>
      <c r="GG13" s="278"/>
      <c r="GH13" s="278"/>
      <c r="GI13" s="278"/>
      <c r="GJ13" s="278"/>
      <c r="GK13" s="278"/>
      <c r="GL13" s="278"/>
      <c r="GM13" s="278"/>
      <c r="GN13" s="278"/>
      <c r="GO13" s="278"/>
      <c r="GP13" s="278"/>
      <c r="GQ13" s="278"/>
      <c r="GR13" s="278"/>
      <c r="GS13" s="278"/>
      <c r="GT13" s="278"/>
      <c r="GU13" s="278"/>
      <c r="GV13" s="278"/>
      <c r="GW13" s="278"/>
      <c r="GX13" s="278"/>
      <c r="GY13" s="278"/>
      <c r="GZ13" s="278"/>
      <c r="HA13" s="278"/>
      <c r="HB13" s="278"/>
      <c r="HC13" s="278"/>
      <c r="HD13" s="278"/>
      <c r="HE13" s="278"/>
      <c r="HF13" s="278"/>
      <c r="HG13" s="278"/>
      <c r="HH13" s="278"/>
      <c r="HI13" s="278"/>
      <c r="HJ13" s="278"/>
      <c r="HK13" s="278"/>
      <c r="HL13" s="278"/>
      <c r="HM13" s="278"/>
      <c r="HN13" s="278"/>
      <c r="HO13" s="278"/>
      <c r="HP13" s="278"/>
      <c r="HQ13" s="278"/>
      <c r="HR13" s="278"/>
      <c r="HS13" s="278"/>
      <c r="HT13" s="278"/>
      <c r="HU13" s="278"/>
      <c r="HV13" s="278"/>
      <c r="HW13" s="278"/>
      <c r="HX13" s="278"/>
      <c r="HY13" s="278"/>
      <c r="HZ13" s="278"/>
      <c r="IA13" s="278"/>
      <c r="IB13" s="278"/>
      <c r="IC13" s="278"/>
      <c r="ID13" s="278"/>
      <c r="IE13" s="278"/>
      <c r="IF13" s="278"/>
      <c r="IG13" s="278"/>
      <c r="IH13" s="278"/>
      <c r="II13" s="278"/>
      <c r="IJ13" s="278"/>
      <c r="IK13" s="278"/>
      <c r="IL13" s="278"/>
      <c r="IM13" s="278"/>
      <c r="IN13" s="278"/>
      <c r="IO13" s="278"/>
      <c r="IP13" s="278"/>
      <c r="IQ13" s="278"/>
      <c r="IR13" s="278"/>
      <c r="IS13" s="278"/>
      <c r="IT13" s="278"/>
      <c r="IU13" s="278"/>
      <c r="IV13" s="278"/>
      <c r="IW13" s="278"/>
      <c r="IX13" s="278"/>
      <c r="IY13" s="278"/>
      <c r="IZ13" s="278"/>
      <c r="JA13" s="278"/>
      <c r="JB13" s="278"/>
      <c r="JC13" s="278"/>
      <c r="JD13" s="278"/>
      <c r="JE13" s="278"/>
      <c r="JF13" s="278"/>
      <c r="JG13" s="278"/>
      <c r="JH13" s="278"/>
      <c r="JI13" s="278"/>
      <c r="JJ13" s="278"/>
      <c r="JK13" s="278"/>
      <c r="JL13" s="278"/>
      <c r="JM13" s="278"/>
      <c r="JN13" s="278"/>
      <c r="JO13" s="278"/>
      <c r="JP13" s="278"/>
      <c r="JQ13" s="278"/>
      <c r="JR13" s="278"/>
      <c r="JS13" s="278"/>
      <c r="JT13" s="278"/>
      <c r="JU13" s="278"/>
      <c r="JV13" s="278"/>
      <c r="JW13" s="278"/>
      <c r="JX13" s="278"/>
      <c r="JY13" s="278"/>
      <c r="JZ13" s="278"/>
      <c r="KA13" s="278"/>
      <c r="KB13" s="278"/>
      <c r="KC13" s="278"/>
      <c r="KD13" s="278"/>
      <c r="KE13" s="278"/>
      <c r="KF13" s="278"/>
      <c r="KG13" s="278"/>
      <c r="KH13" s="278"/>
      <c r="KI13" s="281"/>
    </row>
    <row r="14" spans="1:295" s="236" customFormat="1" ht="19.899999999999999" customHeight="1" x14ac:dyDescent="0.15">
      <c r="A14" s="256">
        <v>10</v>
      </c>
      <c r="B14" s="256"/>
      <c r="C14" s="256"/>
      <c r="D14" s="257"/>
      <c r="E14" s="256"/>
      <c r="F14" s="257"/>
      <c r="G14" s="258"/>
      <c r="H14" s="258"/>
      <c r="I14" s="258"/>
      <c r="J14" s="265"/>
      <c r="K14" s="265"/>
      <c r="L14" s="258"/>
      <c r="M14" s="258"/>
      <c r="N14" s="258"/>
      <c r="O14" s="258"/>
      <c r="P14" s="265"/>
      <c r="Q14" s="265"/>
      <c r="R14" s="257"/>
      <c r="S14" s="257"/>
      <c r="T14" s="257"/>
      <c r="U14" s="257"/>
      <c r="V14" s="257"/>
      <c r="W14" s="257"/>
      <c r="X14" s="257"/>
      <c r="Y14" s="257"/>
      <c r="Z14" s="257"/>
      <c r="AA14" s="257"/>
      <c r="AB14" s="257"/>
      <c r="AC14" s="257"/>
      <c r="AD14" s="257"/>
      <c r="AE14" s="257"/>
      <c r="AF14" s="257"/>
      <c r="AG14" s="257"/>
      <c r="AH14" s="257"/>
      <c r="AI14" s="257"/>
      <c r="AJ14" s="257"/>
      <c r="AK14" s="257"/>
      <c r="AL14" s="257"/>
      <c r="AM14" s="257"/>
      <c r="AN14" s="257"/>
      <c r="AO14" s="257"/>
      <c r="AP14" s="257"/>
      <c r="AQ14" s="257"/>
      <c r="AR14" s="257"/>
      <c r="AS14" s="257"/>
      <c r="AT14" s="257"/>
      <c r="AU14" s="257"/>
      <c r="AV14" s="257"/>
      <c r="AW14" s="257"/>
      <c r="AX14" s="257"/>
      <c r="AY14" s="257">
        <f t="shared" si="0"/>
        <v>0</v>
      </c>
      <c r="AZ14" s="257">
        <f t="shared" si="1"/>
        <v>0</v>
      </c>
      <c r="BA14" s="257">
        <f t="shared" si="2"/>
        <v>0</v>
      </c>
      <c r="BB14" s="257">
        <f t="shared" si="3"/>
        <v>0</v>
      </c>
      <c r="BC14" s="257">
        <f t="shared" si="4"/>
        <v>0</v>
      </c>
      <c r="BD14" s="257"/>
      <c r="BE14" s="257"/>
      <c r="BF14" s="273"/>
      <c r="BG14" s="272"/>
      <c r="BH14" s="257"/>
      <c r="BI14" s="278"/>
      <c r="BJ14" s="278"/>
      <c r="BK14" s="278"/>
      <c r="BL14" s="278"/>
      <c r="BM14" s="278"/>
      <c r="BN14" s="278"/>
      <c r="BO14" s="278"/>
      <c r="BP14" s="278"/>
      <c r="BQ14" s="278"/>
      <c r="BR14" s="278"/>
      <c r="BS14" s="278"/>
      <c r="BT14" s="278"/>
      <c r="BU14" s="278"/>
      <c r="BV14" s="278"/>
      <c r="BW14" s="278"/>
      <c r="BX14" s="278"/>
      <c r="BY14" s="278"/>
      <c r="BZ14" s="278"/>
      <c r="CA14" s="278"/>
      <c r="CB14" s="278"/>
      <c r="CC14" s="278"/>
      <c r="CD14" s="278"/>
      <c r="CE14" s="278"/>
      <c r="CF14" s="278"/>
      <c r="CG14" s="278"/>
      <c r="CH14" s="278"/>
      <c r="CI14" s="278"/>
      <c r="CJ14" s="278"/>
      <c r="CK14" s="278"/>
      <c r="CL14" s="278"/>
      <c r="CM14" s="278"/>
      <c r="CN14" s="278"/>
      <c r="CO14" s="278"/>
      <c r="CP14" s="278"/>
      <c r="CQ14" s="278"/>
      <c r="CR14" s="278"/>
      <c r="CS14" s="278"/>
      <c r="CT14" s="278"/>
      <c r="CU14" s="278"/>
      <c r="CV14" s="278"/>
      <c r="CW14" s="278"/>
      <c r="CX14" s="278"/>
      <c r="CY14" s="278"/>
      <c r="CZ14" s="278"/>
      <c r="DA14" s="278"/>
      <c r="DB14" s="278"/>
      <c r="DC14" s="278"/>
      <c r="DD14" s="278"/>
      <c r="DE14" s="278"/>
      <c r="DF14" s="278"/>
      <c r="DG14" s="278"/>
      <c r="DH14" s="278"/>
      <c r="DI14" s="278"/>
      <c r="DJ14" s="278"/>
      <c r="DK14" s="278"/>
      <c r="DL14" s="278"/>
      <c r="DM14" s="278"/>
      <c r="DN14" s="278"/>
      <c r="DO14" s="278"/>
      <c r="DP14" s="278"/>
      <c r="DQ14" s="278"/>
      <c r="DR14" s="278"/>
      <c r="DS14" s="278"/>
      <c r="DT14" s="278"/>
      <c r="DU14" s="278"/>
      <c r="DV14" s="278"/>
      <c r="DW14" s="278"/>
      <c r="DX14" s="278"/>
      <c r="DY14" s="278"/>
      <c r="DZ14" s="278"/>
      <c r="EA14" s="278"/>
      <c r="EB14" s="278"/>
      <c r="EC14" s="278"/>
      <c r="ED14" s="278"/>
      <c r="EE14" s="278"/>
      <c r="EF14" s="278"/>
      <c r="EG14" s="278"/>
      <c r="EH14" s="278"/>
      <c r="EI14" s="278"/>
      <c r="EJ14" s="278"/>
      <c r="EK14" s="278"/>
      <c r="EL14" s="278"/>
      <c r="EM14" s="278"/>
      <c r="EN14" s="278"/>
      <c r="EO14" s="278"/>
      <c r="EP14" s="278"/>
      <c r="EQ14" s="278"/>
      <c r="ER14" s="278"/>
      <c r="ES14" s="278"/>
      <c r="ET14" s="278"/>
      <c r="EU14" s="278"/>
      <c r="EV14" s="278"/>
      <c r="EW14" s="278"/>
      <c r="EX14" s="278"/>
      <c r="EY14" s="278"/>
      <c r="EZ14" s="278"/>
      <c r="FA14" s="278"/>
      <c r="FB14" s="278"/>
      <c r="FC14" s="278"/>
      <c r="FD14" s="278"/>
      <c r="FE14" s="278"/>
      <c r="FF14" s="278"/>
      <c r="FG14" s="278"/>
      <c r="FH14" s="278"/>
      <c r="FI14" s="278"/>
      <c r="FJ14" s="278"/>
      <c r="FK14" s="278"/>
      <c r="FL14" s="278"/>
      <c r="FM14" s="278"/>
      <c r="FN14" s="278"/>
      <c r="FO14" s="278"/>
      <c r="FP14" s="278"/>
      <c r="FQ14" s="278"/>
      <c r="FR14" s="278"/>
      <c r="FS14" s="278"/>
      <c r="FT14" s="278"/>
      <c r="FU14" s="278"/>
      <c r="FV14" s="278"/>
      <c r="FW14" s="278"/>
      <c r="FX14" s="278"/>
      <c r="FY14" s="278"/>
      <c r="FZ14" s="278"/>
      <c r="GA14" s="278"/>
      <c r="GB14" s="278"/>
      <c r="GC14" s="278"/>
      <c r="GD14" s="278"/>
      <c r="GE14" s="278"/>
      <c r="GF14" s="278"/>
      <c r="GG14" s="278"/>
      <c r="GH14" s="278"/>
      <c r="GI14" s="278"/>
      <c r="GJ14" s="278"/>
      <c r="GK14" s="278"/>
      <c r="GL14" s="278"/>
      <c r="GM14" s="278"/>
      <c r="GN14" s="278"/>
      <c r="GO14" s="278"/>
      <c r="GP14" s="278"/>
      <c r="GQ14" s="278"/>
      <c r="GR14" s="278"/>
      <c r="GS14" s="278"/>
      <c r="GT14" s="278"/>
      <c r="GU14" s="278"/>
      <c r="GV14" s="278"/>
      <c r="GW14" s="278"/>
      <c r="GX14" s="278"/>
      <c r="GY14" s="278"/>
      <c r="GZ14" s="278"/>
      <c r="HA14" s="278"/>
      <c r="HB14" s="278"/>
      <c r="HC14" s="278"/>
      <c r="HD14" s="278"/>
      <c r="HE14" s="278"/>
      <c r="HF14" s="278"/>
      <c r="HG14" s="278"/>
      <c r="HH14" s="278"/>
      <c r="HI14" s="278"/>
      <c r="HJ14" s="278"/>
      <c r="HK14" s="278"/>
      <c r="HL14" s="278"/>
      <c r="HM14" s="278"/>
      <c r="HN14" s="278"/>
      <c r="HO14" s="278"/>
      <c r="HP14" s="278"/>
      <c r="HQ14" s="278"/>
      <c r="HR14" s="278"/>
      <c r="HS14" s="278"/>
      <c r="HT14" s="278"/>
      <c r="HU14" s="278"/>
      <c r="HV14" s="278"/>
      <c r="HW14" s="278"/>
      <c r="HX14" s="278"/>
      <c r="HY14" s="278"/>
      <c r="HZ14" s="278"/>
      <c r="IA14" s="278"/>
      <c r="IB14" s="278"/>
      <c r="IC14" s="278"/>
      <c r="ID14" s="278"/>
      <c r="IE14" s="278"/>
      <c r="IF14" s="278"/>
      <c r="IG14" s="278"/>
      <c r="IH14" s="278"/>
      <c r="II14" s="278"/>
      <c r="IJ14" s="278"/>
      <c r="IK14" s="278"/>
      <c r="IL14" s="278"/>
      <c r="IM14" s="278"/>
      <c r="IN14" s="278"/>
      <c r="IO14" s="278"/>
      <c r="IP14" s="278"/>
      <c r="IQ14" s="278"/>
      <c r="IR14" s="278"/>
      <c r="IS14" s="278"/>
      <c r="IT14" s="278"/>
      <c r="IU14" s="278"/>
      <c r="IV14" s="278"/>
      <c r="IW14" s="278"/>
      <c r="IX14" s="278"/>
      <c r="IY14" s="278"/>
      <c r="IZ14" s="278"/>
      <c r="JA14" s="278"/>
      <c r="JB14" s="278"/>
      <c r="JC14" s="278"/>
      <c r="JD14" s="278"/>
      <c r="JE14" s="278"/>
      <c r="JF14" s="278"/>
      <c r="JG14" s="278"/>
      <c r="JH14" s="278"/>
      <c r="JI14" s="278"/>
      <c r="JJ14" s="278"/>
      <c r="JK14" s="278"/>
      <c r="JL14" s="278"/>
      <c r="JM14" s="278"/>
      <c r="JN14" s="278"/>
      <c r="JO14" s="278"/>
      <c r="JP14" s="278"/>
      <c r="JQ14" s="278"/>
      <c r="JR14" s="278"/>
      <c r="JS14" s="278"/>
      <c r="JT14" s="278"/>
      <c r="JU14" s="278"/>
      <c r="JV14" s="278"/>
      <c r="JW14" s="278"/>
      <c r="JX14" s="278"/>
      <c r="JY14" s="278"/>
      <c r="JZ14" s="278"/>
      <c r="KA14" s="278"/>
      <c r="KB14" s="278"/>
      <c r="KC14" s="278"/>
      <c r="KD14" s="278"/>
      <c r="KE14" s="278"/>
      <c r="KF14" s="278"/>
      <c r="KG14" s="278"/>
      <c r="KH14" s="278"/>
      <c r="KI14" s="281"/>
    </row>
    <row r="15" spans="1:295" s="236" customFormat="1" ht="19.899999999999999" customHeight="1" x14ac:dyDescent="0.15">
      <c r="A15" s="256">
        <v>11</v>
      </c>
      <c r="B15" s="256"/>
      <c r="C15" s="256"/>
      <c r="D15" s="257"/>
      <c r="E15" s="256"/>
      <c r="F15" s="257"/>
      <c r="G15" s="257"/>
      <c r="H15" s="257"/>
      <c r="I15" s="257"/>
      <c r="J15" s="264"/>
      <c r="K15" s="264"/>
      <c r="L15" s="257"/>
      <c r="M15" s="257"/>
      <c r="N15" s="257"/>
      <c r="O15" s="257"/>
      <c r="P15" s="264"/>
      <c r="Q15" s="264"/>
      <c r="R15" s="257"/>
      <c r="S15" s="257"/>
      <c r="T15" s="257"/>
      <c r="U15" s="257"/>
      <c r="V15" s="257"/>
      <c r="W15" s="257"/>
      <c r="X15" s="257"/>
      <c r="Y15" s="257"/>
      <c r="Z15" s="257"/>
      <c r="AA15" s="257"/>
      <c r="AB15" s="257"/>
      <c r="AC15" s="257"/>
      <c r="AD15" s="257"/>
      <c r="AE15" s="257"/>
      <c r="AF15" s="257"/>
      <c r="AG15" s="257"/>
      <c r="AH15" s="257"/>
      <c r="AI15" s="257"/>
      <c r="AJ15" s="257"/>
      <c r="AK15" s="257"/>
      <c r="AL15" s="257"/>
      <c r="AM15" s="257"/>
      <c r="AN15" s="257"/>
      <c r="AO15" s="257"/>
      <c r="AP15" s="257"/>
      <c r="AQ15" s="257"/>
      <c r="AR15" s="257"/>
      <c r="AS15" s="257"/>
      <c r="AT15" s="257"/>
      <c r="AU15" s="257"/>
      <c r="AV15" s="257"/>
      <c r="AW15" s="257"/>
      <c r="AX15" s="257"/>
      <c r="AY15" s="257">
        <f t="shared" si="0"/>
        <v>0</v>
      </c>
      <c r="AZ15" s="257">
        <f t="shared" si="1"/>
        <v>0</v>
      </c>
      <c r="BA15" s="257">
        <f t="shared" si="2"/>
        <v>0</v>
      </c>
      <c r="BB15" s="257">
        <f t="shared" si="3"/>
        <v>0</v>
      </c>
      <c r="BC15" s="257">
        <f t="shared" si="4"/>
        <v>0</v>
      </c>
      <c r="BD15" s="257"/>
      <c r="BE15" s="257"/>
      <c r="BF15" s="273"/>
      <c r="BG15" s="272"/>
      <c r="BH15" s="257"/>
      <c r="BI15" s="278"/>
      <c r="BJ15" s="278"/>
      <c r="BK15" s="278"/>
      <c r="BL15" s="278"/>
      <c r="BM15" s="278"/>
      <c r="BN15" s="278"/>
      <c r="BO15" s="278"/>
      <c r="BP15" s="278"/>
      <c r="BQ15" s="278"/>
      <c r="BR15" s="278"/>
      <c r="BS15" s="278"/>
      <c r="BT15" s="278"/>
      <c r="BU15" s="278"/>
      <c r="BV15" s="278"/>
      <c r="BW15" s="278"/>
      <c r="BX15" s="278"/>
      <c r="BY15" s="278"/>
      <c r="BZ15" s="278"/>
      <c r="CA15" s="278"/>
      <c r="CB15" s="278"/>
      <c r="CC15" s="278"/>
      <c r="CD15" s="278"/>
      <c r="CE15" s="278"/>
      <c r="CF15" s="278"/>
      <c r="CG15" s="278"/>
      <c r="CH15" s="278"/>
      <c r="CI15" s="278"/>
      <c r="CJ15" s="278"/>
      <c r="CK15" s="278"/>
      <c r="CL15" s="278"/>
      <c r="CM15" s="278"/>
      <c r="CN15" s="278"/>
      <c r="CO15" s="278"/>
      <c r="CP15" s="278"/>
      <c r="CQ15" s="278"/>
      <c r="CR15" s="278"/>
      <c r="CS15" s="278"/>
      <c r="CT15" s="278"/>
      <c r="CU15" s="278"/>
      <c r="CV15" s="278"/>
      <c r="CW15" s="278"/>
      <c r="CX15" s="278"/>
      <c r="CY15" s="278"/>
      <c r="CZ15" s="278"/>
      <c r="DA15" s="278"/>
      <c r="DB15" s="278"/>
      <c r="DC15" s="278"/>
      <c r="DD15" s="278"/>
      <c r="DE15" s="278"/>
      <c r="DF15" s="278"/>
      <c r="DG15" s="278"/>
      <c r="DH15" s="278"/>
      <c r="DI15" s="278"/>
      <c r="DJ15" s="278"/>
      <c r="DK15" s="278"/>
      <c r="DL15" s="278"/>
      <c r="DM15" s="278"/>
      <c r="DN15" s="278"/>
      <c r="DO15" s="278"/>
      <c r="DP15" s="278"/>
      <c r="DQ15" s="278"/>
      <c r="DR15" s="278"/>
      <c r="DS15" s="278"/>
      <c r="DT15" s="278"/>
      <c r="DU15" s="278"/>
      <c r="DV15" s="278"/>
      <c r="DW15" s="278"/>
      <c r="DX15" s="278"/>
      <c r="DY15" s="278"/>
      <c r="DZ15" s="278"/>
      <c r="EA15" s="278"/>
      <c r="EB15" s="278"/>
      <c r="EC15" s="278"/>
      <c r="ED15" s="278"/>
      <c r="EE15" s="278"/>
      <c r="EF15" s="278"/>
      <c r="EG15" s="278"/>
      <c r="EH15" s="278"/>
      <c r="EI15" s="278"/>
      <c r="EJ15" s="278"/>
      <c r="EK15" s="278"/>
      <c r="EL15" s="278"/>
      <c r="EM15" s="278"/>
      <c r="EN15" s="278"/>
      <c r="EO15" s="278"/>
      <c r="EP15" s="278"/>
      <c r="EQ15" s="278"/>
      <c r="ER15" s="278"/>
      <c r="ES15" s="278"/>
      <c r="ET15" s="278"/>
      <c r="EU15" s="278"/>
      <c r="EV15" s="278"/>
      <c r="EW15" s="278"/>
      <c r="EX15" s="278"/>
      <c r="EY15" s="278"/>
      <c r="EZ15" s="278"/>
      <c r="FA15" s="278"/>
      <c r="FB15" s="278"/>
      <c r="FC15" s="278"/>
      <c r="FD15" s="278"/>
      <c r="FE15" s="278"/>
      <c r="FF15" s="278"/>
      <c r="FG15" s="278"/>
      <c r="FH15" s="278"/>
      <c r="FI15" s="278"/>
      <c r="FJ15" s="278"/>
      <c r="FK15" s="278"/>
      <c r="FL15" s="278"/>
      <c r="FM15" s="278"/>
      <c r="FN15" s="278"/>
      <c r="FO15" s="278"/>
      <c r="FP15" s="278"/>
      <c r="FQ15" s="278"/>
      <c r="FR15" s="278"/>
      <c r="FS15" s="278"/>
      <c r="FT15" s="278"/>
      <c r="FU15" s="278"/>
      <c r="FV15" s="278"/>
      <c r="FW15" s="278"/>
      <c r="FX15" s="278"/>
      <c r="FY15" s="278"/>
      <c r="FZ15" s="278"/>
      <c r="GA15" s="278"/>
      <c r="GB15" s="278"/>
      <c r="GC15" s="278"/>
      <c r="GD15" s="278"/>
      <c r="GE15" s="278"/>
      <c r="GF15" s="278"/>
      <c r="GG15" s="278"/>
      <c r="GH15" s="278"/>
      <c r="GI15" s="278"/>
      <c r="GJ15" s="278"/>
      <c r="GK15" s="278"/>
      <c r="GL15" s="278"/>
      <c r="GM15" s="278"/>
      <c r="GN15" s="278"/>
      <c r="GO15" s="278"/>
      <c r="GP15" s="278"/>
      <c r="GQ15" s="278"/>
      <c r="GR15" s="278"/>
      <c r="GS15" s="278"/>
      <c r="GT15" s="278"/>
      <c r="GU15" s="278"/>
      <c r="GV15" s="278"/>
      <c r="GW15" s="278"/>
      <c r="GX15" s="278"/>
      <c r="GY15" s="278"/>
      <c r="GZ15" s="278"/>
      <c r="HA15" s="278"/>
      <c r="HB15" s="278"/>
      <c r="HC15" s="278"/>
      <c r="HD15" s="278"/>
      <c r="HE15" s="278"/>
      <c r="HF15" s="278"/>
      <c r="HG15" s="278"/>
      <c r="HH15" s="278"/>
      <c r="HI15" s="278"/>
      <c r="HJ15" s="278"/>
      <c r="HK15" s="278"/>
      <c r="HL15" s="278"/>
      <c r="HM15" s="278"/>
      <c r="HN15" s="278"/>
      <c r="HO15" s="278"/>
      <c r="HP15" s="278"/>
      <c r="HQ15" s="278"/>
      <c r="HR15" s="278"/>
      <c r="HS15" s="278"/>
      <c r="HT15" s="278"/>
      <c r="HU15" s="278"/>
      <c r="HV15" s="278"/>
      <c r="HW15" s="278"/>
      <c r="HX15" s="278"/>
      <c r="HY15" s="278"/>
      <c r="HZ15" s="278"/>
      <c r="IA15" s="278"/>
      <c r="IB15" s="278"/>
      <c r="IC15" s="278"/>
      <c r="ID15" s="278"/>
      <c r="IE15" s="278"/>
      <c r="IF15" s="278"/>
      <c r="IG15" s="278"/>
      <c r="IH15" s="278"/>
      <c r="II15" s="278"/>
      <c r="IJ15" s="278"/>
      <c r="IK15" s="278"/>
      <c r="IL15" s="278"/>
      <c r="IM15" s="278"/>
      <c r="IN15" s="278"/>
      <c r="IO15" s="278"/>
      <c r="IP15" s="278"/>
      <c r="IQ15" s="278"/>
      <c r="IR15" s="278"/>
      <c r="IS15" s="278"/>
      <c r="IT15" s="278"/>
      <c r="IU15" s="278"/>
      <c r="IV15" s="278"/>
      <c r="IW15" s="278"/>
      <c r="IX15" s="278"/>
      <c r="IY15" s="278"/>
      <c r="IZ15" s="278"/>
      <c r="JA15" s="278"/>
      <c r="JB15" s="278"/>
      <c r="JC15" s="278"/>
      <c r="JD15" s="278"/>
      <c r="JE15" s="278"/>
      <c r="JF15" s="278"/>
      <c r="JG15" s="278"/>
      <c r="JH15" s="278"/>
      <c r="JI15" s="278"/>
      <c r="JJ15" s="278"/>
      <c r="JK15" s="278"/>
      <c r="JL15" s="278"/>
      <c r="JM15" s="278"/>
      <c r="JN15" s="278"/>
      <c r="JO15" s="278"/>
      <c r="JP15" s="278"/>
      <c r="JQ15" s="278"/>
      <c r="JR15" s="278"/>
      <c r="JS15" s="278"/>
      <c r="JT15" s="278"/>
      <c r="JU15" s="278"/>
      <c r="JV15" s="278"/>
      <c r="JW15" s="278"/>
      <c r="JX15" s="278"/>
      <c r="JY15" s="278"/>
      <c r="JZ15" s="278"/>
      <c r="KA15" s="278"/>
      <c r="KB15" s="278"/>
      <c r="KC15" s="278"/>
      <c r="KD15" s="278"/>
      <c r="KE15" s="278"/>
      <c r="KF15" s="278"/>
      <c r="KG15" s="278"/>
      <c r="KH15" s="278"/>
      <c r="KI15" s="281"/>
    </row>
    <row r="16" spans="1:295" s="236" customFormat="1" ht="19.899999999999999" customHeight="1" x14ac:dyDescent="0.15">
      <c r="A16" s="256">
        <v>12</v>
      </c>
      <c r="B16" s="256"/>
      <c r="C16" s="254"/>
      <c r="D16" s="257"/>
      <c r="E16" s="254"/>
      <c r="F16" s="257"/>
      <c r="G16" s="257"/>
      <c r="H16" s="257"/>
      <c r="I16" s="257"/>
      <c r="J16" s="257"/>
      <c r="K16" s="257"/>
      <c r="L16" s="257"/>
      <c r="M16" s="257"/>
      <c r="N16" s="257"/>
      <c r="O16" s="257"/>
      <c r="P16" s="264"/>
      <c r="Q16" s="264"/>
      <c r="R16" s="257"/>
      <c r="S16" s="257"/>
      <c r="T16" s="257"/>
      <c r="U16" s="257"/>
      <c r="V16" s="257"/>
      <c r="W16" s="257"/>
      <c r="X16" s="257"/>
      <c r="Y16" s="257"/>
      <c r="Z16" s="257"/>
      <c r="AA16" s="257"/>
      <c r="AB16" s="257"/>
      <c r="AC16" s="257"/>
      <c r="AD16" s="257"/>
      <c r="AE16" s="257"/>
      <c r="AF16" s="257"/>
      <c r="AG16" s="257"/>
      <c r="AH16" s="257"/>
      <c r="AI16" s="257"/>
      <c r="AJ16" s="257"/>
      <c r="AK16" s="257"/>
      <c r="AL16" s="257"/>
      <c r="AM16" s="257"/>
      <c r="AN16" s="257"/>
      <c r="AO16" s="257"/>
      <c r="AP16" s="257"/>
      <c r="AQ16" s="257"/>
      <c r="AR16" s="257"/>
      <c r="AS16" s="257"/>
      <c r="AT16" s="257"/>
      <c r="AU16" s="257"/>
      <c r="AV16" s="257"/>
      <c r="AW16" s="257"/>
      <c r="AX16" s="257"/>
      <c r="AY16" s="257">
        <f t="shared" si="0"/>
        <v>0</v>
      </c>
      <c r="AZ16" s="257">
        <f t="shared" si="1"/>
        <v>0</v>
      </c>
      <c r="BA16" s="257">
        <f t="shared" si="2"/>
        <v>0</v>
      </c>
      <c r="BB16" s="257">
        <f t="shared" si="3"/>
        <v>0</v>
      </c>
      <c r="BC16" s="257">
        <f t="shared" si="4"/>
        <v>0</v>
      </c>
      <c r="BD16" s="257"/>
      <c r="BE16" s="257"/>
      <c r="BF16" s="273"/>
      <c r="BG16" s="272"/>
      <c r="BH16" s="267"/>
      <c r="BI16" s="278"/>
      <c r="BJ16" s="278"/>
      <c r="BK16" s="278"/>
      <c r="BL16" s="278"/>
      <c r="BM16" s="278"/>
      <c r="BN16" s="278"/>
      <c r="BO16" s="278"/>
      <c r="BP16" s="278"/>
      <c r="BQ16" s="278"/>
      <c r="BR16" s="278"/>
      <c r="BS16" s="278"/>
      <c r="BT16" s="278"/>
      <c r="BU16" s="278"/>
      <c r="BV16" s="278"/>
      <c r="BW16" s="278"/>
      <c r="BX16" s="278"/>
      <c r="BY16" s="278"/>
      <c r="BZ16" s="278"/>
      <c r="CA16" s="278"/>
      <c r="CB16" s="278"/>
      <c r="CC16" s="278"/>
      <c r="CD16" s="278"/>
      <c r="CE16" s="278"/>
      <c r="CF16" s="278"/>
      <c r="CG16" s="278"/>
      <c r="CH16" s="278"/>
      <c r="CI16" s="278"/>
      <c r="CJ16" s="278"/>
      <c r="CK16" s="278"/>
      <c r="CL16" s="278"/>
      <c r="CM16" s="278"/>
      <c r="CN16" s="278"/>
      <c r="CO16" s="278"/>
      <c r="CP16" s="278"/>
      <c r="CQ16" s="278"/>
      <c r="CR16" s="278"/>
      <c r="CS16" s="278"/>
      <c r="CT16" s="278"/>
      <c r="CU16" s="278"/>
      <c r="CV16" s="278"/>
      <c r="CW16" s="278"/>
      <c r="CX16" s="278"/>
      <c r="CY16" s="278"/>
      <c r="CZ16" s="278"/>
      <c r="DA16" s="278"/>
      <c r="DB16" s="278"/>
      <c r="DC16" s="278"/>
      <c r="DD16" s="278"/>
      <c r="DE16" s="278"/>
      <c r="DF16" s="278"/>
      <c r="DG16" s="278"/>
      <c r="DH16" s="278"/>
      <c r="DI16" s="278"/>
      <c r="DJ16" s="278"/>
      <c r="DK16" s="278"/>
      <c r="DL16" s="278"/>
      <c r="DM16" s="278"/>
      <c r="DN16" s="278"/>
      <c r="DO16" s="278"/>
      <c r="DP16" s="278"/>
      <c r="DQ16" s="278"/>
      <c r="DR16" s="278"/>
      <c r="DS16" s="278"/>
      <c r="DT16" s="278"/>
      <c r="DU16" s="278"/>
      <c r="DV16" s="278"/>
      <c r="DW16" s="278"/>
      <c r="DX16" s="278"/>
      <c r="DY16" s="278"/>
      <c r="DZ16" s="278"/>
      <c r="EA16" s="278"/>
      <c r="EB16" s="278"/>
      <c r="EC16" s="278"/>
      <c r="ED16" s="278"/>
      <c r="EE16" s="278"/>
      <c r="EF16" s="278"/>
      <c r="EG16" s="278"/>
      <c r="EH16" s="278"/>
      <c r="EI16" s="278"/>
      <c r="EJ16" s="278"/>
      <c r="EK16" s="278"/>
      <c r="EL16" s="278"/>
      <c r="EM16" s="278"/>
      <c r="EN16" s="278"/>
      <c r="EO16" s="278"/>
      <c r="EP16" s="278"/>
      <c r="EQ16" s="278"/>
      <c r="ER16" s="278"/>
      <c r="ES16" s="278"/>
      <c r="ET16" s="278"/>
      <c r="EU16" s="278"/>
      <c r="EV16" s="278"/>
      <c r="EW16" s="278"/>
      <c r="EX16" s="278"/>
      <c r="EY16" s="278"/>
      <c r="EZ16" s="278"/>
      <c r="FA16" s="278"/>
      <c r="FB16" s="278"/>
      <c r="FC16" s="278"/>
      <c r="FD16" s="278"/>
      <c r="FE16" s="278"/>
      <c r="FF16" s="278"/>
      <c r="FG16" s="278"/>
      <c r="FH16" s="278"/>
      <c r="FI16" s="278"/>
      <c r="FJ16" s="278"/>
      <c r="FK16" s="278"/>
      <c r="FL16" s="278"/>
      <c r="FM16" s="278"/>
      <c r="FN16" s="278"/>
      <c r="FO16" s="278"/>
      <c r="FP16" s="278"/>
      <c r="FQ16" s="278"/>
      <c r="FR16" s="278"/>
      <c r="FS16" s="278"/>
      <c r="FT16" s="278"/>
      <c r="FU16" s="278"/>
      <c r="FV16" s="278"/>
      <c r="FW16" s="278"/>
      <c r="FX16" s="278"/>
      <c r="FY16" s="278"/>
      <c r="FZ16" s="278"/>
      <c r="GA16" s="278"/>
      <c r="GB16" s="278"/>
      <c r="GC16" s="278"/>
      <c r="GD16" s="278"/>
      <c r="GE16" s="278"/>
      <c r="GF16" s="278"/>
      <c r="GG16" s="278"/>
      <c r="GH16" s="278"/>
      <c r="GI16" s="278"/>
      <c r="GJ16" s="278"/>
      <c r="GK16" s="278"/>
      <c r="GL16" s="278"/>
      <c r="GM16" s="278"/>
      <c r="GN16" s="278"/>
      <c r="GO16" s="278"/>
      <c r="GP16" s="278"/>
      <c r="GQ16" s="278"/>
      <c r="GR16" s="278"/>
      <c r="GS16" s="278"/>
      <c r="GT16" s="278"/>
      <c r="GU16" s="278"/>
      <c r="GV16" s="278"/>
      <c r="GW16" s="278"/>
      <c r="GX16" s="278"/>
      <c r="GY16" s="278"/>
      <c r="GZ16" s="278"/>
      <c r="HA16" s="278"/>
      <c r="HB16" s="278"/>
      <c r="HC16" s="278"/>
      <c r="HD16" s="278"/>
      <c r="HE16" s="278"/>
      <c r="HF16" s="278"/>
      <c r="HG16" s="278"/>
      <c r="HH16" s="278"/>
      <c r="HI16" s="278"/>
      <c r="HJ16" s="278"/>
      <c r="HK16" s="278"/>
      <c r="HL16" s="278"/>
      <c r="HM16" s="278"/>
      <c r="HN16" s="278"/>
      <c r="HO16" s="278"/>
      <c r="HP16" s="278"/>
      <c r="HQ16" s="278"/>
      <c r="HR16" s="278"/>
      <c r="HS16" s="278"/>
      <c r="HT16" s="278"/>
      <c r="HU16" s="278"/>
      <c r="HV16" s="278"/>
      <c r="HW16" s="278"/>
      <c r="HX16" s="278"/>
      <c r="HY16" s="278"/>
      <c r="HZ16" s="278"/>
      <c r="IA16" s="278"/>
      <c r="IB16" s="278"/>
      <c r="IC16" s="278"/>
      <c r="ID16" s="278"/>
      <c r="IE16" s="278"/>
      <c r="IF16" s="278"/>
      <c r="IG16" s="278"/>
      <c r="IH16" s="278"/>
      <c r="II16" s="278"/>
      <c r="IJ16" s="278"/>
      <c r="IK16" s="278"/>
      <c r="IL16" s="278"/>
      <c r="IM16" s="278"/>
      <c r="IN16" s="278"/>
      <c r="IO16" s="278"/>
      <c r="IP16" s="278"/>
      <c r="IQ16" s="278"/>
      <c r="IR16" s="278"/>
      <c r="IS16" s="278"/>
      <c r="IT16" s="278"/>
      <c r="IU16" s="278"/>
      <c r="IV16" s="278"/>
      <c r="IW16" s="278"/>
      <c r="IX16" s="278"/>
      <c r="IY16" s="278"/>
      <c r="IZ16" s="278"/>
      <c r="JA16" s="278"/>
      <c r="JB16" s="278"/>
      <c r="JC16" s="278"/>
      <c r="JD16" s="278"/>
      <c r="JE16" s="278"/>
      <c r="JF16" s="278"/>
      <c r="JG16" s="278"/>
      <c r="JH16" s="278"/>
      <c r="JI16" s="278"/>
      <c r="JJ16" s="278"/>
      <c r="JK16" s="278"/>
      <c r="JL16" s="278"/>
      <c r="JM16" s="278"/>
      <c r="JN16" s="278"/>
      <c r="JO16" s="278"/>
      <c r="JP16" s="278"/>
      <c r="JQ16" s="278"/>
      <c r="JR16" s="278"/>
      <c r="JS16" s="278"/>
      <c r="JT16" s="278"/>
      <c r="JU16" s="278"/>
      <c r="JV16" s="278"/>
      <c r="JW16" s="278"/>
      <c r="JX16" s="278"/>
      <c r="JY16" s="278"/>
      <c r="JZ16" s="278"/>
      <c r="KA16" s="278"/>
      <c r="KB16" s="278"/>
      <c r="KC16" s="278"/>
      <c r="KD16" s="278"/>
      <c r="KE16" s="278"/>
      <c r="KF16" s="278"/>
      <c r="KG16" s="278"/>
      <c r="KH16" s="278"/>
      <c r="KI16" s="281"/>
    </row>
    <row r="17" spans="1:295" s="237" customFormat="1" ht="14.25" x14ac:dyDescent="0.15">
      <c r="A17" s="259" t="s">
        <v>22</v>
      </c>
      <c r="B17" s="259"/>
      <c r="C17" s="260">
        <f t="shared" ref="C17:AH17" si="5">C5+C6+C7+C8+C9+C10+C11+C12+C13+C14+C15+C16</f>
        <v>0</v>
      </c>
      <c r="D17" s="260">
        <f t="shared" ref="D17:AX17" si="6">D5+D6+D7+D8+D9+D10+D11+D12+D13+D14+D15+D16</f>
        <v>0</v>
      </c>
      <c r="E17" s="260">
        <f t="shared" si="5"/>
        <v>0</v>
      </c>
      <c r="F17" s="260">
        <f t="shared" si="5"/>
        <v>0</v>
      </c>
      <c r="G17" s="260">
        <f t="shared" si="5"/>
        <v>0</v>
      </c>
      <c r="H17" s="260">
        <f t="shared" si="5"/>
        <v>0</v>
      </c>
      <c r="I17" s="260">
        <f t="shared" si="5"/>
        <v>0</v>
      </c>
      <c r="J17" s="260">
        <f t="shared" si="5"/>
        <v>0</v>
      </c>
      <c r="K17" s="260">
        <f t="shared" si="5"/>
        <v>0</v>
      </c>
      <c r="L17" s="260">
        <f t="shared" si="5"/>
        <v>0</v>
      </c>
      <c r="M17" s="260">
        <f t="shared" si="5"/>
        <v>0</v>
      </c>
      <c r="N17" s="260">
        <f t="shared" si="5"/>
        <v>0</v>
      </c>
      <c r="O17" s="260">
        <f t="shared" si="5"/>
        <v>0</v>
      </c>
      <c r="P17" s="260">
        <f t="shared" si="5"/>
        <v>0</v>
      </c>
      <c r="Q17" s="260">
        <f t="shared" si="5"/>
        <v>0</v>
      </c>
      <c r="R17" s="260">
        <f t="shared" si="5"/>
        <v>0</v>
      </c>
      <c r="S17" s="260">
        <f t="shared" si="5"/>
        <v>0</v>
      </c>
      <c r="T17" s="260">
        <f t="shared" si="5"/>
        <v>0</v>
      </c>
      <c r="U17" s="260"/>
      <c r="V17" s="260"/>
      <c r="W17" s="260"/>
      <c r="X17" s="260"/>
      <c r="Y17" s="260"/>
      <c r="Z17" s="260"/>
      <c r="AA17" s="260">
        <f t="shared" si="5"/>
        <v>0</v>
      </c>
      <c r="AB17" s="260">
        <f t="shared" si="5"/>
        <v>0</v>
      </c>
      <c r="AC17" s="260">
        <f t="shared" si="5"/>
        <v>0</v>
      </c>
      <c r="AD17" s="260">
        <f t="shared" si="5"/>
        <v>0</v>
      </c>
      <c r="AE17" s="260">
        <f t="shared" si="5"/>
        <v>0</v>
      </c>
      <c r="AF17" s="260">
        <f t="shared" si="5"/>
        <v>0</v>
      </c>
      <c r="AG17" s="260">
        <f t="shared" si="5"/>
        <v>0</v>
      </c>
      <c r="AH17" s="260">
        <f t="shared" si="5"/>
        <v>0</v>
      </c>
      <c r="AI17" s="260">
        <f t="shared" si="6"/>
        <v>0</v>
      </c>
      <c r="AJ17" s="260">
        <f t="shared" si="6"/>
        <v>0</v>
      </c>
      <c r="AK17" s="260">
        <f t="shared" si="6"/>
        <v>0</v>
      </c>
      <c r="AL17" s="260">
        <f t="shared" si="6"/>
        <v>0</v>
      </c>
      <c r="AM17" s="260">
        <f t="shared" si="6"/>
        <v>0</v>
      </c>
      <c r="AN17" s="260">
        <f t="shared" si="6"/>
        <v>0</v>
      </c>
      <c r="AO17" s="260">
        <f t="shared" si="6"/>
        <v>0</v>
      </c>
      <c r="AP17" s="260">
        <f t="shared" si="6"/>
        <v>0</v>
      </c>
      <c r="AQ17" s="260">
        <f t="shared" si="6"/>
        <v>0</v>
      </c>
      <c r="AR17" s="260">
        <f t="shared" si="6"/>
        <v>0</v>
      </c>
      <c r="AS17" s="260">
        <f t="shared" si="6"/>
        <v>0</v>
      </c>
      <c r="AT17" s="260">
        <f t="shared" si="6"/>
        <v>0</v>
      </c>
      <c r="AU17" s="260">
        <f t="shared" si="6"/>
        <v>0</v>
      </c>
      <c r="AV17" s="260">
        <f t="shared" si="6"/>
        <v>0</v>
      </c>
      <c r="AW17" s="260">
        <f t="shared" si="6"/>
        <v>0</v>
      </c>
      <c r="AX17" s="260">
        <f t="shared" si="6"/>
        <v>0</v>
      </c>
      <c r="AY17" s="260">
        <f t="shared" ref="AY17:BB17" si="7">AY5+AY6+AY7+AY8+AY9+AY10+AY11+AY12+AY13+AY14+AY15+AY16</f>
        <v>0</v>
      </c>
      <c r="AZ17" s="260">
        <f t="shared" si="7"/>
        <v>0</v>
      </c>
      <c r="BA17" s="260">
        <f t="shared" si="7"/>
        <v>0</v>
      </c>
      <c r="BB17" s="260">
        <f t="shared" si="7"/>
        <v>0</v>
      </c>
      <c r="BC17" s="262">
        <f>SUM(BC4:BC16)</f>
        <v>0</v>
      </c>
      <c r="BD17" s="262"/>
      <c r="BE17" s="262"/>
      <c r="BF17" s="262"/>
      <c r="BG17" s="274">
        <f>SUM(BG4:BG16)</f>
        <v>0</v>
      </c>
      <c r="BH17" s="275"/>
      <c r="BI17" s="276"/>
      <c r="BJ17" s="276"/>
      <c r="BK17" s="276"/>
      <c r="BL17" s="276"/>
      <c r="BM17" s="276"/>
      <c r="BN17" s="276"/>
      <c r="BO17" s="276"/>
      <c r="BP17" s="276"/>
      <c r="BQ17" s="276"/>
      <c r="BR17" s="276"/>
      <c r="BS17" s="276"/>
      <c r="BT17" s="276"/>
      <c r="BU17" s="276"/>
      <c r="BV17" s="276"/>
      <c r="BW17" s="276"/>
      <c r="BX17" s="276"/>
      <c r="BY17" s="276"/>
      <c r="BZ17" s="276"/>
      <c r="CA17" s="276"/>
      <c r="CB17" s="276"/>
      <c r="CC17" s="276"/>
      <c r="CD17" s="276"/>
      <c r="CE17" s="276"/>
      <c r="CF17" s="276"/>
      <c r="CG17" s="276"/>
      <c r="CH17" s="276"/>
      <c r="CI17" s="276"/>
      <c r="CJ17" s="276"/>
      <c r="CK17" s="276"/>
      <c r="CL17" s="276"/>
      <c r="CM17" s="276"/>
      <c r="CN17" s="276"/>
      <c r="CO17" s="276"/>
      <c r="CP17" s="276"/>
      <c r="CQ17" s="276"/>
      <c r="CR17" s="276"/>
      <c r="CS17" s="276"/>
      <c r="CT17" s="276"/>
      <c r="CU17" s="276"/>
      <c r="CV17" s="276"/>
      <c r="CW17" s="276"/>
      <c r="CX17" s="276"/>
      <c r="CY17" s="276"/>
      <c r="CZ17" s="276"/>
      <c r="DA17" s="276"/>
      <c r="DB17" s="276"/>
      <c r="DC17" s="276"/>
      <c r="DD17" s="276"/>
      <c r="DE17" s="276"/>
      <c r="DF17" s="276"/>
      <c r="DG17" s="276"/>
      <c r="DH17" s="276"/>
      <c r="DI17" s="276"/>
      <c r="DJ17" s="276"/>
      <c r="DK17" s="276"/>
      <c r="DL17" s="276"/>
      <c r="DM17" s="276"/>
      <c r="DN17" s="276"/>
      <c r="DO17" s="276"/>
      <c r="DP17" s="276"/>
      <c r="DQ17" s="276"/>
      <c r="DR17" s="276"/>
      <c r="DS17" s="276"/>
      <c r="DT17" s="276"/>
      <c r="DU17" s="276"/>
      <c r="DV17" s="276"/>
      <c r="DW17" s="276"/>
      <c r="DX17" s="276"/>
      <c r="DY17" s="276"/>
      <c r="DZ17" s="276"/>
      <c r="EA17" s="276"/>
      <c r="EB17" s="276"/>
      <c r="EC17" s="276"/>
      <c r="ED17" s="276"/>
      <c r="EE17" s="276"/>
      <c r="EF17" s="276"/>
      <c r="EG17" s="276"/>
      <c r="EH17" s="276"/>
      <c r="EI17" s="276"/>
      <c r="EJ17" s="276"/>
      <c r="EK17" s="276"/>
      <c r="EL17" s="276"/>
      <c r="EM17" s="276"/>
      <c r="EN17" s="276"/>
      <c r="EO17" s="276"/>
      <c r="EP17" s="276"/>
      <c r="EQ17" s="276"/>
      <c r="ER17" s="276"/>
      <c r="ES17" s="276"/>
      <c r="ET17" s="276"/>
      <c r="EU17" s="276"/>
      <c r="EV17" s="276"/>
      <c r="EW17" s="276"/>
      <c r="EX17" s="276"/>
      <c r="EY17" s="276"/>
      <c r="EZ17" s="276"/>
      <c r="FA17" s="276"/>
      <c r="FB17" s="276"/>
      <c r="FC17" s="276"/>
      <c r="FD17" s="276"/>
      <c r="FE17" s="276"/>
      <c r="FF17" s="276"/>
      <c r="FG17" s="276"/>
      <c r="FH17" s="276"/>
      <c r="FI17" s="276"/>
      <c r="FJ17" s="276"/>
      <c r="FK17" s="276"/>
      <c r="FL17" s="276"/>
      <c r="FM17" s="276"/>
      <c r="FN17" s="276"/>
      <c r="FO17" s="276"/>
      <c r="FP17" s="276"/>
      <c r="FQ17" s="276"/>
      <c r="FR17" s="276"/>
      <c r="FS17" s="276"/>
      <c r="FT17" s="276"/>
      <c r="FU17" s="276"/>
      <c r="FV17" s="276"/>
      <c r="FW17" s="276"/>
      <c r="FX17" s="276"/>
      <c r="FY17" s="276"/>
      <c r="FZ17" s="276"/>
      <c r="GA17" s="276"/>
      <c r="GB17" s="276"/>
      <c r="GC17" s="276"/>
      <c r="GD17" s="276"/>
      <c r="GE17" s="276"/>
      <c r="GF17" s="276"/>
      <c r="GG17" s="276"/>
      <c r="GH17" s="276"/>
      <c r="GI17" s="276"/>
      <c r="GJ17" s="276"/>
      <c r="GK17" s="276"/>
      <c r="GL17" s="276"/>
      <c r="GM17" s="276"/>
      <c r="GN17" s="276"/>
      <c r="GO17" s="276"/>
      <c r="GP17" s="276"/>
      <c r="GQ17" s="276"/>
      <c r="GR17" s="276"/>
      <c r="GS17" s="276"/>
      <c r="GT17" s="276"/>
      <c r="GU17" s="276"/>
      <c r="GV17" s="276"/>
      <c r="GW17" s="276"/>
      <c r="GX17" s="276"/>
      <c r="GY17" s="276"/>
      <c r="GZ17" s="276"/>
      <c r="HA17" s="276"/>
      <c r="HB17" s="276"/>
      <c r="HC17" s="276"/>
      <c r="HD17" s="276"/>
      <c r="HE17" s="276"/>
      <c r="HF17" s="276"/>
      <c r="HG17" s="276"/>
      <c r="HH17" s="276"/>
      <c r="HI17" s="276"/>
      <c r="HJ17" s="276"/>
      <c r="HK17" s="276"/>
      <c r="HL17" s="276"/>
      <c r="HM17" s="276"/>
      <c r="HN17" s="276"/>
      <c r="HO17" s="276"/>
      <c r="HP17" s="276"/>
      <c r="HQ17" s="276"/>
      <c r="HR17" s="276"/>
      <c r="HS17" s="276"/>
      <c r="HT17" s="276"/>
      <c r="HU17" s="276"/>
      <c r="HV17" s="276"/>
      <c r="HW17" s="276"/>
      <c r="HX17" s="276"/>
      <c r="HY17" s="276"/>
      <c r="HZ17" s="276"/>
      <c r="IA17" s="276"/>
      <c r="IB17" s="276"/>
      <c r="IC17" s="276"/>
      <c r="ID17" s="276"/>
      <c r="IE17" s="276"/>
      <c r="IF17" s="276"/>
      <c r="IG17" s="276"/>
      <c r="IH17" s="276"/>
      <c r="II17" s="276"/>
      <c r="IJ17" s="276"/>
      <c r="IK17" s="276"/>
      <c r="IL17" s="276"/>
      <c r="IM17" s="276"/>
      <c r="IN17" s="276"/>
      <c r="IO17" s="276"/>
      <c r="IP17" s="276"/>
      <c r="IQ17" s="276"/>
      <c r="IR17" s="276"/>
      <c r="IS17" s="276"/>
      <c r="IT17" s="276"/>
      <c r="IU17" s="276"/>
      <c r="IV17" s="276"/>
      <c r="IW17" s="276"/>
      <c r="IX17" s="276"/>
      <c r="IY17" s="276"/>
      <c r="IZ17" s="276"/>
      <c r="JA17" s="276"/>
      <c r="JB17" s="276"/>
      <c r="JC17" s="276"/>
      <c r="JD17" s="276"/>
      <c r="JE17" s="276"/>
      <c r="JF17" s="276"/>
      <c r="JG17" s="276"/>
      <c r="JH17" s="276"/>
      <c r="JI17" s="276"/>
      <c r="JJ17" s="276"/>
      <c r="JK17" s="276"/>
      <c r="JL17" s="276"/>
      <c r="JM17" s="276"/>
      <c r="JN17" s="276"/>
      <c r="JO17" s="276"/>
      <c r="JP17" s="276"/>
      <c r="JQ17" s="276"/>
      <c r="JR17" s="276"/>
      <c r="JS17" s="276"/>
      <c r="JT17" s="276"/>
      <c r="JU17" s="276"/>
      <c r="JV17" s="276"/>
      <c r="JW17" s="276"/>
      <c r="JX17" s="276"/>
      <c r="JY17" s="276"/>
      <c r="JZ17" s="276"/>
      <c r="KA17" s="276"/>
      <c r="KB17" s="276"/>
      <c r="KC17" s="276"/>
      <c r="KD17" s="276"/>
      <c r="KE17" s="276"/>
      <c r="KF17" s="276"/>
      <c r="KG17" s="276"/>
      <c r="KH17" s="276"/>
      <c r="KI17" s="279"/>
    </row>
    <row r="18" spans="1:295" x14ac:dyDescent="0.15">
      <c r="A18" s="301" t="s">
        <v>23</v>
      </c>
      <c r="B18" s="301"/>
      <c r="C18" s="301"/>
      <c r="E18" s="239"/>
      <c r="BC18" s="239" t="s">
        <v>24</v>
      </c>
    </row>
    <row r="19" spans="1:295" x14ac:dyDescent="0.15">
      <c r="KH19" s="282"/>
    </row>
    <row r="20" spans="1:295" x14ac:dyDescent="0.15">
      <c r="KH20" s="282"/>
    </row>
    <row r="21" spans="1:295" x14ac:dyDescent="0.15">
      <c r="KH21" s="282"/>
    </row>
    <row r="24" spans="1:295" x14ac:dyDescent="0.15">
      <c r="C24" s="261" t="s">
        <v>50</v>
      </c>
    </row>
  </sheetData>
  <mergeCells count="22">
    <mergeCell ref="A18:C18"/>
    <mergeCell ref="A3:A4"/>
    <mergeCell ref="B3:B4"/>
    <mergeCell ref="BC3:BC4"/>
    <mergeCell ref="BD3:BD4"/>
    <mergeCell ref="AA3:AF3"/>
    <mergeCell ref="U3:Z3"/>
    <mergeCell ref="A1:BH1"/>
    <mergeCell ref="BF2:BG2"/>
    <mergeCell ref="C3:H3"/>
    <mergeCell ref="I3:N3"/>
    <mergeCell ref="O3:T3"/>
    <mergeCell ref="AG3:AL3"/>
    <mergeCell ref="AM3:AP3"/>
    <mergeCell ref="AQ3:AT3"/>
    <mergeCell ref="AU3:AX3"/>
    <mergeCell ref="AY3:AZ3"/>
    <mergeCell ref="BA3:BB3"/>
    <mergeCell ref="BE3:BE4"/>
    <mergeCell ref="BF3:BF4"/>
    <mergeCell ref="BG3:BG4"/>
    <mergeCell ref="BH3:BH4"/>
  </mergeCells>
  <phoneticPr fontId="32" type="noConversion"/>
  <printOptions horizontalCentered="1"/>
  <pageMargins left="0" right="0" top="0.35763888888888901" bottom="0.35763888888888901" header="0.297916666666667" footer="0.297916666666667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9"/>
  </sheetPr>
  <dimension ref="A1:Q23"/>
  <sheetViews>
    <sheetView tabSelected="1" workbookViewId="0">
      <pane ySplit="3" topLeftCell="A4" activePane="bottomLeft" state="frozen"/>
      <selection pane="bottomLeft" activeCell="N20" sqref="N20"/>
    </sheetView>
  </sheetViews>
  <sheetFormatPr defaultColWidth="9" defaultRowHeight="13.5" outlineLevelRow="1" x14ac:dyDescent="0.15"/>
  <cols>
    <col min="1" max="1" width="3.125" customWidth="1"/>
    <col min="2" max="2" width="6.625" customWidth="1"/>
    <col min="3" max="4" width="4.25" customWidth="1"/>
    <col min="5" max="5" width="6.75" customWidth="1"/>
    <col min="6" max="6" width="4.625" customWidth="1"/>
    <col min="7" max="7" width="13.5" customWidth="1"/>
    <col min="8" max="8" width="9.875"/>
    <col min="10" max="10" width="11.25" customWidth="1"/>
    <col min="11" max="11" width="11.875" customWidth="1"/>
    <col min="12" max="12" width="13.5" customWidth="1"/>
    <col min="13" max="13" width="14.5"/>
    <col min="14" max="14" width="12.125" customWidth="1"/>
    <col min="15" max="15" width="15.125" customWidth="1"/>
    <col min="16" max="16" width="7.5" customWidth="1"/>
  </cols>
  <sheetData>
    <row r="1" spans="1:17" s="1" customFormat="1" ht="24" customHeight="1" x14ac:dyDescent="0.15">
      <c r="A1" s="306" t="s">
        <v>51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232"/>
    </row>
    <row r="2" spans="1:17" s="1" customFormat="1" ht="10.9" customHeight="1" x14ac:dyDescent="0.15">
      <c r="A2" s="57"/>
      <c r="K2" s="87"/>
      <c r="L2" s="87"/>
      <c r="O2" s="88"/>
    </row>
    <row r="3" spans="1:17" s="2" customFormat="1" ht="45" x14ac:dyDescent="0.15">
      <c r="A3" s="59" t="s">
        <v>2</v>
      </c>
      <c r="B3" s="187" t="s">
        <v>26</v>
      </c>
      <c r="C3" s="187" t="s">
        <v>27</v>
      </c>
      <c r="D3" s="188" t="s">
        <v>28</v>
      </c>
      <c r="E3" s="188" t="s">
        <v>29</v>
      </c>
      <c r="F3" s="187" t="s">
        <v>30</v>
      </c>
      <c r="G3" s="187" t="s">
        <v>31</v>
      </c>
      <c r="H3" s="188" t="s">
        <v>32</v>
      </c>
      <c r="I3" s="188" t="s">
        <v>33</v>
      </c>
      <c r="J3" s="212" t="s">
        <v>34</v>
      </c>
      <c r="K3" s="212" t="s">
        <v>35</v>
      </c>
      <c r="L3" s="212" t="s">
        <v>36</v>
      </c>
      <c r="M3" s="213" t="s">
        <v>37</v>
      </c>
      <c r="N3" s="187" t="s">
        <v>38</v>
      </c>
      <c r="O3" s="212" t="s">
        <v>39</v>
      </c>
      <c r="P3" s="187" t="s">
        <v>40</v>
      </c>
      <c r="Q3" s="233" t="s">
        <v>17</v>
      </c>
    </row>
    <row r="4" spans="1:17" ht="16.5" outlineLevel="1" x14ac:dyDescent="0.15">
      <c r="B4" s="152"/>
      <c r="C4" s="152"/>
      <c r="D4" s="152"/>
      <c r="E4" s="189"/>
      <c r="F4" s="8"/>
      <c r="G4" s="8"/>
      <c r="H4" s="190"/>
      <c r="I4" s="190"/>
      <c r="J4" s="152"/>
      <c r="K4" s="152"/>
      <c r="L4" s="152"/>
      <c r="M4" s="25"/>
      <c r="N4" s="214"/>
      <c r="O4" s="42"/>
      <c r="P4" s="11"/>
      <c r="Q4" s="11"/>
    </row>
    <row r="5" spans="1:17" ht="16.5" outlineLevel="1" x14ac:dyDescent="0.15">
      <c r="B5" s="152"/>
      <c r="C5" s="25"/>
      <c r="D5" s="25"/>
      <c r="E5" s="191"/>
      <c r="F5" s="8"/>
      <c r="G5" s="8"/>
      <c r="H5" s="111"/>
      <c r="I5" s="111"/>
      <c r="J5" s="109"/>
      <c r="K5" s="110"/>
      <c r="L5" s="110"/>
      <c r="M5" s="110"/>
      <c r="N5" s="214"/>
      <c r="O5" s="49"/>
      <c r="P5" s="11"/>
      <c r="Q5" s="11"/>
    </row>
    <row r="6" spans="1:17" s="1" customFormat="1" ht="23.1" customHeight="1" x14ac:dyDescent="0.15">
      <c r="A6" s="308" t="s">
        <v>52</v>
      </c>
      <c r="B6" s="313"/>
      <c r="C6" s="313"/>
      <c r="D6" s="313"/>
      <c r="E6" s="314"/>
      <c r="F6" s="192">
        <f t="shared" ref="F6" si="0">SUM(F4:F5)</f>
        <v>0</v>
      </c>
      <c r="G6" s="192"/>
      <c r="H6" s="192"/>
      <c r="I6" s="192"/>
      <c r="J6" s="62">
        <f>SUM(J4:J5)</f>
        <v>0</v>
      </c>
      <c r="K6" s="69">
        <f>SUM(K4:K5)</f>
        <v>0</v>
      </c>
      <c r="L6" s="69"/>
      <c r="M6" s="69">
        <f>SUM(M4:M5)</f>
        <v>0</v>
      </c>
      <c r="N6" s="69"/>
      <c r="O6" s="69">
        <f>SUM(O4:O5)</f>
        <v>0</v>
      </c>
      <c r="P6" s="215"/>
      <c r="Q6" s="215"/>
    </row>
    <row r="7" spans="1:17" ht="16.5" outlineLevel="1" x14ac:dyDescent="0.15">
      <c r="B7" s="193"/>
      <c r="C7" s="20"/>
      <c r="D7" s="20"/>
      <c r="E7" s="20"/>
      <c r="F7" s="194"/>
      <c r="G7" s="194"/>
      <c r="H7" s="190"/>
      <c r="I7" s="216"/>
      <c r="J7" s="28"/>
      <c r="K7" s="28"/>
      <c r="L7" s="28"/>
      <c r="M7" s="27"/>
      <c r="N7" s="217"/>
      <c r="O7" s="218"/>
    </row>
    <row r="8" spans="1:17" ht="14.25" outlineLevel="1" x14ac:dyDescent="0.15">
      <c r="B8" s="195"/>
      <c r="C8" s="195"/>
      <c r="D8" s="195"/>
      <c r="E8" s="196"/>
      <c r="F8" s="194"/>
      <c r="G8" s="197"/>
      <c r="H8" s="198"/>
      <c r="I8" s="198"/>
      <c r="J8" s="195"/>
      <c r="K8" s="195"/>
      <c r="L8" s="195"/>
      <c r="M8" s="219"/>
      <c r="N8" s="220"/>
      <c r="O8" s="164"/>
    </row>
    <row r="9" spans="1:17" s="1" customFormat="1" ht="23.1" customHeight="1" x14ac:dyDescent="0.15">
      <c r="A9" s="308" t="s">
        <v>53</v>
      </c>
      <c r="B9" s="309"/>
      <c r="C9" s="309"/>
      <c r="D9" s="309"/>
      <c r="E9" s="310"/>
      <c r="F9" s="192">
        <f>SUM(F7:F8)</f>
        <v>0</v>
      </c>
      <c r="G9" s="192"/>
      <c r="H9" s="62"/>
      <c r="I9" s="62"/>
      <c r="J9" s="62">
        <f>SUM(J7:J8)</f>
        <v>0</v>
      </c>
      <c r="K9" s="62">
        <v>0</v>
      </c>
      <c r="L9" s="62"/>
      <c r="M9" s="62">
        <v>0</v>
      </c>
      <c r="N9" s="69"/>
      <c r="O9" s="69">
        <f>SUM(O7:O8)</f>
        <v>0</v>
      </c>
      <c r="P9" s="221"/>
      <c r="Q9" s="221"/>
    </row>
    <row r="10" spans="1:17" ht="16.5" outlineLevel="1" x14ac:dyDescent="0.15">
      <c r="B10" s="50"/>
      <c r="C10" s="41"/>
      <c r="D10" s="41"/>
      <c r="E10" s="199"/>
      <c r="F10" s="194"/>
      <c r="G10" s="197"/>
      <c r="H10" s="200"/>
      <c r="I10" s="200"/>
      <c r="J10" s="152"/>
      <c r="K10" s="152"/>
      <c r="L10" s="152"/>
      <c r="M10" s="25"/>
      <c r="N10" s="220"/>
      <c r="O10" s="222"/>
    </row>
    <row r="11" spans="1:17" s="1" customFormat="1" ht="23.1" customHeight="1" x14ac:dyDescent="0.15">
      <c r="A11" s="315"/>
      <c r="B11" s="316"/>
      <c r="C11" s="316"/>
      <c r="D11" s="316"/>
      <c r="E11" s="317"/>
      <c r="F11" s="192">
        <f t="shared" ref="F11" si="1">SUM(F10:F10)</f>
        <v>0</v>
      </c>
      <c r="G11" s="192"/>
      <c r="H11" s="201"/>
      <c r="I11" s="201"/>
      <c r="J11" s="201">
        <f>SUM(J10:J10)</f>
        <v>0</v>
      </c>
      <c r="K11" s="201"/>
      <c r="L11" s="201"/>
      <c r="M11" s="223">
        <f>SUM(M10:M10)</f>
        <v>0</v>
      </c>
      <c r="N11" s="223"/>
      <c r="O11" s="223">
        <f>SUM(O10:O10)</f>
        <v>0</v>
      </c>
      <c r="P11" s="221"/>
      <c r="Q11" s="221"/>
    </row>
    <row r="12" spans="1:17" ht="16.5" outlineLevel="1" x14ac:dyDescent="0.15">
      <c r="A12" s="11"/>
      <c r="B12" s="202"/>
      <c r="C12" s="41"/>
      <c r="D12" s="41"/>
      <c r="E12" s="47"/>
      <c r="F12" s="194"/>
      <c r="G12" s="197"/>
      <c r="H12" s="200"/>
      <c r="I12" s="200"/>
      <c r="J12" s="152"/>
      <c r="K12" s="152"/>
      <c r="L12" s="152"/>
      <c r="M12" s="25"/>
      <c r="N12" s="220"/>
      <c r="O12" s="164"/>
    </row>
    <row r="13" spans="1:17" s="1" customFormat="1" ht="23.1" customHeight="1" x14ac:dyDescent="0.15">
      <c r="A13" s="308"/>
      <c r="B13" s="316"/>
      <c r="C13" s="316"/>
      <c r="D13" s="316"/>
      <c r="E13" s="317"/>
      <c r="F13" s="203">
        <f t="shared" ref="F13" si="2">SUM(F12:F12)</f>
        <v>0</v>
      </c>
      <c r="G13" s="203"/>
      <c r="H13" s="62"/>
      <c r="I13" s="62"/>
      <c r="J13" s="62">
        <f>SUM(J12:J12)</f>
        <v>0</v>
      </c>
      <c r="K13" s="62"/>
      <c r="L13" s="62"/>
      <c r="M13" s="69">
        <f>SUM(M12:M12)</f>
        <v>0</v>
      </c>
      <c r="N13" s="69"/>
      <c r="O13" s="69">
        <f>SUM(O12:O12)</f>
        <v>0</v>
      </c>
      <c r="P13" s="221"/>
      <c r="Q13" s="221"/>
    </row>
    <row r="14" spans="1:17" ht="16.5" outlineLevel="1" x14ac:dyDescent="0.15">
      <c r="A14" s="204"/>
      <c r="B14" s="205"/>
      <c r="C14" s="41"/>
      <c r="D14" s="41"/>
      <c r="E14" s="199"/>
      <c r="F14" s="206"/>
      <c r="G14" s="207"/>
      <c r="H14" s="208"/>
      <c r="I14" s="208"/>
      <c r="J14" s="224"/>
      <c r="K14" s="152"/>
      <c r="L14" s="152"/>
      <c r="M14" s="25"/>
      <c r="N14" s="217"/>
      <c r="O14" s="42"/>
    </row>
    <row r="15" spans="1:17" ht="16.5" outlineLevel="1" x14ac:dyDescent="0.15">
      <c r="A15" s="204"/>
      <c r="B15" s="152"/>
      <c r="C15" s="152"/>
      <c r="D15" s="189"/>
      <c r="E15" s="152"/>
      <c r="F15" s="194"/>
      <c r="G15" s="194"/>
      <c r="H15" s="11"/>
      <c r="I15" s="11"/>
      <c r="J15" s="152"/>
      <c r="K15" s="225"/>
      <c r="L15" s="225"/>
      <c r="M15" s="25"/>
      <c r="N15" s="217"/>
      <c r="O15" s="42"/>
    </row>
    <row r="16" spans="1:17" s="1" customFormat="1" ht="23.1" customHeight="1" x14ac:dyDescent="0.15">
      <c r="A16" s="308"/>
      <c r="B16" s="309"/>
      <c r="C16" s="309"/>
      <c r="D16" s="309"/>
      <c r="E16" s="310"/>
      <c r="F16" s="209">
        <f t="shared" ref="F16" si="3">SUM(F14:F15)</f>
        <v>0</v>
      </c>
      <c r="G16" s="209"/>
      <c r="H16" s="62"/>
      <c r="I16" s="62"/>
      <c r="J16" s="62">
        <f>SUM(J14:J15)</f>
        <v>0</v>
      </c>
      <c r="K16" s="62"/>
      <c r="L16" s="62"/>
      <c r="M16" s="69">
        <f>SUM(M14:M15)</f>
        <v>0</v>
      </c>
      <c r="N16" s="69"/>
      <c r="O16" s="223">
        <f>SUM(O14:O15)</f>
        <v>0</v>
      </c>
      <c r="P16" s="221"/>
      <c r="Q16" s="221"/>
    </row>
    <row r="17" spans="1:17" ht="16.5" outlineLevel="1" x14ac:dyDescent="0.15">
      <c r="A17" s="11"/>
      <c r="B17" s="25"/>
      <c r="C17" s="25"/>
      <c r="D17" s="25"/>
      <c r="E17" s="25"/>
      <c r="F17" s="206"/>
      <c r="G17" s="206"/>
      <c r="H17" s="26"/>
      <c r="I17" s="226"/>
      <c r="J17" s="36"/>
      <c r="K17" s="37"/>
      <c r="L17" s="37"/>
      <c r="M17" s="37"/>
      <c r="N17" s="220"/>
      <c r="O17" s="164"/>
    </row>
    <row r="18" spans="1:17" s="1" customFormat="1" ht="23.1" customHeight="1" x14ac:dyDescent="0.15">
      <c r="A18" s="308"/>
      <c r="B18" s="309"/>
      <c r="C18" s="309"/>
      <c r="D18" s="309"/>
      <c r="E18" s="310"/>
      <c r="F18" s="209"/>
      <c r="G18" s="209"/>
      <c r="H18" s="62"/>
      <c r="I18" s="62"/>
      <c r="J18" s="62"/>
      <c r="K18" s="62"/>
      <c r="L18" s="62"/>
      <c r="M18" s="69"/>
      <c r="N18" s="69"/>
      <c r="O18" s="69"/>
      <c r="P18" s="221"/>
      <c r="Q18" s="221"/>
    </row>
    <row r="19" spans="1:17" ht="16.5" outlineLevel="1" x14ac:dyDescent="0.15">
      <c r="A19" s="11"/>
      <c r="B19" s="81"/>
      <c r="C19" s="81"/>
      <c r="D19" s="81"/>
      <c r="E19" s="81"/>
      <c r="F19" s="206"/>
      <c r="G19" s="206"/>
      <c r="H19" s="210"/>
      <c r="I19" s="227"/>
      <c r="J19" s="228"/>
      <c r="K19" s="228"/>
      <c r="L19" s="228"/>
      <c r="M19" s="228"/>
      <c r="N19" s="217"/>
      <c r="O19" s="48"/>
    </row>
    <row r="20" spans="1:17" ht="16.5" outlineLevel="1" x14ac:dyDescent="0.15">
      <c r="A20" s="204"/>
      <c r="B20" s="25"/>
      <c r="C20" s="25"/>
      <c r="D20" s="25"/>
      <c r="E20" s="25"/>
      <c r="F20" s="11"/>
      <c r="G20" s="11"/>
      <c r="H20" s="11"/>
      <c r="I20" s="11"/>
      <c r="J20" s="25"/>
      <c r="K20" s="229"/>
      <c r="L20" s="229"/>
      <c r="M20" s="25"/>
      <c r="N20" s="217"/>
      <c r="O20" s="48"/>
    </row>
    <row r="21" spans="1:17" outlineLevel="1" x14ac:dyDescent="0.15">
      <c r="A21" s="11">
        <v>3</v>
      </c>
    </row>
    <row r="22" spans="1:17" s="1" customFormat="1" ht="23.1" customHeight="1" x14ac:dyDescent="0.15">
      <c r="A22" s="308"/>
      <c r="B22" s="309"/>
      <c r="C22" s="309"/>
      <c r="D22" s="309"/>
      <c r="E22" s="310"/>
      <c r="F22" s="62">
        <f t="shared" ref="F22" si="4">SUM(F19:F21)</f>
        <v>0</v>
      </c>
      <c r="G22" s="62"/>
      <c r="H22" s="62"/>
      <c r="I22" s="62"/>
      <c r="J22" s="62">
        <f>SUM(J19:J21)</f>
        <v>0</v>
      </c>
      <c r="K22" s="62"/>
      <c r="L22" s="62"/>
      <c r="M22" s="62">
        <f>SUM(M19:M21)</f>
        <v>0</v>
      </c>
      <c r="N22" s="69"/>
      <c r="O22" s="230">
        <f>SUM(O19:O21)</f>
        <v>0</v>
      </c>
      <c r="P22" s="221"/>
      <c r="Q22" s="221"/>
    </row>
    <row r="23" spans="1:17" s="1" customFormat="1" ht="23.25" customHeight="1" x14ac:dyDescent="0.15">
      <c r="A23" s="311" t="s">
        <v>54</v>
      </c>
      <c r="B23" s="312"/>
      <c r="C23" s="312"/>
      <c r="D23" s="312"/>
      <c r="E23" s="312"/>
      <c r="F23" s="211">
        <f t="shared" ref="F23" si="5">F6+F9+F11+F13+F16+F18+F22</f>
        <v>0</v>
      </c>
      <c r="G23" s="211"/>
      <c r="H23" s="181"/>
      <c r="I23" s="181"/>
      <c r="J23" s="182">
        <f>J6+J9+J11+J13+J16+J18+J22</f>
        <v>0</v>
      </c>
      <c r="K23" s="181"/>
      <c r="L23" s="181"/>
      <c r="M23" s="231">
        <f>M6+M9+M11+M13+M16+M18+M22</f>
        <v>0</v>
      </c>
      <c r="N23" s="231">
        <f>N6+N9+N11+N13+N16+N18+N22</f>
        <v>0</v>
      </c>
      <c r="O23" s="231">
        <f>O6+O9+O11+O13+O16+O18+O22</f>
        <v>0</v>
      </c>
      <c r="P23" s="184"/>
      <c r="Q23" s="184"/>
    </row>
  </sheetData>
  <mergeCells count="9">
    <mergeCell ref="A16:E16"/>
    <mergeCell ref="A18:E18"/>
    <mergeCell ref="A22:E22"/>
    <mergeCell ref="A23:E23"/>
    <mergeCell ref="A1:P1"/>
    <mergeCell ref="A6:E6"/>
    <mergeCell ref="A9:E9"/>
    <mergeCell ref="A11:E11"/>
    <mergeCell ref="A13:E13"/>
  </mergeCells>
  <phoneticPr fontId="32" type="noConversion"/>
  <pageMargins left="0.30625000000000002" right="0.109027777777778" top="0.16041666666666701" bottom="0.16041666666666701" header="0.297916666666667" footer="0.297916666666667"/>
  <pageSetup paperSize="9" orientation="landscape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5"/>
  </sheetPr>
  <dimension ref="A1:P40"/>
  <sheetViews>
    <sheetView zoomScale="110" zoomScaleNormal="110" workbookViewId="0">
      <pane ySplit="3" topLeftCell="A4" activePane="bottomLeft" state="frozen"/>
      <selection pane="bottomLeft" activeCell="L19" sqref="L19"/>
    </sheetView>
  </sheetViews>
  <sheetFormatPr defaultColWidth="9" defaultRowHeight="13.5" outlineLevelRow="1" x14ac:dyDescent="0.15"/>
  <cols>
    <col min="1" max="1" width="4.5" customWidth="1"/>
    <col min="3" max="6" width="6.625" customWidth="1"/>
    <col min="7" max="8" width="9.875" customWidth="1"/>
    <col min="9" max="9" width="8.125" customWidth="1"/>
    <col min="12" max="12" width="14.5"/>
    <col min="13" max="13" width="11.375" customWidth="1"/>
    <col min="14" max="14" width="11.125" customWidth="1"/>
    <col min="15" max="15" width="7" customWidth="1"/>
    <col min="16" max="16" width="6.5" customWidth="1"/>
  </cols>
  <sheetData>
    <row r="1" spans="1:16" s="1" customFormat="1" ht="22.9" customHeight="1" x14ac:dyDescent="0.15">
      <c r="A1" s="321" t="s">
        <v>55</v>
      </c>
      <c r="B1" s="321"/>
      <c r="C1" s="321"/>
      <c r="D1" s="321"/>
      <c r="E1" s="321"/>
      <c r="F1" s="321"/>
      <c r="G1" s="321"/>
      <c r="H1" s="321"/>
      <c r="I1" s="321"/>
      <c r="J1" s="321"/>
      <c r="K1" s="321"/>
      <c r="L1" s="321"/>
      <c r="M1" s="321"/>
      <c r="N1" s="321"/>
      <c r="O1" s="321"/>
      <c r="P1" s="321"/>
    </row>
    <row r="2" spans="1:16" s="1" customFormat="1" ht="16.899999999999999" customHeight="1" x14ac:dyDescent="0.15">
      <c r="A2" s="3"/>
      <c r="B2" s="4"/>
      <c r="C2" s="4"/>
      <c r="D2" s="4"/>
      <c r="E2" s="4"/>
      <c r="F2" s="4"/>
      <c r="G2" s="4"/>
      <c r="H2" s="5"/>
      <c r="I2" s="4"/>
      <c r="J2" s="31"/>
      <c r="K2" s="31"/>
      <c r="L2" s="4"/>
      <c r="M2" s="4"/>
      <c r="N2" s="32"/>
      <c r="O2" s="4"/>
      <c r="P2" s="4"/>
    </row>
    <row r="3" spans="1:16" s="2" customFormat="1" ht="25.9" customHeight="1" x14ac:dyDescent="0.15">
      <c r="A3" s="6" t="s">
        <v>2</v>
      </c>
      <c r="B3" s="6" t="s">
        <v>26</v>
      </c>
      <c r="C3" s="6" t="s">
        <v>27</v>
      </c>
      <c r="D3" s="7" t="s">
        <v>28</v>
      </c>
      <c r="E3" s="7" t="s">
        <v>29</v>
      </c>
      <c r="F3" s="6" t="s">
        <v>30</v>
      </c>
      <c r="G3" s="6" t="s">
        <v>32</v>
      </c>
      <c r="H3" s="7" t="s">
        <v>33</v>
      </c>
      <c r="I3" s="33" t="s">
        <v>34</v>
      </c>
      <c r="J3" s="33" t="s">
        <v>35</v>
      </c>
      <c r="K3" s="33" t="s">
        <v>36</v>
      </c>
      <c r="L3" s="34" t="s">
        <v>37</v>
      </c>
      <c r="M3" s="6" t="s">
        <v>38</v>
      </c>
      <c r="N3" s="33" t="s">
        <v>39</v>
      </c>
      <c r="O3" s="6" t="s">
        <v>40</v>
      </c>
      <c r="P3" s="35" t="s">
        <v>17</v>
      </c>
    </row>
    <row r="4" spans="1:16" ht="16.5" outlineLevel="1" x14ac:dyDescent="0.15">
      <c r="A4" s="8">
        <v>1</v>
      </c>
      <c r="B4" s="9"/>
      <c r="C4" s="10"/>
      <c r="D4" s="10"/>
      <c r="E4" s="10"/>
      <c r="F4" s="11"/>
      <c r="G4" s="12"/>
      <c r="H4" s="13"/>
      <c r="I4" s="36"/>
      <c r="J4" s="37"/>
      <c r="K4" s="37"/>
      <c r="L4" s="38"/>
      <c r="M4" s="39"/>
      <c r="N4" s="40"/>
      <c r="O4" s="11"/>
      <c r="P4" s="11"/>
    </row>
    <row r="5" spans="1:16" ht="16.5" outlineLevel="1" x14ac:dyDescent="0.15">
      <c r="A5" s="8">
        <v>2</v>
      </c>
      <c r="B5" s="14"/>
      <c r="C5" s="15"/>
      <c r="D5" s="16"/>
      <c r="E5" s="16"/>
      <c r="F5" s="11"/>
      <c r="G5" s="11"/>
      <c r="H5" s="17"/>
      <c r="I5" s="41"/>
      <c r="J5" s="41"/>
      <c r="K5" s="41"/>
      <c r="L5" s="41"/>
      <c r="M5" s="42"/>
      <c r="N5" s="43"/>
      <c r="O5" s="11"/>
      <c r="P5" s="11"/>
    </row>
    <row r="6" spans="1:16" ht="16.5" outlineLevel="1" x14ac:dyDescent="0.15">
      <c r="A6" s="8">
        <v>3</v>
      </c>
      <c r="B6" s="18"/>
      <c r="C6" s="19"/>
      <c r="D6" s="20"/>
      <c r="E6" s="20"/>
      <c r="F6" s="11"/>
      <c r="G6" s="11"/>
      <c r="H6" s="17"/>
      <c r="I6" s="41"/>
      <c r="J6" s="41"/>
      <c r="K6" s="41"/>
      <c r="L6" s="41"/>
      <c r="M6" s="42"/>
      <c r="N6" s="43"/>
      <c r="O6" s="11"/>
      <c r="P6" s="11"/>
    </row>
    <row r="7" spans="1:16" ht="16.5" outlineLevel="1" x14ac:dyDescent="0.15">
      <c r="A7" s="8">
        <v>4</v>
      </c>
      <c r="B7" s="18"/>
      <c r="C7" s="19"/>
      <c r="D7" s="20"/>
      <c r="E7" s="20"/>
      <c r="F7" s="11"/>
      <c r="G7" s="11"/>
      <c r="H7" s="17"/>
      <c r="I7" s="41"/>
      <c r="J7" s="41"/>
      <c r="K7" s="41"/>
      <c r="L7" s="41"/>
      <c r="M7" s="42"/>
      <c r="N7" s="43"/>
      <c r="O7" s="11"/>
      <c r="P7" s="11"/>
    </row>
    <row r="8" spans="1:16" ht="16.5" outlineLevel="1" x14ac:dyDescent="0.15">
      <c r="A8" s="8">
        <v>5</v>
      </c>
      <c r="B8" s="21"/>
      <c r="C8" s="22"/>
      <c r="D8" s="23"/>
      <c r="E8" s="23"/>
      <c r="F8" s="11"/>
      <c r="G8" s="12"/>
      <c r="H8" s="24"/>
      <c r="I8" s="44"/>
      <c r="J8" s="44"/>
      <c r="K8" s="44"/>
      <c r="L8" s="44"/>
      <c r="M8" s="42"/>
      <c r="N8" s="43"/>
      <c r="O8" s="11"/>
      <c r="P8" s="11"/>
    </row>
    <row r="9" spans="1:16" ht="16.5" outlineLevel="1" x14ac:dyDescent="0.15">
      <c r="A9" s="8">
        <v>6</v>
      </c>
      <c r="B9" s="25"/>
      <c r="C9" s="25"/>
      <c r="D9" s="25"/>
      <c r="E9" s="25"/>
      <c r="F9" s="11"/>
      <c r="G9" s="11"/>
      <c r="H9" s="26"/>
      <c r="I9" s="25"/>
      <c r="J9" s="25"/>
      <c r="K9" s="25"/>
      <c r="L9" s="25"/>
      <c r="M9" s="45"/>
      <c r="N9" s="46"/>
      <c r="O9" s="11"/>
      <c r="P9" s="11"/>
    </row>
    <row r="10" spans="1:16" ht="16.5" outlineLevel="1" x14ac:dyDescent="0.15">
      <c r="A10" s="8">
        <v>7</v>
      </c>
      <c r="B10" s="18"/>
      <c r="C10" s="20"/>
      <c r="D10" s="20"/>
      <c r="E10" s="20"/>
      <c r="F10" s="11"/>
      <c r="G10" s="11"/>
      <c r="H10" s="17"/>
      <c r="I10" s="41"/>
      <c r="J10" s="41"/>
      <c r="K10" s="41"/>
      <c r="L10" s="47"/>
      <c r="M10" s="48"/>
      <c r="N10" s="49"/>
      <c r="O10" s="11"/>
      <c r="P10" s="11"/>
    </row>
    <row r="11" spans="1:16" ht="16.5" outlineLevel="1" x14ac:dyDescent="0.15">
      <c r="A11" s="8">
        <v>8</v>
      </c>
      <c r="B11" s="27"/>
      <c r="C11" s="28"/>
      <c r="D11" s="28"/>
      <c r="E11" s="28"/>
      <c r="F11" s="11"/>
      <c r="G11" s="11"/>
      <c r="H11" s="17"/>
      <c r="I11" s="50"/>
      <c r="J11" s="25"/>
      <c r="K11" s="25"/>
      <c r="L11" s="51"/>
      <c r="M11" s="48"/>
      <c r="N11" s="52"/>
      <c r="O11" s="11"/>
      <c r="P11" s="11"/>
    </row>
    <row r="12" spans="1:16" ht="16.5" outlineLevel="1" x14ac:dyDescent="0.15">
      <c r="A12" s="8">
        <v>9</v>
      </c>
      <c r="B12" s="25"/>
      <c r="C12" s="25"/>
      <c r="D12" s="25"/>
      <c r="E12" s="25"/>
      <c r="F12" s="11"/>
      <c r="G12" s="11"/>
      <c r="H12" s="17"/>
      <c r="I12" s="41"/>
      <c r="J12" s="41"/>
      <c r="K12" s="41"/>
      <c r="L12" s="41"/>
      <c r="M12" s="53"/>
      <c r="N12" s="49"/>
      <c r="O12" s="11"/>
      <c r="P12" s="11"/>
    </row>
    <row r="13" spans="1:16" s="1" customFormat="1" ht="23.1" customHeight="1" x14ac:dyDescent="0.15">
      <c r="A13" s="318"/>
      <c r="B13" s="318"/>
      <c r="C13" s="318"/>
      <c r="D13" s="318"/>
      <c r="E13" s="318"/>
      <c r="F13" s="30">
        <f>SUM(F4:F12)</f>
        <v>0</v>
      </c>
      <c r="G13" s="30"/>
      <c r="H13" s="30"/>
      <c r="I13" s="54">
        <f>SUM(I4:I12)</f>
        <v>0</v>
      </c>
      <c r="J13" s="30"/>
      <c r="K13" s="30"/>
      <c r="L13" s="30">
        <f>SUM(L4:L12)</f>
        <v>0</v>
      </c>
      <c r="M13" s="30"/>
      <c r="N13" s="30">
        <f>SUM(N4:N12)</f>
        <v>0</v>
      </c>
      <c r="O13" s="55"/>
      <c r="P13" s="55"/>
    </row>
    <row r="14" spans="1:16" s="1" customFormat="1" ht="16.149999999999999" customHeight="1" x14ac:dyDescent="0.15">
      <c r="A14" s="84"/>
      <c r="B14" s="84"/>
      <c r="C14" s="84"/>
      <c r="D14" s="84"/>
      <c r="E14" s="84"/>
      <c r="F14" s="116"/>
      <c r="G14" s="116"/>
      <c r="H14" s="116"/>
      <c r="I14" s="170"/>
      <c r="J14" s="116"/>
      <c r="K14" s="116"/>
      <c r="L14" s="116"/>
      <c r="M14" s="116"/>
      <c r="N14" s="116"/>
      <c r="O14" s="125"/>
      <c r="P14" s="125"/>
    </row>
    <row r="15" spans="1:16" s="1" customFormat="1" ht="16.149999999999999" customHeight="1" x14ac:dyDescent="0.15">
      <c r="A15" s="84"/>
      <c r="B15" s="84"/>
      <c r="C15" s="84"/>
      <c r="D15" s="84"/>
      <c r="E15" s="84"/>
      <c r="F15" s="116"/>
      <c r="G15" s="116"/>
      <c r="H15" s="116"/>
      <c r="I15" s="170"/>
      <c r="J15" s="116"/>
      <c r="K15" s="116"/>
      <c r="L15" s="116"/>
      <c r="M15" s="116"/>
      <c r="N15" s="116"/>
      <c r="O15" s="125"/>
      <c r="P15" s="125"/>
    </row>
    <row r="16" spans="1:16" s="1" customFormat="1" ht="16.149999999999999" customHeight="1" x14ac:dyDescent="0.15">
      <c r="A16" s="84"/>
      <c r="B16" s="84"/>
      <c r="C16" s="84"/>
      <c r="D16" s="84"/>
      <c r="E16" s="84"/>
      <c r="F16" s="116"/>
      <c r="G16" s="116"/>
      <c r="H16" s="116"/>
      <c r="I16" s="170"/>
      <c r="J16" s="116"/>
      <c r="K16" s="116"/>
      <c r="L16" s="116"/>
      <c r="M16" s="116"/>
      <c r="N16" s="116"/>
      <c r="O16" s="125"/>
      <c r="P16" s="125"/>
    </row>
    <row r="17" spans="1:16" outlineLevel="1" x14ac:dyDescent="0.15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186"/>
      <c r="M17" s="78"/>
      <c r="N17" s="78"/>
      <c r="O17" s="78"/>
      <c r="P17" s="78"/>
    </row>
    <row r="18" spans="1:16" s="1" customFormat="1" ht="23.1" customHeight="1" x14ac:dyDescent="0.15">
      <c r="A18" s="318"/>
      <c r="B18" s="319"/>
      <c r="C18" s="319"/>
      <c r="D18" s="319"/>
      <c r="E18" s="319"/>
      <c r="F18" s="80">
        <f t="shared" ref="F18" si="0">SUM(F17:F17)</f>
        <v>0</v>
      </c>
      <c r="G18" s="80"/>
      <c r="H18" s="80"/>
      <c r="I18" s="80">
        <f>SUM(I17:I17)</f>
        <v>0</v>
      </c>
      <c r="J18" s="80">
        <f>SUM(J17:J17)</f>
        <v>0</v>
      </c>
      <c r="K18" s="80"/>
      <c r="L18" s="30">
        <v>0</v>
      </c>
      <c r="M18" s="29"/>
      <c r="N18" s="30">
        <f>SUM(N17:N17)</f>
        <v>0</v>
      </c>
      <c r="O18" s="55"/>
      <c r="P18" s="55"/>
    </row>
    <row r="19" spans="1:16" ht="16.5" outlineLevel="1" x14ac:dyDescent="0.15">
      <c r="A19" s="11">
        <v>1</v>
      </c>
      <c r="B19" s="14"/>
      <c r="C19" s="18"/>
      <c r="D19" s="18"/>
      <c r="E19" s="18"/>
      <c r="F19" s="150"/>
      <c r="G19" s="150"/>
      <c r="H19" s="104"/>
      <c r="I19" s="173"/>
      <c r="J19" s="16"/>
      <c r="K19" s="16"/>
      <c r="L19" s="16"/>
      <c r="M19" s="174"/>
      <c r="N19" s="43"/>
      <c r="O19" s="78"/>
      <c r="P19" s="11"/>
    </row>
    <row r="20" spans="1:16" ht="16.5" outlineLevel="1" x14ac:dyDescent="0.15">
      <c r="A20" s="11">
        <v>2</v>
      </c>
      <c r="B20" s="81"/>
      <c r="C20" s="81"/>
      <c r="D20" s="81"/>
      <c r="E20" s="81"/>
      <c r="F20" s="150"/>
      <c r="G20" s="150"/>
      <c r="H20" s="104"/>
      <c r="I20" s="175"/>
      <c r="J20" s="16"/>
      <c r="K20" s="175"/>
      <c r="L20" s="175"/>
      <c r="M20" s="169"/>
      <c r="N20" s="102"/>
      <c r="O20" s="78"/>
      <c r="P20" s="11"/>
    </row>
    <row r="21" spans="1:16" ht="16.5" outlineLevel="1" x14ac:dyDescent="0.15">
      <c r="A21" s="11">
        <v>3</v>
      </c>
      <c r="B21" s="151"/>
      <c r="C21" s="25"/>
      <c r="D21" s="25"/>
      <c r="E21" s="25"/>
      <c r="F21" s="150"/>
      <c r="G21" s="150"/>
      <c r="H21" s="104"/>
      <c r="I21" s="25"/>
      <c r="J21" s="25"/>
      <c r="K21" s="25"/>
      <c r="L21" s="168"/>
      <c r="M21" s="176"/>
      <c r="N21" s="177"/>
      <c r="O21" s="78"/>
      <c r="P21" s="11"/>
    </row>
    <row r="22" spans="1:16" ht="15" outlineLevel="1" x14ac:dyDescent="0.15">
      <c r="A22" s="11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116"/>
      <c r="M22" s="78"/>
      <c r="N22" s="116"/>
      <c r="O22" s="78"/>
      <c r="P22" s="11"/>
    </row>
    <row r="23" spans="1:16" s="1" customFormat="1" ht="21" customHeight="1" x14ac:dyDescent="0.15">
      <c r="A23" s="318"/>
      <c r="B23" s="319"/>
      <c r="C23" s="319"/>
      <c r="D23" s="319"/>
      <c r="E23" s="319"/>
      <c r="F23" s="30">
        <f>SUM(F19:F22)</f>
        <v>0</v>
      </c>
      <c r="G23" s="30"/>
      <c r="H23" s="80"/>
      <c r="I23" s="80">
        <f>SUM(I19:I22)</f>
        <v>0</v>
      </c>
      <c r="J23" s="80"/>
      <c r="K23" s="80"/>
      <c r="L23" s="30">
        <f>SUM(L19:L22)</f>
        <v>0</v>
      </c>
      <c r="M23" s="29"/>
      <c r="N23" s="30">
        <f>SUM(N19:N22)</f>
        <v>0</v>
      </c>
      <c r="O23" s="55"/>
      <c r="P23" s="55"/>
    </row>
    <row r="24" spans="1:16" ht="16.5" outlineLevel="1" x14ac:dyDescent="0.15">
      <c r="A24" s="11">
        <v>1</v>
      </c>
      <c r="B24" s="25"/>
      <c r="C24" s="152"/>
      <c r="D24" s="152"/>
      <c r="E24" s="152"/>
      <c r="F24" s="11"/>
      <c r="G24" s="11"/>
      <c r="H24" s="178"/>
      <c r="I24" s="41"/>
      <c r="J24" s="25"/>
      <c r="K24" s="25"/>
      <c r="L24" s="168"/>
      <c r="M24" s="179"/>
      <c r="N24" s="180"/>
      <c r="O24" s="11"/>
      <c r="P24" s="11"/>
    </row>
    <row r="25" spans="1:16" outlineLevel="1" x14ac:dyDescent="0.15">
      <c r="A25" s="11"/>
      <c r="B25" s="79"/>
      <c r="C25" s="153"/>
      <c r="D25" s="153"/>
      <c r="E25" s="153"/>
      <c r="F25" s="11"/>
      <c r="G25" s="11"/>
      <c r="H25" s="178"/>
      <c r="I25" s="179"/>
      <c r="J25" s="179"/>
      <c r="K25" s="179"/>
      <c r="L25" s="179"/>
      <c r="M25" s="179"/>
      <c r="N25" s="179"/>
      <c r="O25" s="11"/>
      <c r="P25" s="11"/>
    </row>
    <row r="26" spans="1:16" s="1" customFormat="1" ht="23.1" customHeight="1" x14ac:dyDescent="0.15">
      <c r="A26" s="318"/>
      <c r="B26" s="319"/>
      <c r="C26" s="319"/>
      <c r="D26" s="319"/>
      <c r="E26" s="319"/>
      <c r="F26" s="30">
        <f>SUM(F24:F25)</f>
        <v>0</v>
      </c>
      <c r="G26" s="30"/>
      <c r="H26" s="80"/>
      <c r="I26" s="80">
        <f>SUM(I24:I25)</f>
        <v>0</v>
      </c>
      <c r="J26" s="80"/>
      <c r="K26" s="80"/>
      <c r="L26" s="30">
        <f>SUM(L24:L25)</f>
        <v>0</v>
      </c>
      <c r="M26" s="30"/>
      <c r="N26" s="30">
        <f>SUM(N24:N25)</f>
        <v>0</v>
      </c>
      <c r="O26" s="55"/>
      <c r="P26" s="55"/>
    </row>
    <row r="27" spans="1:16" s="1" customFormat="1" ht="16.899999999999999" customHeight="1" x14ac:dyDescent="0.15">
      <c r="A27" s="84"/>
      <c r="B27" s="78"/>
      <c r="C27" s="78"/>
      <c r="D27" s="78"/>
      <c r="E27" s="78"/>
      <c r="F27" s="116"/>
      <c r="G27" s="116"/>
      <c r="H27" s="85"/>
      <c r="I27" s="85"/>
      <c r="J27" s="85"/>
      <c r="K27" s="85"/>
      <c r="L27" s="116"/>
      <c r="M27" s="116"/>
      <c r="N27" s="116"/>
      <c r="O27" s="125"/>
      <c r="P27" s="125"/>
    </row>
    <row r="28" spans="1:16" s="1" customFormat="1" ht="16.899999999999999" customHeight="1" x14ac:dyDescent="0.15">
      <c r="A28" s="84"/>
      <c r="B28" s="78"/>
      <c r="C28" s="78"/>
      <c r="D28" s="78"/>
      <c r="E28" s="78"/>
      <c r="F28" s="116"/>
      <c r="G28" s="116"/>
      <c r="H28" s="85"/>
      <c r="I28" s="85"/>
      <c r="J28" s="85"/>
      <c r="K28" s="85"/>
      <c r="L28" s="116"/>
      <c r="M28" s="116"/>
      <c r="N28" s="116"/>
      <c r="O28" s="125"/>
      <c r="P28" s="125"/>
    </row>
    <row r="29" spans="1:16" s="1" customFormat="1" ht="16.899999999999999" customHeight="1" x14ac:dyDescent="0.15">
      <c r="A29" s="84"/>
      <c r="B29" s="78"/>
      <c r="C29" s="78"/>
      <c r="D29" s="78"/>
      <c r="E29" s="78"/>
      <c r="F29" s="116"/>
      <c r="G29" s="116"/>
      <c r="H29" s="85"/>
      <c r="I29" s="85"/>
      <c r="J29" s="85"/>
      <c r="K29" s="85"/>
      <c r="L29" s="116"/>
      <c r="M29" s="116"/>
      <c r="N29" s="116"/>
      <c r="O29" s="125"/>
      <c r="P29" s="125"/>
    </row>
    <row r="30" spans="1:16" outlineLevel="1" x14ac:dyDescent="0.15">
      <c r="A30" s="11"/>
      <c r="B30" s="78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 spans="1:16" s="1" customFormat="1" ht="23.1" customHeight="1" x14ac:dyDescent="0.15">
      <c r="A31" s="318"/>
      <c r="B31" s="319"/>
      <c r="C31" s="319"/>
      <c r="D31" s="319"/>
      <c r="E31" s="319"/>
      <c r="F31" s="30">
        <f>SUM(F30:F30)</f>
        <v>0</v>
      </c>
      <c r="G31" s="30"/>
      <c r="H31" s="80"/>
      <c r="I31" s="80">
        <f>SUM(I30:I30)</f>
        <v>0</v>
      </c>
      <c r="J31" s="80"/>
      <c r="K31" s="80"/>
      <c r="L31" s="30">
        <f>SUM(L30:L30)</f>
        <v>0</v>
      </c>
      <c r="M31" s="30"/>
      <c r="N31" s="30">
        <f>SUM(N30:N30)</f>
        <v>0</v>
      </c>
      <c r="O31" s="55"/>
      <c r="P31" s="55"/>
    </row>
    <row r="32" spans="1:16" s="123" customFormat="1" ht="15" customHeight="1" x14ac:dyDescent="0.15">
      <c r="A32" s="84"/>
      <c r="B32" s="78"/>
      <c r="C32" s="78"/>
      <c r="D32" s="78"/>
      <c r="E32" s="78"/>
      <c r="F32" s="116"/>
      <c r="G32" s="116"/>
      <c r="H32" s="85"/>
      <c r="I32" s="85"/>
      <c r="J32" s="85"/>
      <c r="K32" s="85"/>
      <c r="L32" s="116"/>
      <c r="M32" s="116"/>
      <c r="N32" s="116"/>
      <c r="O32" s="125"/>
      <c r="P32" s="125"/>
    </row>
    <row r="33" spans="1:16" s="123" customFormat="1" ht="15" customHeight="1" x14ac:dyDescent="0.15">
      <c r="A33" s="84"/>
      <c r="B33" s="78"/>
      <c r="C33" s="78"/>
      <c r="D33" s="78"/>
      <c r="E33" s="78"/>
      <c r="F33" s="116"/>
      <c r="G33" s="116"/>
      <c r="H33" s="85"/>
      <c r="I33" s="85"/>
      <c r="J33" s="85"/>
      <c r="K33" s="85"/>
      <c r="L33" s="116"/>
      <c r="M33" s="116"/>
      <c r="N33" s="116"/>
      <c r="O33" s="125"/>
      <c r="P33" s="125"/>
    </row>
    <row r="34" spans="1:16" outlineLevel="1" x14ac:dyDescent="0.1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s="1" customFormat="1" ht="23.1" customHeight="1" x14ac:dyDescent="0.15">
      <c r="A35" s="318"/>
      <c r="B35" s="319"/>
      <c r="C35" s="319"/>
      <c r="D35" s="319"/>
      <c r="E35" s="319"/>
      <c r="F35" s="30">
        <f>SUM(F34:F34)</f>
        <v>0</v>
      </c>
      <c r="G35" s="30"/>
      <c r="H35" s="80"/>
      <c r="I35" s="80">
        <f>SUM(I34:I34)</f>
        <v>0</v>
      </c>
      <c r="J35" s="80"/>
      <c r="K35" s="80"/>
      <c r="L35" s="30">
        <f>SUM(L34:L34)</f>
        <v>0</v>
      </c>
      <c r="M35" s="30"/>
      <c r="N35" s="30">
        <f>SUM(N34:N34)</f>
        <v>0</v>
      </c>
      <c r="O35" s="55"/>
      <c r="P35" s="55"/>
    </row>
    <row r="36" spans="1:16" s="1" customFormat="1" ht="23.25" customHeight="1" x14ac:dyDescent="0.15">
      <c r="A36" s="320" t="s">
        <v>54</v>
      </c>
      <c r="B36" s="320"/>
      <c r="C36" s="320"/>
      <c r="D36" s="320"/>
      <c r="E36" s="320"/>
      <c r="F36" s="154">
        <f>F13+F18+F23+F26+F31+F35</f>
        <v>0</v>
      </c>
      <c r="G36" s="154"/>
      <c r="H36" s="181"/>
      <c r="I36" s="182">
        <f t="shared" ref="I36" si="1">I13+I18+I23+I26+I31+I35</f>
        <v>0</v>
      </c>
      <c r="J36" s="181"/>
      <c r="K36" s="181"/>
      <c r="L36" s="183">
        <f>L13+L18+L23+L26+L31+L35</f>
        <v>0</v>
      </c>
      <c r="M36" s="183"/>
      <c r="N36" s="183">
        <f>N13+N18+N23+N26</f>
        <v>0</v>
      </c>
      <c r="O36" s="184"/>
      <c r="P36" s="184"/>
    </row>
    <row r="40" spans="1:16" ht="14.25" x14ac:dyDescent="0.15">
      <c r="B40" s="64"/>
      <c r="C40" s="64"/>
      <c r="D40" s="64"/>
      <c r="E40" s="64"/>
      <c r="F40" s="64"/>
      <c r="G40" s="64"/>
      <c r="H40" s="64"/>
      <c r="I40" s="64"/>
      <c r="J40" s="71"/>
      <c r="K40" s="71"/>
    </row>
  </sheetData>
  <mergeCells count="8">
    <mergeCell ref="A31:E31"/>
    <mergeCell ref="A35:E35"/>
    <mergeCell ref="A36:E36"/>
    <mergeCell ref="A1:P1"/>
    <mergeCell ref="A13:E13"/>
    <mergeCell ref="A18:E18"/>
    <mergeCell ref="A23:E23"/>
    <mergeCell ref="A26:E26"/>
  </mergeCells>
  <phoneticPr fontId="32" type="noConversion"/>
  <pageMargins left="0.109027777777778" right="0.109027777777778" top="0.55416666666666703" bottom="0.55416666666666703" header="0.297916666666667" footer="0.297916666666667"/>
  <pageSetup paperSize="9" orientation="landscape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5"/>
  </sheetPr>
  <dimension ref="A1:Q38"/>
  <sheetViews>
    <sheetView zoomScale="110" zoomScaleNormal="110" workbookViewId="0">
      <pane ySplit="3" topLeftCell="A4" activePane="bottomLeft" state="frozen"/>
      <selection pane="bottomLeft" activeCell="S11" sqref="S11"/>
    </sheetView>
  </sheetViews>
  <sheetFormatPr defaultColWidth="9" defaultRowHeight="13.5" outlineLevelRow="1" x14ac:dyDescent="0.15"/>
  <cols>
    <col min="1" max="1" width="4.5" customWidth="1"/>
    <col min="3" max="6" width="6.625" customWidth="1"/>
    <col min="7" max="7" width="8.875" customWidth="1"/>
    <col min="8" max="8" width="9.625" customWidth="1"/>
    <col min="9" max="9" width="9.875" customWidth="1"/>
    <col min="10" max="10" width="8.125" customWidth="1"/>
    <col min="12" max="13" width="14.5"/>
    <col min="14" max="14" width="6.125" customWidth="1"/>
    <col min="15" max="15" width="11.125" customWidth="1"/>
    <col min="16" max="16" width="7" customWidth="1"/>
    <col min="17" max="17" width="6.5" customWidth="1"/>
  </cols>
  <sheetData>
    <row r="1" spans="1:17" s="1" customFormat="1" ht="33.75" customHeight="1" x14ac:dyDescent="0.15">
      <c r="A1" s="322" t="s">
        <v>56</v>
      </c>
      <c r="B1" s="322"/>
      <c r="C1" s="322"/>
      <c r="D1" s="322"/>
      <c r="E1" s="322"/>
      <c r="F1" s="322"/>
      <c r="G1" s="322"/>
      <c r="H1" s="322"/>
      <c r="I1" s="322"/>
      <c r="J1" s="322"/>
      <c r="K1" s="322"/>
      <c r="L1" s="322"/>
      <c r="M1" s="322"/>
      <c r="N1" s="322"/>
      <c r="O1" s="322"/>
      <c r="P1" s="322"/>
      <c r="Q1" s="322"/>
    </row>
    <row r="2" spans="1:17" s="1" customFormat="1" ht="16.149999999999999" customHeight="1" x14ac:dyDescent="0.15">
      <c r="A2" s="73"/>
      <c r="B2" s="136"/>
      <c r="C2" s="136"/>
      <c r="D2" s="136"/>
      <c r="E2" s="136"/>
      <c r="F2" s="136"/>
      <c r="G2" s="136"/>
      <c r="H2" s="136"/>
      <c r="I2" s="155"/>
      <c r="J2" s="136"/>
      <c r="K2" s="156"/>
      <c r="L2" s="136"/>
      <c r="M2" s="136"/>
      <c r="N2" s="136"/>
      <c r="O2" s="88"/>
      <c r="P2" s="136"/>
      <c r="Q2" s="136"/>
    </row>
    <row r="3" spans="1:17" s="134" customFormat="1" ht="22.15" customHeight="1" x14ac:dyDescent="0.15">
      <c r="A3" s="74" t="s">
        <v>2</v>
      </c>
      <c r="B3" s="74" t="s">
        <v>26</v>
      </c>
      <c r="C3" s="74" t="s">
        <v>27</v>
      </c>
      <c r="D3" s="75" t="s">
        <v>28</v>
      </c>
      <c r="E3" s="75" t="s">
        <v>29</v>
      </c>
      <c r="F3" s="74" t="s">
        <v>30</v>
      </c>
      <c r="G3" s="74" t="s">
        <v>31</v>
      </c>
      <c r="H3" s="74" t="s">
        <v>32</v>
      </c>
      <c r="I3" s="75" t="s">
        <v>33</v>
      </c>
      <c r="J3" s="89" t="s">
        <v>34</v>
      </c>
      <c r="K3" s="89" t="s">
        <v>35</v>
      </c>
      <c r="L3" s="90" t="s">
        <v>36</v>
      </c>
      <c r="M3" s="90" t="s">
        <v>37</v>
      </c>
      <c r="N3" s="74" t="s">
        <v>38</v>
      </c>
      <c r="O3" s="89" t="s">
        <v>39</v>
      </c>
      <c r="P3" s="74" t="s">
        <v>40</v>
      </c>
      <c r="Q3" s="120" t="s">
        <v>17</v>
      </c>
    </row>
    <row r="4" spans="1:17" s="135" customFormat="1" ht="14.25" outlineLevel="1" x14ac:dyDescent="0.15">
      <c r="A4" s="137">
        <v>1</v>
      </c>
      <c r="B4" s="9"/>
      <c r="C4" s="138"/>
      <c r="D4" s="138"/>
      <c r="E4" s="138"/>
      <c r="F4" s="139"/>
      <c r="G4" s="140"/>
      <c r="H4" s="140"/>
      <c r="I4" s="13"/>
      <c r="J4" s="157"/>
      <c r="K4" s="158"/>
      <c r="L4" s="159"/>
      <c r="M4" s="159"/>
      <c r="N4" s="160"/>
      <c r="O4" s="161"/>
      <c r="P4" s="139"/>
      <c r="Q4" s="139"/>
    </row>
    <row r="5" spans="1:17" s="135" customFormat="1" ht="14.25" outlineLevel="1" x14ac:dyDescent="0.15">
      <c r="A5" s="137">
        <v>2</v>
      </c>
      <c r="B5" s="141"/>
      <c r="C5" s="142"/>
      <c r="D5" s="143"/>
      <c r="E5" s="143"/>
      <c r="F5" s="139"/>
      <c r="G5" s="139"/>
      <c r="H5" s="139"/>
      <c r="I5" s="162"/>
      <c r="J5" s="163"/>
      <c r="K5" s="163"/>
      <c r="L5" s="163"/>
      <c r="M5" s="163"/>
      <c r="N5" s="164"/>
      <c r="O5" s="165"/>
      <c r="P5" s="139"/>
      <c r="Q5" s="139"/>
    </row>
    <row r="6" spans="1:17" s="135" customFormat="1" ht="14.25" outlineLevel="1" x14ac:dyDescent="0.15">
      <c r="A6" s="137">
        <v>3</v>
      </c>
      <c r="B6" s="144"/>
      <c r="C6" s="145"/>
      <c r="D6" s="146"/>
      <c r="E6" s="146"/>
      <c r="F6" s="139"/>
      <c r="G6" s="139"/>
      <c r="H6" s="139"/>
      <c r="I6" s="162"/>
      <c r="J6" s="163"/>
      <c r="K6" s="163"/>
      <c r="L6" s="163"/>
      <c r="M6" s="163"/>
      <c r="N6" s="164"/>
      <c r="O6" s="165"/>
      <c r="P6" s="139"/>
      <c r="Q6" s="139"/>
    </row>
    <row r="7" spans="1:17" s="135" customFormat="1" ht="14.25" outlineLevel="1" x14ac:dyDescent="0.15">
      <c r="A7" s="137">
        <v>4</v>
      </c>
      <c r="B7" s="144"/>
      <c r="C7" s="145"/>
      <c r="D7" s="146"/>
      <c r="E7" s="146"/>
      <c r="F7" s="139"/>
      <c r="G7" s="139"/>
      <c r="H7" s="139"/>
      <c r="I7" s="162"/>
      <c r="J7" s="163"/>
      <c r="K7" s="163"/>
      <c r="L7" s="163"/>
      <c r="M7" s="163"/>
      <c r="N7" s="164"/>
      <c r="O7" s="165"/>
      <c r="P7" s="139"/>
      <c r="Q7" s="139"/>
    </row>
    <row r="8" spans="1:17" s="135" customFormat="1" ht="14.25" outlineLevel="1" x14ac:dyDescent="0.15">
      <c r="A8" s="137">
        <v>5</v>
      </c>
      <c r="B8" s="147"/>
      <c r="C8" s="148"/>
      <c r="D8" s="149"/>
      <c r="E8" s="149"/>
      <c r="F8" s="139"/>
      <c r="G8" s="140"/>
      <c r="H8" s="140"/>
      <c r="I8" s="166"/>
      <c r="J8" s="167"/>
      <c r="K8" s="167"/>
      <c r="L8" s="167"/>
      <c r="M8" s="167"/>
      <c r="N8" s="164"/>
      <c r="O8" s="165"/>
      <c r="P8" s="139"/>
      <c r="Q8" s="139"/>
    </row>
    <row r="9" spans="1:17" ht="16.5" outlineLevel="1" x14ac:dyDescent="0.15">
      <c r="A9" s="8">
        <v>6</v>
      </c>
      <c r="B9" s="25"/>
      <c r="C9" s="25"/>
      <c r="D9" s="25"/>
      <c r="E9" s="25"/>
      <c r="F9" s="11"/>
      <c r="G9" s="11"/>
      <c r="H9" s="11"/>
      <c r="I9" s="26"/>
      <c r="J9" s="25"/>
      <c r="K9" s="25"/>
      <c r="L9" s="25"/>
      <c r="M9" s="25"/>
      <c r="N9" s="45"/>
      <c r="O9" s="46"/>
      <c r="P9" s="11"/>
      <c r="Q9" s="11"/>
    </row>
    <row r="10" spans="1:17" ht="16.5" outlineLevel="1" x14ac:dyDescent="0.15">
      <c r="A10" s="8">
        <v>7</v>
      </c>
      <c r="B10" s="18"/>
      <c r="C10" s="20"/>
      <c r="D10" s="20"/>
      <c r="E10" s="20"/>
      <c r="F10" s="11"/>
      <c r="G10" s="11"/>
      <c r="H10" s="11"/>
      <c r="I10" s="17"/>
      <c r="J10" s="41"/>
      <c r="K10" s="41"/>
      <c r="L10" s="41"/>
      <c r="M10" s="41"/>
      <c r="N10" s="45"/>
      <c r="O10" s="49"/>
      <c r="P10" s="11"/>
      <c r="Q10" s="11"/>
    </row>
    <row r="11" spans="1:17" ht="16.5" outlineLevel="1" x14ac:dyDescent="0.15">
      <c r="A11" s="8">
        <v>8</v>
      </c>
      <c r="B11" s="27"/>
      <c r="C11" s="28"/>
      <c r="D11" s="28"/>
      <c r="E11" s="28"/>
      <c r="F11" s="11"/>
      <c r="G11" s="11"/>
      <c r="H11" s="11"/>
      <c r="I11" s="17"/>
      <c r="J11" s="50"/>
      <c r="K11" s="25"/>
      <c r="L11" s="168"/>
      <c r="M11" s="168"/>
      <c r="N11" s="169"/>
      <c r="O11" s="52"/>
      <c r="P11" s="11"/>
      <c r="Q11" s="11"/>
    </row>
    <row r="12" spans="1:17" ht="16.5" outlineLevel="1" x14ac:dyDescent="0.15">
      <c r="A12" s="8">
        <v>9</v>
      </c>
      <c r="B12" s="25"/>
      <c r="C12" s="25"/>
      <c r="D12" s="25"/>
      <c r="E12" s="25"/>
      <c r="F12" s="11"/>
      <c r="G12" s="11"/>
      <c r="H12" s="11"/>
      <c r="I12" s="17"/>
      <c r="J12" s="41"/>
      <c r="K12" s="41"/>
      <c r="L12" s="41"/>
      <c r="M12" s="41"/>
      <c r="N12" s="48"/>
      <c r="O12" s="49"/>
      <c r="P12" s="11"/>
      <c r="Q12" s="11"/>
    </row>
    <row r="13" spans="1:17" s="1" customFormat="1" ht="23.1" customHeight="1" x14ac:dyDescent="0.15">
      <c r="A13" s="318"/>
      <c r="B13" s="318"/>
      <c r="C13" s="318"/>
      <c r="D13" s="318"/>
      <c r="E13" s="318"/>
      <c r="F13" s="30">
        <f t="shared" ref="F13" si="0">SUM(F4:F12)</f>
        <v>0</v>
      </c>
      <c r="G13" s="30"/>
      <c r="H13" s="30"/>
      <c r="I13" s="30"/>
      <c r="J13" s="54">
        <f>SUM(J4:J12)</f>
        <v>0</v>
      </c>
      <c r="K13" s="30"/>
      <c r="L13" s="30">
        <f>SUM(L4:L12)</f>
        <v>0</v>
      </c>
      <c r="M13" s="30">
        <f>SUM(M4:M12)</f>
        <v>0</v>
      </c>
      <c r="N13" s="30"/>
      <c r="O13" s="30">
        <f>SUM(O4:O12)</f>
        <v>0</v>
      </c>
      <c r="P13" s="55"/>
      <c r="Q13" s="55"/>
    </row>
    <row r="14" spans="1:17" s="123" customFormat="1" ht="16.899999999999999" customHeight="1" x14ac:dyDescent="0.15">
      <c r="A14" s="84"/>
      <c r="B14" s="84"/>
      <c r="C14" s="84"/>
      <c r="D14" s="84"/>
      <c r="E14" s="84"/>
      <c r="F14" s="116"/>
      <c r="G14" s="116"/>
      <c r="H14" s="116"/>
      <c r="I14" s="116"/>
      <c r="J14" s="170"/>
      <c r="K14" s="116"/>
      <c r="L14" s="116"/>
      <c r="M14" s="116"/>
      <c r="N14" s="116"/>
      <c r="O14" s="116"/>
      <c r="P14" s="125"/>
      <c r="Q14" s="125"/>
    </row>
    <row r="15" spans="1:17" s="123" customFormat="1" ht="16.899999999999999" customHeight="1" x14ac:dyDescent="0.15">
      <c r="A15" s="84"/>
      <c r="B15" s="84"/>
      <c r="C15" s="84"/>
      <c r="D15" s="84"/>
      <c r="E15" s="84"/>
      <c r="F15" s="116"/>
      <c r="G15" s="116"/>
      <c r="H15" s="116"/>
      <c r="I15" s="116"/>
      <c r="J15" s="170"/>
      <c r="K15" s="116"/>
      <c r="L15" s="116"/>
      <c r="M15" s="116"/>
      <c r="N15" s="116"/>
      <c r="O15" s="116"/>
      <c r="P15" s="125"/>
      <c r="Q15" s="125"/>
    </row>
    <row r="16" spans="1:17" s="123" customFormat="1" ht="16.899999999999999" customHeight="1" x14ac:dyDescent="0.15">
      <c r="A16" s="84"/>
      <c r="B16" s="84"/>
      <c r="C16" s="84"/>
      <c r="D16" s="84"/>
      <c r="E16" s="84"/>
      <c r="F16" s="116"/>
      <c r="G16" s="116"/>
      <c r="H16" s="116"/>
      <c r="I16" s="116"/>
      <c r="J16" s="170"/>
      <c r="K16" s="116"/>
      <c r="L16" s="116"/>
      <c r="M16" s="116"/>
      <c r="N16" s="116"/>
      <c r="O16" s="116"/>
      <c r="P16" s="125"/>
      <c r="Q16" s="125"/>
    </row>
    <row r="17" spans="1:17" ht="16.899999999999999" customHeight="1" outlineLevel="1" x14ac:dyDescent="0.15">
      <c r="A17" s="11"/>
      <c r="B17" s="78"/>
      <c r="C17" s="11"/>
      <c r="D17" s="11"/>
      <c r="E17" s="11"/>
      <c r="F17" s="11"/>
      <c r="G17" s="11"/>
      <c r="H17" s="11"/>
      <c r="I17" s="11"/>
      <c r="J17" s="11"/>
      <c r="K17" s="11"/>
      <c r="L17" s="171"/>
      <c r="M17" s="172"/>
      <c r="N17" s="11"/>
      <c r="O17" s="11"/>
      <c r="P17" s="11"/>
      <c r="Q17" s="11"/>
    </row>
    <row r="18" spans="1:17" s="1" customFormat="1" ht="23.1" customHeight="1" x14ac:dyDescent="0.15">
      <c r="A18" s="318"/>
      <c r="B18" s="319"/>
      <c r="C18" s="319"/>
      <c r="D18" s="319"/>
      <c r="E18" s="319"/>
      <c r="F18" s="80">
        <f t="shared" ref="F18" si="1">SUM(F17:F17)</f>
        <v>0</v>
      </c>
      <c r="G18" s="80"/>
      <c r="H18" s="80"/>
      <c r="I18" s="80"/>
      <c r="J18" s="80">
        <f>SUM(J17:J17)</f>
        <v>0</v>
      </c>
      <c r="K18" s="80">
        <f>SUM(K17:K17)</f>
        <v>0</v>
      </c>
      <c r="L18" s="30">
        <f>SUM(L17:L17)</f>
        <v>0</v>
      </c>
      <c r="M18" s="30">
        <v>0</v>
      </c>
      <c r="N18" s="29"/>
      <c r="O18" s="30">
        <f>SUM(O17:O17)</f>
        <v>0</v>
      </c>
      <c r="P18" s="55"/>
      <c r="Q18" s="55"/>
    </row>
    <row r="19" spans="1:17" ht="16.5" outlineLevel="1" x14ac:dyDescent="0.15">
      <c r="A19" s="11">
        <v>1</v>
      </c>
      <c r="B19" s="14"/>
      <c r="C19" s="18"/>
      <c r="D19" s="18"/>
      <c r="E19" s="18"/>
      <c r="F19" s="150"/>
      <c r="G19" s="150"/>
      <c r="H19" s="150"/>
      <c r="I19" s="104"/>
      <c r="J19" s="173"/>
      <c r="K19" s="16"/>
      <c r="L19" s="16"/>
      <c r="M19" s="16"/>
      <c r="N19" s="174"/>
      <c r="O19" s="43"/>
      <c r="P19" s="78"/>
      <c r="Q19" s="11"/>
    </row>
    <row r="20" spans="1:17" ht="16.5" outlineLevel="1" x14ac:dyDescent="0.15">
      <c r="A20" s="11">
        <v>2</v>
      </c>
      <c r="B20" s="81"/>
      <c r="C20" s="81"/>
      <c r="D20" s="81"/>
      <c r="E20" s="81"/>
      <c r="F20" s="150"/>
      <c r="G20" s="150"/>
      <c r="H20" s="150"/>
      <c r="I20" s="104"/>
      <c r="J20" s="175"/>
      <c r="K20" s="16"/>
      <c r="L20" s="175"/>
      <c r="M20" s="175"/>
      <c r="N20" s="169"/>
      <c r="O20" s="102"/>
      <c r="P20" s="78"/>
      <c r="Q20" s="11"/>
    </row>
    <row r="21" spans="1:17" ht="16.5" outlineLevel="1" x14ac:dyDescent="0.15">
      <c r="A21" s="11">
        <v>3</v>
      </c>
      <c r="B21" s="151"/>
      <c r="C21" s="25"/>
      <c r="D21" s="25"/>
      <c r="E21" s="25"/>
      <c r="F21" s="150"/>
      <c r="G21" s="150"/>
      <c r="H21" s="150"/>
      <c r="I21" s="104"/>
      <c r="J21" s="25"/>
      <c r="K21" s="25"/>
      <c r="L21" s="168"/>
      <c r="M21" s="168"/>
      <c r="N21" s="176"/>
      <c r="O21" s="177"/>
      <c r="P21" s="78"/>
      <c r="Q21" s="11"/>
    </row>
    <row r="22" spans="1:17" ht="15" outlineLevel="1" x14ac:dyDescent="0.15">
      <c r="A22" s="11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116"/>
      <c r="N22" s="78"/>
      <c r="O22" s="116"/>
      <c r="P22" s="78"/>
      <c r="Q22" s="11"/>
    </row>
    <row r="23" spans="1:17" s="1" customFormat="1" ht="21" customHeight="1" x14ac:dyDescent="0.15">
      <c r="A23" s="318"/>
      <c r="B23" s="319"/>
      <c r="C23" s="319"/>
      <c r="D23" s="319"/>
      <c r="E23" s="319"/>
      <c r="F23" s="30">
        <f t="shared" ref="F23" si="2">SUM(F19:F22)</f>
        <v>0</v>
      </c>
      <c r="G23" s="30"/>
      <c r="H23" s="30"/>
      <c r="I23" s="80"/>
      <c r="J23" s="80">
        <f>SUM(J19:J22)</f>
        <v>0</v>
      </c>
      <c r="K23" s="80"/>
      <c r="L23" s="30">
        <f>SUM(L19:L22)</f>
        <v>0</v>
      </c>
      <c r="M23" s="30">
        <f>SUM(M19:M22)</f>
        <v>0</v>
      </c>
      <c r="N23" s="29"/>
      <c r="O23" s="30">
        <f>SUM(O19:O22)</f>
        <v>0</v>
      </c>
      <c r="P23" s="55"/>
      <c r="Q23" s="55"/>
    </row>
    <row r="24" spans="1:17" ht="16.5" outlineLevel="1" x14ac:dyDescent="0.15">
      <c r="A24" s="11">
        <v>1</v>
      </c>
      <c r="B24" s="25"/>
      <c r="C24" s="152"/>
      <c r="D24" s="152"/>
      <c r="E24" s="152"/>
      <c r="F24" s="11"/>
      <c r="G24" s="11"/>
      <c r="H24" s="11"/>
      <c r="I24" s="178"/>
      <c r="J24" s="41"/>
      <c r="K24" s="25"/>
      <c r="L24" s="168"/>
      <c r="M24" s="168"/>
      <c r="N24" s="179"/>
      <c r="O24" s="180"/>
      <c r="P24" s="11"/>
      <c r="Q24" s="11"/>
    </row>
    <row r="25" spans="1:17" outlineLevel="1" x14ac:dyDescent="0.15">
      <c r="A25" s="11"/>
      <c r="B25" s="79"/>
      <c r="C25" s="153"/>
      <c r="D25" s="153"/>
      <c r="E25" s="153"/>
      <c r="F25" s="11"/>
      <c r="G25" s="11"/>
      <c r="H25" s="11"/>
      <c r="I25" s="178"/>
      <c r="J25" s="179"/>
      <c r="K25" s="179"/>
      <c r="L25" s="179"/>
      <c r="M25" s="179"/>
      <c r="N25" s="179"/>
      <c r="O25" s="179"/>
      <c r="P25" s="11"/>
      <c r="Q25" s="11"/>
    </row>
    <row r="26" spans="1:17" s="1" customFormat="1" ht="23.1" customHeight="1" x14ac:dyDescent="0.15">
      <c r="A26" s="318"/>
      <c r="B26" s="319"/>
      <c r="C26" s="319"/>
      <c r="D26" s="319"/>
      <c r="E26" s="319"/>
      <c r="F26" s="30">
        <f t="shared" ref="F26" si="3">SUM(F24:F25)</f>
        <v>0</v>
      </c>
      <c r="G26" s="30"/>
      <c r="H26" s="30"/>
      <c r="I26" s="80"/>
      <c r="J26" s="80">
        <f>SUM(J24:J25)</f>
        <v>0</v>
      </c>
      <c r="K26" s="80"/>
      <c r="L26" s="30">
        <f>SUM(L24:L25)</f>
        <v>0</v>
      </c>
      <c r="M26" s="30">
        <f>SUM(M24:M25)</f>
        <v>0</v>
      </c>
      <c r="N26" s="30"/>
      <c r="O26" s="30">
        <f>SUM(O24:O25)</f>
        <v>0</v>
      </c>
      <c r="P26" s="55"/>
      <c r="Q26" s="55"/>
    </row>
    <row r="27" spans="1:17" s="123" customFormat="1" ht="16.899999999999999" customHeight="1" x14ac:dyDescent="0.15">
      <c r="A27" s="84"/>
      <c r="B27" s="78"/>
      <c r="C27" s="78"/>
      <c r="D27" s="78"/>
      <c r="E27" s="78"/>
      <c r="F27" s="116"/>
      <c r="G27" s="116"/>
      <c r="H27" s="116"/>
      <c r="I27" s="85"/>
      <c r="J27" s="85"/>
      <c r="K27" s="85"/>
      <c r="L27" s="116"/>
      <c r="M27" s="116"/>
      <c r="N27" s="116"/>
      <c r="O27" s="116"/>
      <c r="P27" s="125"/>
      <c r="Q27" s="125"/>
    </row>
    <row r="28" spans="1:17" s="123" customFormat="1" ht="16.899999999999999" customHeight="1" x14ac:dyDescent="0.15">
      <c r="A28" s="84"/>
      <c r="B28" s="78"/>
      <c r="C28" s="78"/>
      <c r="D28" s="78"/>
      <c r="E28" s="78"/>
      <c r="F28" s="116"/>
      <c r="G28" s="116"/>
      <c r="H28" s="116"/>
      <c r="I28" s="85"/>
      <c r="J28" s="85"/>
      <c r="K28" s="85"/>
      <c r="L28" s="116"/>
      <c r="M28" s="116"/>
      <c r="N28" s="116"/>
      <c r="O28" s="116"/>
      <c r="P28" s="125"/>
      <c r="Q28" s="125"/>
    </row>
    <row r="29" spans="1:17" s="123" customFormat="1" ht="16.899999999999999" customHeight="1" x14ac:dyDescent="0.15">
      <c r="A29" s="84"/>
      <c r="B29" s="78"/>
      <c r="C29" s="78"/>
      <c r="D29" s="78"/>
      <c r="E29" s="78"/>
      <c r="F29" s="116"/>
      <c r="G29" s="116"/>
      <c r="H29" s="116"/>
      <c r="I29" s="85"/>
      <c r="J29" s="85"/>
      <c r="K29" s="85"/>
      <c r="L29" s="116"/>
      <c r="M29" s="116"/>
      <c r="N29" s="116"/>
      <c r="O29" s="116"/>
      <c r="P29" s="125"/>
      <c r="Q29" s="125"/>
    </row>
    <row r="30" spans="1:17" outlineLevel="1" x14ac:dyDescent="0.15">
      <c r="A30" s="11"/>
      <c r="B30" s="78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</row>
    <row r="31" spans="1:17" s="1" customFormat="1" ht="23.1" customHeight="1" x14ac:dyDescent="0.15">
      <c r="A31" s="318"/>
      <c r="B31" s="319"/>
      <c r="C31" s="319"/>
      <c r="D31" s="319"/>
      <c r="E31" s="319"/>
      <c r="F31" s="30">
        <f t="shared" ref="F31" si="4">SUM(F30:F30)</f>
        <v>0</v>
      </c>
      <c r="G31" s="30"/>
      <c r="H31" s="30"/>
      <c r="I31" s="80"/>
      <c r="J31" s="80">
        <f>SUM(J30:J30)</f>
        <v>0</v>
      </c>
      <c r="K31" s="80"/>
      <c r="L31" s="30">
        <f>SUM(L30:L30)</f>
        <v>0</v>
      </c>
      <c r="M31" s="30">
        <f>SUM(M30:M30)</f>
        <v>0</v>
      </c>
      <c r="N31" s="30"/>
      <c r="O31" s="30">
        <f>SUM(O30:O30)</f>
        <v>0</v>
      </c>
      <c r="P31" s="55"/>
      <c r="Q31" s="55"/>
    </row>
    <row r="32" spans="1:17" outlineLevel="1" x14ac:dyDescent="0.1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</row>
    <row r="33" spans="1:17" s="1" customFormat="1" ht="23.1" customHeight="1" x14ac:dyDescent="0.15">
      <c r="A33" s="318"/>
      <c r="B33" s="319"/>
      <c r="C33" s="319"/>
      <c r="D33" s="319"/>
      <c r="E33" s="319"/>
      <c r="F33" s="30">
        <f t="shared" ref="F33" si="5">SUM(F32:F32)</f>
        <v>0</v>
      </c>
      <c r="G33" s="30"/>
      <c r="H33" s="30"/>
      <c r="I33" s="80"/>
      <c r="J33" s="80">
        <f>SUM(J32:J32)</f>
        <v>0</v>
      </c>
      <c r="K33" s="80"/>
      <c r="L33" s="30">
        <f>SUM(L32:L32)</f>
        <v>0</v>
      </c>
      <c r="M33" s="30">
        <f>SUM(M32:M32)</f>
        <v>0</v>
      </c>
      <c r="N33" s="30"/>
      <c r="O33" s="30">
        <f>SUM(O32:O32)</f>
        <v>0</v>
      </c>
      <c r="P33" s="55"/>
      <c r="Q33" s="55"/>
    </row>
    <row r="34" spans="1:17" s="1" customFormat="1" ht="23.25" customHeight="1" x14ac:dyDescent="0.15">
      <c r="A34" s="320" t="s">
        <v>54</v>
      </c>
      <c r="B34" s="320"/>
      <c r="C34" s="320"/>
      <c r="D34" s="320"/>
      <c r="E34" s="320"/>
      <c r="F34" s="154">
        <f t="shared" ref="F34" si="6">F13+F18+F23+F26+F31+F33</f>
        <v>0</v>
      </c>
      <c r="G34" s="154"/>
      <c r="H34" s="154"/>
      <c r="I34" s="181"/>
      <c r="J34" s="182">
        <f>J13+J18+J23+J26+J31+J33</f>
        <v>0</v>
      </c>
      <c r="K34" s="181"/>
      <c r="L34" s="183">
        <f>L13+L18+L23+L26+L31+L33</f>
        <v>0</v>
      </c>
      <c r="M34" s="183">
        <f>M13+M18+M23+M26+M31+M33</f>
        <v>0</v>
      </c>
      <c r="N34" s="183"/>
      <c r="O34" s="183">
        <f>O13+O18+O23+O26</f>
        <v>0</v>
      </c>
      <c r="P34" s="184"/>
      <c r="Q34" s="184"/>
    </row>
    <row r="38" spans="1:17" ht="14.25" x14ac:dyDescent="0.15">
      <c r="B38" s="64"/>
      <c r="C38" s="64"/>
      <c r="D38" s="64"/>
      <c r="E38" s="64"/>
      <c r="F38" s="64"/>
      <c r="G38" s="64"/>
      <c r="H38" s="64"/>
      <c r="I38" s="64"/>
      <c r="J38" s="64"/>
      <c r="K38" s="71"/>
      <c r="L38" s="185"/>
    </row>
  </sheetData>
  <mergeCells count="8">
    <mergeCell ref="A31:E31"/>
    <mergeCell ref="A33:E33"/>
    <mergeCell ref="A34:E34"/>
    <mergeCell ref="A1:Q1"/>
    <mergeCell ref="A13:E13"/>
    <mergeCell ref="A18:E18"/>
    <mergeCell ref="A23:E23"/>
    <mergeCell ref="A26:E26"/>
  </mergeCells>
  <phoneticPr fontId="32" type="noConversion"/>
  <pageMargins left="0.109027777777778" right="0.109027777777778" top="0.55416666666666703" bottom="0.55416666666666703" header="0.297916666666667" footer="0.297916666666667"/>
  <pageSetup paperSize="9" orientation="landscape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5"/>
  </sheetPr>
  <dimension ref="A1:T38"/>
  <sheetViews>
    <sheetView zoomScale="110" zoomScaleNormal="110" workbookViewId="0">
      <pane ySplit="3" topLeftCell="A4" activePane="bottomLeft" state="frozen"/>
      <selection pane="bottomLeft" activeCell="R2" sqref="R1:R1048576"/>
    </sheetView>
  </sheetViews>
  <sheetFormatPr defaultColWidth="9" defaultRowHeight="13.5" outlineLevelRow="1" x14ac:dyDescent="0.15"/>
  <cols>
    <col min="1" max="1" width="4.5" customWidth="1"/>
    <col min="3" max="6" width="6.625" customWidth="1"/>
    <col min="7" max="7" width="8.875" customWidth="1"/>
    <col min="8" max="8" width="9.625" customWidth="1"/>
    <col min="9" max="9" width="9.875" customWidth="1"/>
    <col min="10" max="10" width="8.125" customWidth="1"/>
    <col min="12" max="13" width="14.5"/>
    <col min="14" max="14" width="6.125" customWidth="1"/>
    <col min="15" max="15" width="11.125" customWidth="1"/>
    <col min="16" max="16" width="26.125" customWidth="1"/>
    <col min="17" max="17" width="41.75" bestFit="1" customWidth="1"/>
    <col min="18" max="19" width="11.25" customWidth="1"/>
    <col min="20" max="20" width="6.5" customWidth="1"/>
  </cols>
  <sheetData>
    <row r="1" spans="1:20" s="1" customFormat="1" ht="33.75" customHeight="1" x14ac:dyDescent="0.15">
      <c r="A1" s="322" t="s">
        <v>57</v>
      </c>
      <c r="B1" s="322"/>
      <c r="C1" s="322"/>
      <c r="D1" s="322"/>
      <c r="E1" s="322"/>
      <c r="F1" s="322"/>
      <c r="G1" s="322"/>
      <c r="H1" s="322"/>
      <c r="I1" s="322"/>
      <c r="J1" s="322"/>
      <c r="K1" s="322"/>
      <c r="L1" s="322"/>
      <c r="M1" s="322"/>
      <c r="N1" s="322"/>
      <c r="O1" s="322"/>
      <c r="P1" s="322"/>
      <c r="Q1" s="322"/>
      <c r="R1" s="322"/>
      <c r="S1" s="322"/>
      <c r="T1" s="322"/>
    </row>
    <row r="2" spans="1:20" s="1" customFormat="1" ht="16.149999999999999" customHeight="1" x14ac:dyDescent="0.15">
      <c r="A2" s="73"/>
      <c r="B2" s="136"/>
      <c r="C2" s="136"/>
      <c r="D2" s="136"/>
      <c r="E2" s="136"/>
      <c r="F2" s="136"/>
      <c r="G2" s="136"/>
      <c r="H2" s="136"/>
      <c r="I2" s="155"/>
      <c r="J2" s="136"/>
      <c r="K2" s="156"/>
      <c r="L2" s="136"/>
      <c r="M2" s="136"/>
      <c r="N2" s="136"/>
      <c r="O2" s="88"/>
      <c r="P2" s="136"/>
      <c r="Q2" s="136"/>
      <c r="R2" s="136"/>
      <c r="S2" s="136"/>
      <c r="T2" s="136"/>
    </row>
    <row r="3" spans="1:20" s="134" customFormat="1" ht="45" customHeight="1" x14ac:dyDescent="0.15">
      <c r="A3" s="74" t="s">
        <v>2</v>
      </c>
      <c r="B3" s="74" t="s">
        <v>26</v>
      </c>
      <c r="C3" s="74" t="s">
        <v>27</v>
      </c>
      <c r="D3" s="75" t="s">
        <v>28</v>
      </c>
      <c r="E3" s="75" t="s">
        <v>29</v>
      </c>
      <c r="F3" s="74" t="s">
        <v>30</v>
      </c>
      <c r="G3" s="74" t="s">
        <v>31</v>
      </c>
      <c r="H3" s="74" t="s">
        <v>32</v>
      </c>
      <c r="I3" s="75" t="s">
        <v>33</v>
      </c>
      <c r="J3" s="89" t="s">
        <v>34</v>
      </c>
      <c r="K3" s="89" t="s">
        <v>35</v>
      </c>
      <c r="L3" s="90" t="s">
        <v>36</v>
      </c>
      <c r="M3" s="90" t="s">
        <v>37</v>
      </c>
      <c r="N3" s="74" t="s">
        <v>38</v>
      </c>
      <c r="O3" s="89" t="s">
        <v>39</v>
      </c>
      <c r="P3" s="74" t="s">
        <v>58</v>
      </c>
      <c r="Q3" s="74" t="s">
        <v>59</v>
      </c>
      <c r="R3" s="74" t="s">
        <v>60</v>
      </c>
      <c r="S3" s="74" t="s">
        <v>61</v>
      </c>
      <c r="T3" s="120" t="s">
        <v>17</v>
      </c>
    </row>
    <row r="4" spans="1:20" s="135" customFormat="1" ht="14.25" outlineLevel="1" x14ac:dyDescent="0.15">
      <c r="A4" s="137">
        <v>1</v>
      </c>
      <c r="B4" s="9"/>
      <c r="C4" s="138"/>
      <c r="D4" s="138"/>
      <c r="E4" s="138"/>
      <c r="F4" s="139"/>
      <c r="G4" s="140"/>
      <c r="H4" s="140"/>
      <c r="I4" s="13"/>
      <c r="J4" s="157"/>
      <c r="K4" s="158"/>
      <c r="L4" s="159"/>
      <c r="M4" s="159"/>
      <c r="N4" s="160"/>
      <c r="O4" s="161"/>
      <c r="P4" s="139"/>
      <c r="Q4" s="139"/>
      <c r="R4" s="139"/>
      <c r="S4" s="139"/>
      <c r="T4" s="139"/>
    </row>
    <row r="5" spans="1:20" s="135" customFormat="1" ht="14.25" outlineLevel="1" x14ac:dyDescent="0.15">
      <c r="A5" s="137">
        <v>2</v>
      </c>
      <c r="B5" s="141"/>
      <c r="C5" s="142"/>
      <c r="D5" s="143"/>
      <c r="E5" s="143"/>
      <c r="F5" s="139"/>
      <c r="G5" s="139"/>
      <c r="H5" s="139"/>
      <c r="I5" s="162"/>
      <c r="J5" s="163"/>
      <c r="K5" s="163"/>
      <c r="L5" s="163"/>
      <c r="M5" s="163"/>
      <c r="N5" s="164"/>
      <c r="O5" s="165"/>
      <c r="P5" s="139"/>
      <c r="Q5" s="139"/>
      <c r="R5" s="139"/>
      <c r="S5" s="139"/>
      <c r="T5" s="139"/>
    </row>
    <row r="6" spans="1:20" s="135" customFormat="1" ht="14.25" outlineLevel="1" x14ac:dyDescent="0.15">
      <c r="A6" s="137">
        <v>3</v>
      </c>
      <c r="B6" s="144"/>
      <c r="C6" s="145"/>
      <c r="D6" s="146"/>
      <c r="E6" s="146"/>
      <c r="F6" s="139"/>
      <c r="G6" s="139"/>
      <c r="H6" s="139"/>
      <c r="I6" s="162"/>
      <c r="J6" s="163"/>
      <c r="K6" s="163"/>
      <c r="L6" s="163"/>
      <c r="M6" s="163"/>
      <c r="N6" s="164"/>
      <c r="O6" s="165"/>
      <c r="P6" s="139"/>
      <c r="Q6" s="139"/>
      <c r="R6" s="139"/>
      <c r="S6" s="139"/>
      <c r="T6" s="139"/>
    </row>
    <row r="7" spans="1:20" s="135" customFormat="1" ht="14.25" outlineLevel="1" x14ac:dyDescent="0.15">
      <c r="A7" s="137">
        <v>4</v>
      </c>
      <c r="B7" s="144"/>
      <c r="C7" s="145"/>
      <c r="D7" s="146"/>
      <c r="E7" s="146"/>
      <c r="F7" s="139"/>
      <c r="G7" s="139"/>
      <c r="H7" s="139"/>
      <c r="I7" s="162"/>
      <c r="J7" s="163"/>
      <c r="K7" s="163"/>
      <c r="L7" s="163"/>
      <c r="M7" s="163"/>
      <c r="N7" s="164"/>
      <c r="O7" s="165"/>
      <c r="P7" s="139"/>
      <c r="Q7" s="139"/>
      <c r="R7" s="139"/>
      <c r="S7" s="139"/>
      <c r="T7" s="139"/>
    </row>
    <row r="8" spans="1:20" s="135" customFormat="1" ht="14.25" outlineLevel="1" x14ac:dyDescent="0.15">
      <c r="A8" s="137">
        <v>5</v>
      </c>
      <c r="B8" s="147"/>
      <c r="C8" s="148"/>
      <c r="D8" s="149"/>
      <c r="E8" s="149"/>
      <c r="F8" s="139"/>
      <c r="G8" s="140"/>
      <c r="H8" s="140"/>
      <c r="I8" s="166"/>
      <c r="J8" s="167"/>
      <c r="K8" s="167"/>
      <c r="L8" s="167"/>
      <c r="M8" s="167"/>
      <c r="N8" s="164"/>
      <c r="O8" s="165"/>
      <c r="P8" s="139"/>
      <c r="Q8" s="139"/>
      <c r="R8" s="139"/>
      <c r="S8" s="139"/>
      <c r="T8" s="139"/>
    </row>
    <row r="9" spans="1:20" ht="16.5" outlineLevel="1" x14ac:dyDescent="0.15">
      <c r="A9" s="8">
        <v>6</v>
      </c>
      <c r="B9" s="25"/>
      <c r="C9" s="25"/>
      <c r="D9" s="25"/>
      <c r="E9" s="25"/>
      <c r="F9" s="11"/>
      <c r="G9" s="11"/>
      <c r="H9" s="11"/>
      <c r="I9" s="26"/>
      <c r="J9" s="25"/>
      <c r="K9" s="25"/>
      <c r="L9" s="25"/>
      <c r="M9" s="25"/>
      <c r="N9" s="45"/>
      <c r="O9" s="46"/>
      <c r="P9" s="11"/>
      <c r="Q9" s="11"/>
      <c r="R9" s="11"/>
      <c r="S9" s="11"/>
      <c r="T9" s="11"/>
    </row>
    <row r="10" spans="1:20" ht="16.5" outlineLevel="1" x14ac:dyDescent="0.15">
      <c r="A10" s="8">
        <v>7</v>
      </c>
      <c r="B10" s="18"/>
      <c r="C10" s="20"/>
      <c r="D10" s="20"/>
      <c r="E10" s="20"/>
      <c r="F10" s="11"/>
      <c r="G10" s="11"/>
      <c r="H10" s="11"/>
      <c r="I10" s="17"/>
      <c r="J10" s="41"/>
      <c r="K10" s="41"/>
      <c r="L10" s="41"/>
      <c r="M10" s="41"/>
      <c r="N10" s="45"/>
      <c r="O10" s="49"/>
      <c r="P10" s="11"/>
      <c r="Q10" s="11"/>
      <c r="R10" s="11"/>
      <c r="S10" s="11"/>
      <c r="T10" s="11"/>
    </row>
    <row r="11" spans="1:20" ht="16.5" outlineLevel="1" x14ac:dyDescent="0.15">
      <c r="A11" s="8">
        <v>8</v>
      </c>
      <c r="B11" s="27"/>
      <c r="C11" s="28"/>
      <c r="D11" s="28"/>
      <c r="E11" s="28"/>
      <c r="F11" s="11"/>
      <c r="G11" s="11"/>
      <c r="H11" s="11"/>
      <c r="I11" s="17"/>
      <c r="J11" s="50"/>
      <c r="K11" s="25"/>
      <c r="L11" s="168"/>
      <c r="M11" s="168"/>
      <c r="N11" s="169"/>
      <c r="O11" s="52"/>
      <c r="P11" s="11"/>
      <c r="Q11" s="11"/>
      <c r="R11" s="11"/>
      <c r="S11" s="11"/>
      <c r="T11" s="11"/>
    </row>
    <row r="12" spans="1:20" ht="16.5" outlineLevel="1" x14ac:dyDescent="0.15">
      <c r="A12" s="8">
        <v>9</v>
      </c>
      <c r="B12" s="25"/>
      <c r="C12" s="25"/>
      <c r="D12" s="25"/>
      <c r="E12" s="25"/>
      <c r="F12" s="11"/>
      <c r="G12" s="11"/>
      <c r="H12" s="11"/>
      <c r="I12" s="17"/>
      <c r="J12" s="41"/>
      <c r="K12" s="41"/>
      <c r="L12" s="41"/>
      <c r="M12" s="41"/>
      <c r="N12" s="48"/>
      <c r="O12" s="49"/>
      <c r="P12" s="11"/>
      <c r="Q12" s="11"/>
      <c r="R12" s="11"/>
      <c r="S12" s="11"/>
      <c r="T12" s="11"/>
    </row>
    <row r="13" spans="1:20" s="1" customFormat="1" ht="23.1" customHeight="1" x14ac:dyDescent="0.15">
      <c r="A13" s="318"/>
      <c r="B13" s="318"/>
      <c r="C13" s="318"/>
      <c r="D13" s="318"/>
      <c r="E13" s="318"/>
      <c r="F13" s="30">
        <f>SUM(F4:F12)</f>
        <v>0</v>
      </c>
      <c r="G13" s="30"/>
      <c r="H13" s="30"/>
      <c r="I13" s="30"/>
      <c r="J13" s="54">
        <f t="shared" ref="J13:M13" si="0">SUM(J4:J12)</f>
        <v>0</v>
      </c>
      <c r="K13" s="30"/>
      <c r="L13" s="30">
        <f t="shared" si="0"/>
        <v>0</v>
      </c>
      <c r="M13" s="30">
        <f t="shared" si="0"/>
        <v>0</v>
      </c>
      <c r="N13" s="30"/>
      <c r="O13" s="30">
        <f>SUM(O4:O12)</f>
        <v>0</v>
      </c>
      <c r="P13" s="55"/>
      <c r="Q13" s="55"/>
      <c r="R13" s="55"/>
      <c r="S13" s="55"/>
      <c r="T13" s="55"/>
    </row>
    <row r="14" spans="1:20" s="123" customFormat="1" ht="16.899999999999999" customHeight="1" x14ac:dyDescent="0.15">
      <c r="A14" s="84"/>
      <c r="B14" s="84"/>
      <c r="C14" s="84"/>
      <c r="D14" s="84"/>
      <c r="E14" s="84"/>
      <c r="F14" s="116"/>
      <c r="G14" s="116"/>
      <c r="H14" s="116"/>
      <c r="I14" s="116"/>
      <c r="J14" s="170"/>
      <c r="K14" s="116"/>
      <c r="L14" s="116"/>
      <c r="M14" s="116"/>
      <c r="N14" s="116"/>
      <c r="O14" s="116"/>
      <c r="P14" s="125"/>
      <c r="Q14" s="125"/>
      <c r="R14" s="125"/>
      <c r="S14" s="125"/>
      <c r="T14" s="125"/>
    </row>
    <row r="15" spans="1:20" s="123" customFormat="1" ht="16.899999999999999" customHeight="1" x14ac:dyDescent="0.15">
      <c r="A15" s="84"/>
      <c r="B15" s="84"/>
      <c r="C15" s="84"/>
      <c r="D15" s="84"/>
      <c r="E15" s="84"/>
      <c r="F15" s="116"/>
      <c r="G15" s="116"/>
      <c r="H15" s="116"/>
      <c r="I15" s="116"/>
      <c r="J15" s="170"/>
      <c r="K15" s="116"/>
      <c r="L15" s="116"/>
      <c r="M15" s="116"/>
      <c r="N15" s="116"/>
      <c r="O15" s="116"/>
      <c r="P15" s="125"/>
      <c r="Q15" s="125"/>
      <c r="R15" s="125"/>
      <c r="S15" s="125"/>
      <c r="T15" s="125"/>
    </row>
    <row r="16" spans="1:20" s="123" customFormat="1" ht="16.899999999999999" customHeight="1" x14ac:dyDescent="0.15">
      <c r="A16" s="84"/>
      <c r="B16" s="84"/>
      <c r="C16" s="84"/>
      <c r="D16" s="84"/>
      <c r="E16" s="84"/>
      <c r="F16" s="116"/>
      <c r="G16" s="116"/>
      <c r="H16" s="116"/>
      <c r="I16" s="116"/>
      <c r="J16" s="170"/>
      <c r="K16" s="116"/>
      <c r="L16" s="116"/>
      <c r="M16" s="116"/>
      <c r="N16" s="116"/>
      <c r="O16" s="116"/>
      <c r="P16" s="125"/>
      <c r="Q16" s="125"/>
      <c r="R16" s="125"/>
      <c r="S16" s="125"/>
      <c r="T16" s="125"/>
    </row>
    <row r="17" spans="1:20" ht="16.899999999999999" customHeight="1" outlineLevel="1" x14ac:dyDescent="0.15">
      <c r="A17" s="11"/>
      <c r="B17" s="78"/>
      <c r="C17" s="11"/>
      <c r="D17" s="11"/>
      <c r="E17" s="11"/>
      <c r="F17" s="11"/>
      <c r="G17" s="11"/>
      <c r="H17" s="11"/>
      <c r="I17" s="11"/>
      <c r="J17" s="11"/>
      <c r="K17" s="11"/>
      <c r="L17" s="171"/>
      <c r="M17" s="172"/>
      <c r="N17" s="11"/>
      <c r="O17" s="11"/>
      <c r="P17" s="11"/>
      <c r="Q17" s="11"/>
      <c r="R17" s="11"/>
      <c r="S17" s="11"/>
      <c r="T17" s="11"/>
    </row>
    <row r="18" spans="1:20" s="1" customFormat="1" ht="23.1" customHeight="1" x14ac:dyDescent="0.15">
      <c r="A18" s="318"/>
      <c r="B18" s="319"/>
      <c r="C18" s="319"/>
      <c r="D18" s="319"/>
      <c r="E18" s="319"/>
      <c r="F18" s="80">
        <f t="shared" ref="F18:L18" si="1">SUM(F17:F17)</f>
        <v>0</v>
      </c>
      <c r="G18" s="80"/>
      <c r="H18" s="80"/>
      <c r="I18" s="80"/>
      <c r="J18" s="80">
        <f t="shared" si="1"/>
        <v>0</v>
      </c>
      <c r="K18" s="80">
        <f t="shared" si="1"/>
        <v>0</v>
      </c>
      <c r="L18" s="30">
        <f t="shared" si="1"/>
        <v>0</v>
      </c>
      <c r="M18" s="30">
        <v>0</v>
      </c>
      <c r="N18" s="29"/>
      <c r="O18" s="30">
        <f>SUM(O17:O17)</f>
        <v>0</v>
      </c>
      <c r="P18" s="55"/>
      <c r="Q18" s="55"/>
      <c r="R18" s="55"/>
      <c r="S18" s="55"/>
      <c r="T18" s="55"/>
    </row>
    <row r="19" spans="1:20" ht="16.5" outlineLevel="1" x14ac:dyDescent="0.15">
      <c r="A19" s="11">
        <v>1</v>
      </c>
      <c r="B19" s="14"/>
      <c r="C19" s="18"/>
      <c r="D19" s="18"/>
      <c r="E19" s="18"/>
      <c r="F19" s="150"/>
      <c r="G19" s="150"/>
      <c r="H19" s="150"/>
      <c r="I19" s="104"/>
      <c r="J19" s="173"/>
      <c r="K19" s="16"/>
      <c r="L19" s="16"/>
      <c r="M19" s="16"/>
      <c r="N19" s="174"/>
      <c r="O19" s="43"/>
      <c r="P19" s="78"/>
      <c r="Q19" s="78"/>
      <c r="R19" s="78"/>
      <c r="S19" s="78"/>
      <c r="T19" s="11"/>
    </row>
    <row r="20" spans="1:20" ht="16.5" outlineLevel="1" x14ac:dyDescent="0.15">
      <c r="A20" s="11">
        <v>2</v>
      </c>
      <c r="B20" s="81"/>
      <c r="C20" s="81"/>
      <c r="D20" s="81"/>
      <c r="E20" s="81"/>
      <c r="F20" s="150"/>
      <c r="G20" s="150"/>
      <c r="H20" s="150"/>
      <c r="I20" s="104"/>
      <c r="J20" s="175"/>
      <c r="K20" s="16"/>
      <c r="L20" s="175"/>
      <c r="M20" s="175"/>
      <c r="N20" s="169"/>
      <c r="O20" s="102"/>
      <c r="P20" s="78"/>
      <c r="Q20" s="78"/>
      <c r="R20" s="78"/>
      <c r="S20" s="78"/>
      <c r="T20" s="11"/>
    </row>
    <row r="21" spans="1:20" ht="16.5" outlineLevel="1" x14ac:dyDescent="0.15">
      <c r="A21" s="11">
        <v>3</v>
      </c>
      <c r="B21" s="151"/>
      <c r="C21" s="25"/>
      <c r="D21" s="25"/>
      <c r="E21" s="25"/>
      <c r="F21" s="150"/>
      <c r="G21" s="150"/>
      <c r="H21" s="150"/>
      <c r="I21" s="104"/>
      <c r="J21" s="25"/>
      <c r="K21" s="25"/>
      <c r="L21" s="168"/>
      <c r="M21" s="168"/>
      <c r="N21" s="176"/>
      <c r="O21" s="177"/>
      <c r="P21" s="78"/>
      <c r="Q21" s="78"/>
      <c r="R21" s="78"/>
      <c r="S21" s="78"/>
      <c r="T21" s="11"/>
    </row>
    <row r="22" spans="1:20" ht="15" outlineLevel="1" x14ac:dyDescent="0.15">
      <c r="A22" s="11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116"/>
      <c r="N22" s="78"/>
      <c r="O22" s="116"/>
      <c r="P22" s="78"/>
      <c r="Q22" s="78"/>
      <c r="R22" s="78"/>
      <c r="S22" s="78"/>
      <c r="T22" s="11"/>
    </row>
    <row r="23" spans="1:20" s="1" customFormat="1" ht="21" customHeight="1" x14ac:dyDescent="0.15">
      <c r="A23" s="318"/>
      <c r="B23" s="319"/>
      <c r="C23" s="319"/>
      <c r="D23" s="319"/>
      <c r="E23" s="319"/>
      <c r="F23" s="30">
        <f>SUM(F19:F22)</f>
        <v>0</v>
      </c>
      <c r="G23" s="30"/>
      <c r="H23" s="30"/>
      <c r="I23" s="80"/>
      <c r="J23" s="80">
        <f t="shared" ref="J23:M23" si="2">SUM(J19:J22)</f>
        <v>0</v>
      </c>
      <c r="K23" s="80"/>
      <c r="L23" s="30">
        <f t="shared" si="2"/>
        <v>0</v>
      </c>
      <c r="M23" s="30">
        <f t="shared" si="2"/>
        <v>0</v>
      </c>
      <c r="N23" s="29"/>
      <c r="O23" s="30">
        <f>SUM(O19:O22)</f>
        <v>0</v>
      </c>
      <c r="P23" s="55"/>
      <c r="Q23" s="55"/>
      <c r="R23" s="55"/>
      <c r="S23" s="55"/>
      <c r="T23" s="55"/>
    </row>
    <row r="24" spans="1:20" ht="16.5" outlineLevel="1" x14ac:dyDescent="0.15">
      <c r="A24" s="11">
        <v>1</v>
      </c>
      <c r="B24" s="25"/>
      <c r="C24" s="152"/>
      <c r="D24" s="152"/>
      <c r="E24" s="152"/>
      <c r="F24" s="11"/>
      <c r="G24" s="11"/>
      <c r="H24" s="11"/>
      <c r="I24" s="178"/>
      <c r="J24" s="41"/>
      <c r="K24" s="25"/>
      <c r="L24" s="168"/>
      <c r="M24" s="168"/>
      <c r="N24" s="179"/>
      <c r="O24" s="180"/>
      <c r="P24" s="11"/>
      <c r="Q24" s="11"/>
      <c r="R24" s="11"/>
      <c r="S24" s="11"/>
      <c r="T24" s="11"/>
    </row>
    <row r="25" spans="1:20" outlineLevel="1" x14ac:dyDescent="0.15">
      <c r="A25" s="11"/>
      <c r="B25" s="79"/>
      <c r="C25" s="153"/>
      <c r="D25" s="153"/>
      <c r="E25" s="153"/>
      <c r="F25" s="11"/>
      <c r="G25" s="11"/>
      <c r="H25" s="11"/>
      <c r="I25" s="178"/>
      <c r="J25" s="179"/>
      <c r="K25" s="179"/>
      <c r="L25" s="179"/>
      <c r="M25" s="179"/>
      <c r="N25" s="179"/>
      <c r="O25" s="179"/>
      <c r="P25" s="11"/>
      <c r="Q25" s="11"/>
      <c r="R25" s="11"/>
      <c r="S25" s="11"/>
      <c r="T25" s="11"/>
    </row>
    <row r="26" spans="1:20" s="1" customFormat="1" ht="23.1" customHeight="1" x14ac:dyDescent="0.15">
      <c r="A26" s="318"/>
      <c r="B26" s="319"/>
      <c r="C26" s="319"/>
      <c r="D26" s="319"/>
      <c r="E26" s="319"/>
      <c r="F26" s="30">
        <f>SUM(F24:F25)</f>
        <v>0</v>
      </c>
      <c r="G26" s="30"/>
      <c r="H26" s="30"/>
      <c r="I26" s="80"/>
      <c r="J26" s="80">
        <f t="shared" ref="J26:M26" si="3">SUM(J24:J25)</f>
        <v>0</v>
      </c>
      <c r="K26" s="80"/>
      <c r="L26" s="30">
        <f t="shared" si="3"/>
        <v>0</v>
      </c>
      <c r="M26" s="30">
        <f t="shared" si="3"/>
        <v>0</v>
      </c>
      <c r="N26" s="30"/>
      <c r="O26" s="30">
        <f>SUM(O24:O25)</f>
        <v>0</v>
      </c>
      <c r="P26" s="55"/>
      <c r="Q26" s="55"/>
      <c r="R26" s="55"/>
      <c r="S26" s="55"/>
      <c r="T26" s="55"/>
    </row>
    <row r="27" spans="1:20" s="123" customFormat="1" ht="16.899999999999999" customHeight="1" x14ac:dyDescent="0.15">
      <c r="A27" s="84"/>
      <c r="B27" s="78"/>
      <c r="C27" s="78"/>
      <c r="D27" s="78"/>
      <c r="E27" s="78"/>
      <c r="F27" s="116"/>
      <c r="G27" s="116"/>
      <c r="H27" s="116"/>
      <c r="I27" s="85"/>
      <c r="J27" s="85"/>
      <c r="K27" s="85"/>
      <c r="L27" s="116"/>
      <c r="M27" s="116"/>
      <c r="N27" s="116"/>
      <c r="O27" s="116"/>
      <c r="P27" s="125"/>
      <c r="Q27" s="125"/>
      <c r="R27" s="125"/>
      <c r="S27" s="125"/>
      <c r="T27" s="125"/>
    </row>
    <row r="28" spans="1:20" s="123" customFormat="1" ht="16.899999999999999" customHeight="1" x14ac:dyDescent="0.15">
      <c r="A28" s="84"/>
      <c r="B28" s="78"/>
      <c r="C28" s="78"/>
      <c r="D28" s="78"/>
      <c r="E28" s="78"/>
      <c r="F28" s="116"/>
      <c r="G28" s="116"/>
      <c r="H28" s="116"/>
      <c r="I28" s="85"/>
      <c r="J28" s="85"/>
      <c r="K28" s="85"/>
      <c r="L28" s="116"/>
      <c r="M28" s="116"/>
      <c r="N28" s="116"/>
      <c r="O28" s="116"/>
      <c r="P28" s="125"/>
      <c r="Q28" s="125"/>
      <c r="R28" s="125"/>
      <c r="S28" s="125"/>
      <c r="T28" s="125"/>
    </row>
    <row r="29" spans="1:20" s="123" customFormat="1" ht="16.899999999999999" customHeight="1" x14ac:dyDescent="0.15">
      <c r="A29" s="84"/>
      <c r="B29" s="78"/>
      <c r="C29" s="78"/>
      <c r="D29" s="78"/>
      <c r="E29" s="78"/>
      <c r="F29" s="116"/>
      <c r="G29" s="116"/>
      <c r="H29" s="116"/>
      <c r="I29" s="85"/>
      <c r="J29" s="85"/>
      <c r="K29" s="85"/>
      <c r="L29" s="116"/>
      <c r="M29" s="116"/>
      <c r="N29" s="116"/>
      <c r="O29" s="116"/>
      <c r="P29" s="125"/>
      <c r="Q29" s="125"/>
      <c r="R29" s="125"/>
      <c r="S29" s="125"/>
      <c r="T29" s="125"/>
    </row>
    <row r="30" spans="1:20" outlineLevel="1" x14ac:dyDescent="0.15">
      <c r="A30" s="11"/>
      <c r="B30" s="78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</row>
    <row r="31" spans="1:20" s="1" customFormat="1" ht="23.1" customHeight="1" x14ac:dyDescent="0.15">
      <c r="A31" s="318"/>
      <c r="B31" s="319"/>
      <c r="C31" s="319"/>
      <c r="D31" s="319"/>
      <c r="E31" s="319"/>
      <c r="F31" s="30">
        <f>SUM(F30:F30)</f>
        <v>0</v>
      </c>
      <c r="G31" s="30"/>
      <c r="H31" s="30"/>
      <c r="I31" s="80"/>
      <c r="J31" s="80">
        <f t="shared" ref="J31:M31" si="4">SUM(J30:J30)</f>
        <v>0</v>
      </c>
      <c r="K31" s="80"/>
      <c r="L31" s="30">
        <f t="shared" si="4"/>
        <v>0</v>
      </c>
      <c r="M31" s="30">
        <f t="shared" si="4"/>
        <v>0</v>
      </c>
      <c r="N31" s="30"/>
      <c r="O31" s="30">
        <f>SUM(O30:O30)</f>
        <v>0</v>
      </c>
      <c r="P31" s="55"/>
      <c r="Q31" s="55"/>
      <c r="R31" s="55"/>
      <c r="S31" s="55"/>
      <c r="T31" s="55"/>
    </row>
    <row r="32" spans="1:20" outlineLevel="1" x14ac:dyDescent="0.1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</row>
    <row r="33" spans="1:20" s="1" customFormat="1" ht="23.1" customHeight="1" x14ac:dyDescent="0.15">
      <c r="A33" s="318"/>
      <c r="B33" s="319"/>
      <c r="C33" s="319"/>
      <c r="D33" s="319"/>
      <c r="E33" s="319"/>
      <c r="F33" s="30">
        <f>SUM(F32:F32)</f>
        <v>0</v>
      </c>
      <c r="G33" s="30"/>
      <c r="H33" s="30"/>
      <c r="I33" s="80"/>
      <c r="J33" s="80">
        <f t="shared" ref="J33:M33" si="5">SUM(J32:J32)</f>
        <v>0</v>
      </c>
      <c r="K33" s="80"/>
      <c r="L33" s="30">
        <f t="shared" si="5"/>
        <v>0</v>
      </c>
      <c r="M33" s="30">
        <f t="shared" si="5"/>
        <v>0</v>
      </c>
      <c r="N33" s="30"/>
      <c r="O33" s="30">
        <f>SUM(O32:O32)</f>
        <v>0</v>
      </c>
      <c r="P33" s="55"/>
      <c r="Q33" s="55"/>
      <c r="R33" s="55"/>
      <c r="S33" s="55"/>
      <c r="T33" s="55"/>
    </row>
    <row r="34" spans="1:20" s="1" customFormat="1" ht="23.25" customHeight="1" x14ac:dyDescent="0.15">
      <c r="A34" s="320" t="s">
        <v>54</v>
      </c>
      <c r="B34" s="320"/>
      <c r="C34" s="320"/>
      <c r="D34" s="320"/>
      <c r="E34" s="320"/>
      <c r="F34" s="154">
        <f>F13+F18+F23+F26+F31+F33</f>
        <v>0</v>
      </c>
      <c r="G34" s="154"/>
      <c r="H34" s="154"/>
      <c r="I34" s="181"/>
      <c r="J34" s="182">
        <f t="shared" ref="J34:M34" si="6">J13+J18+J23+J26+J31+J33</f>
        <v>0</v>
      </c>
      <c r="K34" s="181"/>
      <c r="L34" s="183">
        <f t="shared" si="6"/>
        <v>0</v>
      </c>
      <c r="M34" s="183">
        <f t="shared" si="6"/>
        <v>0</v>
      </c>
      <c r="N34" s="183"/>
      <c r="O34" s="183">
        <f>O13+O18+O23+O26</f>
        <v>0</v>
      </c>
      <c r="P34" s="184"/>
      <c r="Q34" s="184"/>
      <c r="R34" s="184"/>
      <c r="S34" s="184"/>
      <c r="T34" s="184"/>
    </row>
    <row r="38" spans="1:20" ht="14.25" x14ac:dyDescent="0.15">
      <c r="B38" s="64"/>
      <c r="C38" s="64"/>
      <c r="D38" s="64"/>
      <c r="E38" s="64"/>
      <c r="F38" s="64"/>
      <c r="G38" s="64"/>
      <c r="H38" s="64"/>
      <c r="I38" s="64"/>
      <c r="J38" s="64"/>
      <c r="K38" s="71"/>
      <c r="L38" s="185"/>
    </row>
  </sheetData>
  <mergeCells count="8">
    <mergeCell ref="A31:E31"/>
    <mergeCell ref="A33:E33"/>
    <mergeCell ref="A34:E34"/>
    <mergeCell ref="A1:T1"/>
    <mergeCell ref="A13:E13"/>
    <mergeCell ref="A18:E18"/>
    <mergeCell ref="A23:E23"/>
    <mergeCell ref="A26:E26"/>
  </mergeCells>
  <phoneticPr fontId="32" type="noConversion"/>
  <pageMargins left="0.109027777777778" right="0.109027777777778" top="0.55416666666666703" bottom="0.55416666666666703" header="0.297916666666667" footer="0.297916666666667"/>
  <pageSetup paperSize="9" orientation="landscape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4"/>
  </sheetPr>
  <dimension ref="A1:R63"/>
  <sheetViews>
    <sheetView workbookViewId="0">
      <pane ySplit="3" topLeftCell="A4" activePane="bottomLeft" state="frozen"/>
      <selection pane="bottomLeft" activeCell="U22" sqref="U22"/>
    </sheetView>
  </sheetViews>
  <sheetFormatPr defaultColWidth="9" defaultRowHeight="13.5" outlineLevelRow="2" x14ac:dyDescent="0.15"/>
  <cols>
    <col min="1" max="1" width="4.25" customWidth="1"/>
    <col min="2" max="2" width="6.5" customWidth="1"/>
    <col min="3" max="4" width="4" customWidth="1"/>
    <col min="5" max="5" width="5.5" customWidth="1"/>
    <col min="6" max="6" width="5.75" customWidth="1"/>
    <col min="7" max="7" width="8.875" customWidth="1"/>
    <col min="8" max="8" width="8.375" customWidth="1"/>
    <col min="9" max="9" width="8.875" customWidth="1"/>
    <col min="10" max="11" width="9.5" customWidth="1"/>
    <col min="12" max="12" width="13" customWidth="1"/>
    <col min="13" max="13" width="14.5"/>
    <col min="14" max="14" width="4.75" customWidth="1"/>
    <col min="15" max="15" width="11.75" customWidth="1"/>
    <col min="16" max="16" width="7.5" customWidth="1"/>
  </cols>
  <sheetData>
    <row r="1" spans="1:17" s="1" customFormat="1" ht="18" customHeight="1" x14ac:dyDescent="0.15">
      <c r="A1" s="322" t="s">
        <v>62</v>
      </c>
      <c r="B1" s="322"/>
      <c r="C1" s="322"/>
      <c r="D1" s="322"/>
      <c r="E1" s="322"/>
      <c r="F1" s="322"/>
      <c r="G1" s="322"/>
      <c r="H1" s="322"/>
      <c r="I1" s="322"/>
      <c r="J1" s="322"/>
      <c r="K1" s="322"/>
      <c r="L1" s="322"/>
      <c r="M1" s="322"/>
      <c r="N1" s="322"/>
      <c r="O1" s="322"/>
      <c r="P1" s="322"/>
      <c r="Q1" s="322"/>
    </row>
    <row r="2" spans="1:17" s="1" customFormat="1" ht="15" customHeight="1" x14ac:dyDescent="0.15">
      <c r="A2" s="57"/>
      <c r="K2" s="87"/>
      <c r="O2" s="88"/>
    </row>
    <row r="3" spans="1:17" s="2" customFormat="1" ht="31.15" customHeight="1" x14ac:dyDescent="0.15">
      <c r="A3" s="74" t="s">
        <v>2</v>
      </c>
      <c r="B3" s="74" t="s">
        <v>26</v>
      </c>
      <c r="C3" s="74" t="s">
        <v>27</v>
      </c>
      <c r="D3" s="75" t="s">
        <v>28</v>
      </c>
      <c r="E3" s="75" t="s">
        <v>29</v>
      </c>
      <c r="F3" s="74" t="s">
        <v>30</v>
      </c>
      <c r="G3" s="74" t="s">
        <v>31</v>
      </c>
      <c r="H3" s="74" t="s">
        <v>32</v>
      </c>
      <c r="I3" s="75" t="s">
        <v>63</v>
      </c>
      <c r="J3" s="127" t="s">
        <v>34</v>
      </c>
      <c r="K3" s="127" t="s">
        <v>35</v>
      </c>
      <c r="L3" s="128" t="s">
        <v>36</v>
      </c>
      <c r="M3" s="128" t="s">
        <v>37</v>
      </c>
      <c r="N3" s="74" t="s">
        <v>38</v>
      </c>
      <c r="O3" s="89" t="s">
        <v>39</v>
      </c>
      <c r="P3" s="74" t="s">
        <v>40</v>
      </c>
      <c r="Q3" s="120" t="s">
        <v>17</v>
      </c>
    </row>
    <row r="4" spans="1:17" s="72" customFormat="1" ht="15" customHeight="1" x14ac:dyDescent="0.15">
      <c r="A4" s="76"/>
      <c r="B4" s="25"/>
      <c r="C4" s="25"/>
      <c r="D4" s="25"/>
      <c r="E4" s="25"/>
      <c r="F4" s="76"/>
      <c r="G4" s="126"/>
      <c r="H4" s="126"/>
      <c r="I4" s="129"/>
      <c r="J4" s="95"/>
      <c r="K4" s="96"/>
      <c r="L4" s="96"/>
      <c r="M4" s="96"/>
      <c r="N4" s="130"/>
      <c r="O4" s="49"/>
      <c r="P4" s="76"/>
      <c r="Q4" s="121"/>
    </row>
    <row r="5" spans="1:17" s="72" customFormat="1" ht="15" customHeight="1" x14ac:dyDescent="0.15">
      <c r="A5" s="76"/>
      <c r="B5" s="25"/>
      <c r="C5" s="25"/>
      <c r="D5" s="25"/>
      <c r="E5" s="25"/>
      <c r="F5" s="76"/>
      <c r="G5" s="126"/>
      <c r="H5" s="126"/>
      <c r="I5" s="129"/>
      <c r="J5" s="95"/>
      <c r="K5" s="96"/>
      <c r="L5" s="96"/>
      <c r="M5" s="96"/>
      <c r="N5" s="130"/>
      <c r="O5" s="49"/>
      <c r="P5" s="76"/>
      <c r="Q5" s="121"/>
    </row>
    <row r="6" spans="1:17" s="72" customFormat="1" ht="15" customHeight="1" x14ac:dyDescent="0.15">
      <c r="A6" s="76"/>
      <c r="B6" s="25"/>
      <c r="C6" s="25"/>
      <c r="D6" s="25"/>
      <c r="E6" s="25"/>
      <c r="F6" s="76"/>
      <c r="G6" s="126"/>
      <c r="H6" s="126"/>
      <c r="I6" s="129"/>
      <c r="J6" s="95"/>
      <c r="K6" s="96"/>
      <c r="L6" s="96"/>
      <c r="M6" s="96"/>
      <c r="N6" s="130"/>
      <c r="O6" s="49"/>
      <c r="P6" s="76"/>
      <c r="Q6" s="121"/>
    </row>
    <row r="7" spans="1:17" s="72" customFormat="1" ht="15" customHeight="1" x14ac:dyDescent="0.15">
      <c r="A7" s="76"/>
      <c r="B7" s="25"/>
      <c r="C7" s="25"/>
      <c r="D7" s="25"/>
      <c r="E7" s="25"/>
      <c r="F7" s="76"/>
      <c r="G7" s="126"/>
      <c r="H7" s="126"/>
      <c r="I7" s="129"/>
      <c r="J7" s="95"/>
      <c r="K7" s="96"/>
      <c r="L7" s="96"/>
      <c r="M7" s="96"/>
      <c r="N7" s="130"/>
      <c r="O7" s="49"/>
      <c r="P7" s="76"/>
      <c r="Q7" s="121"/>
    </row>
    <row r="8" spans="1:17" s="72" customFormat="1" ht="15" customHeight="1" x14ac:dyDescent="0.15">
      <c r="A8" s="76"/>
      <c r="B8" s="25"/>
      <c r="C8" s="25"/>
      <c r="D8" s="25"/>
      <c r="E8" s="77"/>
      <c r="F8" s="76"/>
      <c r="G8" s="126"/>
      <c r="H8" s="126"/>
      <c r="I8" s="129"/>
      <c r="J8" s="95"/>
      <c r="K8" s="96"/>
      <c r="L8" s="96"/>
      <c r="M8" s="96"/>
      <c r="N8" s="130"/>
      <c r="O8" s="49"/>
      <c r="P8" s="76"/>
      <c r="Q8" s="121"/>
    </row>
    <row r="9" spans="1:17" s="72" customFormat="1" ht="15" customHeight="1" x14ac:dyDescent="0.15">
      <c r="A9" s="76"/>
      <c r="B9" s="25"/>
      <c r="C9" s="25"/>
      <c r="D9" s="25"/>
      <c r="E9" s="25"/>
      <c r="F9" s="76"/>
      <c r="G9" s="126"/>
      <c r="H9" s="126"/>
      <c r="I9" s="129"/>
      <c r="J9" s="95"/>
      <c r="K9" s="96"/>
      <c r="L9" s="96"/>
      <c r="M9" s="96"/>
      <c r="N9" s="130"/>
      <c r="O9" s="49"/>
      <c r="P9" s="76"/>
      <c r="Q9" s="121"/>
    </row>
    <row r="10" spans="1:17" s="72" customFormat="1" ht="15" customHeight="1" x14ac:dyDescent="0.15">
      <c r="A10" s="76"/>
      <c r="B10" s="25"/>
      <c r="C10" s="25"/>
      <c r="D10" s="25"/>
      <c r="E10" s="25"/>
      <c r="F10" s="76"/>
      <c r="G10" s="126"/>
      <c r="H10" s="126"/>
      <c r="I10" s="129"/>
      <c r="J10" s="95"/>
      <c r="K10" s="96"/>
      <c r="L10" s="96"/>
      <c r="M10" s="96"/>
      <c r="N10" s="130"/>
      <c r="O10" s="49"/>
      <c r="P10" s="76"/>
      <c r="Q10" s="121"/>
    </row>
    <row r="11" spans="1:17" s="72" customFormat="1" ht="15" customHeight="1" x14ac:dyDescent="0.15">
      <c r="A11" s="76"/>
      <c r="B11" s="25"/>
      <c r="C11" s="25"/>
      <c r="D11" s="25"/>
      <c r="E11" s="25"/>
      <c r="F11" s="76"/>
      <c r="G11" s="126"/>
      <c r="H11" s="126"/>
      <c r="I11" s="129"/>
      <c r="J11" s="95"/>
      <c r="K11" s="96"/>
      <c r="L11" s="96"/>
      <c r="M11" s="96"/>
      <c r="N11" s="130"/>
      <c r="O11" s="49"/>
      <c r="P11" s="76"/>
      <c r="Q11" s="121"/>
    </row>
    <row r="12" spans="1:17" s="72" customFormat="1" ht="15" customHeight="1" x14ac:dyDescent="0.15">
      <c r="A12" s="76"/>
      <c r="B12" s="25"/>
      <c r="C12" s="25"/>
      <c r="D12" s="25"/>
      <c r="E12" s="25"/>
      <c r="F12" s="76"/>
      <c r="G12" s="126"/>
      <c r="H12" s="126"/>
      <c r="I12" s="129"/>
      <c r="J12" s="95"/>
      <c r="K12" s="96"/>
      <c r="L12" s="96"/>
      <c r="M12" s="96"/>
      <c r="N12" s="130"/>
      <c r="O12" s="49"/>
      <c r="P12" s="76"/>
      <c r="Q12" s="121"/>
    </row>
    <row r="13" spans="1:17" s="72" customFormat="1" ht="15" customHeight="1" x14ac:dyDescent="0.15">
      <c r="A13" s="76"/>
      <c r="B13" s="25"/>
      <c r="C13" s="25"/>
      <c r="D13" s="25"/>
      <c r="E13" s="25"/>
      <c r="F13" s="76"/>
      <c r="G13" s="126"/>
      <c r="H13" s="126"/>
      <c r="I13" s="129"/>
      <c r="J13" s="95"/>
      <c r="K13" s="96"/>
      <c r="L13" s="96"/>
      <c r="M13" s="96"/>
      <c r="N13" s="130"/>
      <c r="O13" s="49"/>
      <c r="P13" s="76"/>
      <c r="Q13" s="121"/>
    </row>
    <row r="14" spans="1:17" s="72" customFormat="1" ht="15" customHeight="1" x14ac:dyDescent="0.15">
      <c r="A14" s="76"/>
      <c r="B14" s="25"/>
      <c r="C14" s="25"/>
      <c r="D14" s="25"/>
      <c r="E14" s="25"/>
      <c r="F14" s="76"/>
      <c r="G14" s="126"/>
      <c r="H14" s="126"/>
      <c r="I14" s="129"/>
      <c r="J14" s="95"/>
      <c r="K14" s="96"/>
      <c r="L14" s="96"/>
      <c r="M14" s="96"/>
      <c r="N14" s="130"/>
      <c r="O14" s="49"/>
      <c r="P14" s="76"/>
      <c r="Q14" s="121"/>
    </row>
    <row r="15" spans="1:17" s="72" customFormat="1" ht="15" customHeight="1" x14ac:dyDescent="0.15">
      <c r="A15" s="76"/>
      <c r="B15" s="25"/>
      <c r="C15" s="25"/>
      <c r="D15" s="25"/>
      <c r="E15" s="25"/>
      <c r="F15" s="76"/>
      <c r="G15" s="126"/>
      <c r="H15" s="126"/>
      <c r="I15" s="129"/>
      <c r="J15" s="95"/>
      <c r="K15" s="96"/>
      <c r="L15" s="96"/>
      <c r="M15" s="96"/>
      <c r="N15" s="130"/>
      <c r="O15" s="49"/>
      <c r="P15" s="76"/>
      <c r="Q15" s="121"/>
    </row>
    <row r="16" spans="1:17" s="72" customFormat="1" ht="15" customHeight="1" x14ac:dyDescent="0.15">
      <c r="A16" s="76"/>
      <c r="B16" s="25"/>
      <c r="C16" s="25"/>
      <c r="D16" s="25"/>
      <c r="E16" s="25"/>
      <c r="F16" s="76"/>
      <c r="G16" s="126"/>
      <c r="H16" s="126"/>
      <c r="I16" s="129"/>
      <c r="J16" s="95"/>
      <c r="K16" s="96"/>
      <c r="L16" s="96"/>
      <c r="M16" s="96"/>
      <c r="N16" s="130"/>
      <c r="O16" s="49"/>
      <c r="P16" s="76"/>
      <c r="Q16" s="121"/>
    </row>
    <row r="17" spans="1:18" ht="15" customHeight="1" outlineLevel="1" x14ac:dyDescent="0.15">
      <c r="A17" s="76"/>
      <c r="B17" s="25"/>
      <c r="C17" s="25"/>
      <c r="D17" s="25"/>
      <c r="E17" s="25"/>
      <c r="F17" s="76"/>
      <c r="G17" s="126"/>
      <c r="H17" s="126"/>
      <c r="I17" s="129"/>
      <c r="J17" s="95"/>
      <c r="K17" s="96"/>
      <c r="L17" s="96"/>
      <c r="M17" s="96"/>
      <c r="N17" s="131"/>
      <c r="O17" s="49"/>
      <c r="P17" s="76"/>
      <c r="Q17" s="78"/>
      <c r="R17" s="122"/>
    </row>
    <row r="18" spans="1:18" ht="15" customHeight="1" outlineLevel="1" x14ac:dyDescent="0.15">
      <c r="A18" s="76"/>
      <c r="B18" s="25"/>
      <c r="C18" s="25"/>
      <c r="D18" s="25"/>
      <c r="E18" s="25"/>
      <c r="F18" s="76"/>
      <c r="G18" s="126"/>
      <c r="H18" s="126"/>
      <c r="I18" s="129"/>
      <c r="J18" s="95"/>
      <c r="K18" s="96"/>
      <c r="L18" s="96"/>
      <c r="M18" s="96"/>
      <c r="N18" s="131"/>
      <c r="O18" s="49"/>
      <c r="P18" s="76"/>
      <c r="Q18" s="78"/>
      <c r="R18" s="122"/>
    </row>
    <row r="19" spans="1:18" ht="15" customHeight="1" outlineLevel="1" x14ac:dyDescent="0.15">
      <c r="A19" s="76"/>
      <c r="B19" s="25"/>
      <c r="C19" s="25"/>
      <c r="D19" s="25"/>
      <c r="E19" s="25"/>
      <c r="F19" s="76"/>
      <c r="G19" s="126"/>
      <c r="H19" s="126"/>
      <c r="I19" s="129"/>
      <c r="J19" s="95"/>
      <c r="K19" s="96"/>
      <c r="L19" s="96"/>
      <c r="M19" s="96"/>
      <c r="N19" s="131"/>
      <c r="O19" s="49"/>
      <c r="P19" s="76"/>
      <c r="Q19" s="78"/>
      <c r="R19" s="122"/>
    </row>
    <row r="20" spans="1:18" ht="15" customHeight="1" outlineLevel="1" x14ac:dyDescent="0.15">
      <c r="A20" s="76"/>
      <c r="B20" s="25"/>
      <c r="C20" s="25"/>
      <c r="D20" s="25"/>
      <c r="E20" s="25"/>
      <c r="F20" s="76"/>
      <c r="G20" s="126"/>
      <c r="H20" s="126"/>
      <c r="I20" s="129"/>
      <c r="J20" s="95"/>
      <c r="K20" s="96"/>
      <c r="L20" s="96"/>
      <c r="M20" s="96"/>
      <c r="N20" s="131"/>
      <c r="O20" s="49"/>
      <c r="P20" s="76"/>
      <c r="Q20" s="78"/>
      <c r="R20" s="122"/>
    </row>
    <row r="21" spans="1:18" ht="15" customHeight="1" outlineLevel="1" x14ac:dyDescent="0.15">
      <c r="A21" s="78"/>
      <c r="B21" s="79"/>
      <c r="C21" s="18"/>
      <c r="D21" s="18"/>
      <c r="E21" s="18"/>
      <c r="F21" s="78"/>
      <c r="G21" s="78"/>
      <c r="H21" s="78"/>
      <c r="I21" s="94"/>
      <c r="J21" s="132"/>
      <c r="K21" s="133"/>
      <c r="L21" s="133"/>
      <c r="M21" s="133"/>
      <c r="N21" s="93"/>
      <c r="O21" s="97"/>
      <c r="P21" s="76"/>
      <c r="Q21" s="78"/>
      <c r="R21" s="122"/>
    </row>
    <row r="22" spans="1:18" s="1" customFormat="1" ht="15" customHeight="1" outlineLevel="1" x14ac:dyDescent="0.15">
      <c r="A22" s="78"/>
      <c r="B22" s="79"/>
      <c r="C22" s="18"/>
      <c r="D22" s="18"/>
      <c r="E22" s="18"/>
      <c r="F22" s="78"/>
      <c r="G22" s="78"/>
      <c r="H22" s="78"/>
      <c r="I22" s="94"/>
      <c r="J22" s="95"/>
      <c r="K22" s="96"/>
      <c r="L22" s="96"/>
      <c r="M22" s="96"/>
      <c r="N22" s="93"/>
      <c r="O22" s="97"/>
      <c r="P22" s="76"/>
      <c r="Q22" s="78"/>
      <c r="R22" s="123"/>
    </row>
    <row r="23" spans="1:18" ht="15" x14ac:dyDescent="0.15">
      <c r="A23" s="318"/>
      <c r="B23" s="318"/>
      <c r="C23" s="318"/>
      <c r="D23" s="318"/>
      <c r="E23" s="318"/>
      <c r="F23" s="80">
        <f>SUM(F4:F20)</f>
        <v>0</v>
      </c>
      <c r="G23" s="80"/>
      <c r="H23" s="80"/>
      <c r="I23" s="80"/>
      <c r="J23" s="80">
        <f t="shared" ref="J23" si="0">SUM(J4:J22)</f>
        <v>0</v>
      </c>
      <c r="K23" s="80">
        <v>0</v>
      </c>
      <c r="L23" s="30">
        <f>SUM(L4:L22)</f>
        <v>0</v>
      </c>
      <c r="M23" s="30">
        <f>SUM(M4:M22)</f>
        <v>0</v>
      </c>
      <c r="N23" s="30"/>
      <c r="O23" s="30">
        <f>SUM(O4:O22)</f>
        <v>0</v>
      </c>
      <c r="P23" s="55"/>
      <c r="Q23" s="55"/>
    </row>
    <row r="24" spans="1:18" ht="16.5" outlineLevel="2" x14ac:dyDescent="0.15">
      <c r="A24" s="11"/>
      <c r="B24" s="25"/>
      <c r="C24" s="25"/>
      <c r="D24" s="25"/>
      <c r="E24" s="25"/>
      <c r="F24" s="78"/>
      <c r="G24" s="78"/>
      <c r="H24" s="78"/>
      <c r="I24" s="26"/>
      <c r="J24" s="91"/>
      <c r="K24" s="92"/>
      <c r="L24" s="92"/>
      <c r="M24" s="92"/>
      <c r="N24" s="93"/>
      <c r="O24" s="49"/>
      <c r="P24" s="98"/>
      <c r="Q24" s="11"/>
    </row>
    <row r="25" spans="1:18" ht="16.5" outlineLevel="2" x14ac:dyDescent="0.15">
      <c r="A25" s="11"/>
      <c r="B25" s="25"/>
      <c r="C25" s="25"/>
      <c r="D25" s="25"/>
      <c r="E25" s="25"/>
      <c r="F25" s="78"/>
      <c r="G25" s="78"/>
      <c r="H25" s="78"/>
      <c r="I25" s="26"/>
      <c r="J25" s="91"/>
      <c r="K25" s="92"/>
      <c r="L25" s="92"/>
      <c r="M25" s="92"/>
      <c r="N25" s="93"/>
      <c r="O25" s="49"/>
      <c r="P25" s="98"/>
      <c r="Q25" s="11"/>
    </row>
    <row r="26" spans="1:18" ht="16.5" outlineLevel="2" x14ac:dyDescent="0.15">
      <c r="A26" s="11"/>
      <c r="B26" s="25"/>
      <c r="C26" s="25"/>
      <c r="D26" s="25"/>
      <c r="E26" s="25"/>
      <c r="F26" s="78"/>
      <c r="G26" s="78"/>
      <c r="H26" s="78"/>
      <c r="I26" s="26"/>
      <c r="J26" s="91"/>
      <c r="K26" s="92"/>
      <c r="L26" s="92"/>
      <c r="M26" s="92"/>
      <c r="N26" s="93"/>
      <c r="O26" s="49"/>
      <c r="P26" s="98"/>
      <c r="Q26" s="11"/>
    </row>
    <row r="27" spans="1:18" ht="16.5" outlineLevel="2" x14ac:dyDescent="0.15">
      <c r="A27" s="11"/>
      <c r="B27" s="81"/>
      <c r="C27" s="81"/>
      <c r="D27" s="81"/>
      <c r="E27" s="81"/>
      <c r="F27" s="78"/>
      <c r="G27" s="82"/>
      <c r="H27" s="82"/>
      <c r="I27" s="99"/>
      <c r="J27" s="100"/>
      <c r="K27" s="101"/>
      <c r="L27" s="101"/>
      <c r="M27" s="101"/>
      <c r="N27" s="93"/>
      <c r="O27" s="102"/>
      <c r="P27" s="98"/>
      <c r="Q27" s="11"/>
    </row>
    <row r="28" spans="1:18" ht="16.5" outlineLevel="2" x14ac:dyDescent="0.15">
      <c r="A28" s="11"/>
      <c r="B28" s="25"/>
      <c r="C28" s="25"/>
      <c r="D28" s="25"/>
      <c r="E28" s="25"/>
      <c r="F28" s="78"/>
      <c r="G28" s="78"/>
      <c r="H28" s="78"/>
      <c r="I28" s="26"/>
      <c r="J28" s="91"/>
      <c r="K28" s="92"/>
      <c r="L28" s="92"/>
      <c r="M28" s="92"/>
      <c r="N28" s="93"/>
      <c r="O28" s="49"/>
      <c r="P28" s="98"/>
      <c r="Q28" s="11"/>
    </row>
    <row r="29" spans="1:18" ht="16.5" outlineLevel="2" x14ac:dyDescent="0.15">
      <c r="A29" s="11"/>
      <c r="B29" s="25"/>
      <c r="C29" s="25"/>
      <c r="D29" s="25"/>
      <c r="E29" s="25"/>
      <c r="F29" s="78"/>
      <c r="G29" s="78"/>
      <c r="H29" s="78"/>
      <c r="I29" s="26"/>
      <c r="J29" s="91"/>
      <c r="K29" s="92"/>
      <c r="L29" s="92"/>
      <c r="M29" s="92"/>
      <c r="N29" s="93"/>
      <c r="O29" s="49"/>
      <c r="P29" s="98"/>
      <c r="Q29" s="11"/>
    </row>
    <row r="30" spans="1:18" ht="16.5" outlineLevel="2" x14ac:dyDescent="0.15">
      <c r="A30" s="11"/>
      <c r="B30" s="25"/>
      <c r="C30" s="25"/>
      <c r="D30" s="25"/>
      <c r="E30" s="25"/>
      <c r="F30" s="78"/>
      <c r="G30" s="78"/>
      <c r="H30" s="78"/>
      <c r="I30" s="26"/>
      <c r="J30" s="91"/>
      <c r="K30" s="92"/>
      <c r="L30" s="92"/>
      <c r="M30" s="92"/>
      <c r="N30" s="93"/>
      <c r="O30" s="49"/>
      <c r="P30" s="98"/>
      <c r="Q30" s="11"/>
    </row>
    <row r="31" spans="1:18" ht="24" customHeight="1" outlineLevel="2" x14ac:dyDescent="0.15">
      <c r="A31" s="11"/>
      <c r="B31" s="79"/>
      <c r="C31" s="18"/>
      <c r="D31" s="18"/>
      <c r="E31" s="18"/>
      <c r="F31" s="78"/>
      <c r="G31" s="78"/>
      <c r="H31" s="78"/>
      <c r="I31" s="94"/>
      <c r="J31" s="95"/>
      <c r="K31" s="96"/>
      <c r="L31" s="96"/>
      <c r="M31" s="96"/>
      <c r="N31" s="93"/>
      <c r="O31" s="103"/>
      <c r="P31" s="98"/>
      <c r="Q31" s="11"/>
    </row>
    <row r="32" spans="1:18" ht="16.5" outlineLevel="2" x14ac:dyDescent="0.15">
      <c r="A32" s="11"/>
      <c r="B32" s="79"/>
      <c r="C32" s="18"/>
      <c r="D32" s="18"/>
      <c r="E32" s="18"/>
      <c r="F32" s="78"/>
      <c r="G32" s="78"/>
      <c r="H32" s="78"/>
      <c r="I32" s="104"/>
      <c r="J32" s="95"/>
      <c r="K32" s="96"/>
      <c r="L32" s="96"/>
      <c r="M32" s="96"/>
      <c r="N32" s="105"/>
      <c r="O32" s="103"/>
      <c r="P32" s="11"/>
      <c r="Q32" s="11"/>
    </row>
    <row r="33" spans="1:17" ht="15" x14ac:dyDescent="0.15">
      <c r="A33" s="318"/>
      <c r="B33" s="319"/>
      <c r="C33" s="319"/>
      <c r="D33" s="319"/>
      <c r="E33" s="319"/>
      <c r="F33" s="80">
        <f t="shared" ref="F33" si="1">SUM(F24:F32)</f>
        <v>0</v>
      </c>
      <c r="G33" s="80"/>
      <c r="H33" s="80"/>
      <c r="I33" s="80"/>
      <c r="J33" s="80">
        <f t="shared" ref="J33" si="2">SUM(J24:J32)</f>
        <v>0</v>
      </c>
      <c r="K33" s="80">
        <v>0</v>
      </c>
      <c r="L33" s="30">
        <f>SUM(L24:L32)</f>
        <v>0</v>
      </c>
      <c r="M33" s="30">
        <f>SUM(M24:M32)</f>
        <v>0</v>
      </c>
      <c r="N33" s="30"/>
      <c r="O33" s="30">
        <f>SUM(O24:O32)</f>
        <v>0</v>
      </c>
      <c r="P33" s="98"/>
      <c r="Q33" s="55"/>
    </row>
    <row r="34" spans="1:17" ht="16.5" outlineLevel="1" x14ac:dyDescent="0.15">
      <c r="A34" s="11"/>
      <c r="B34" s="25"/>
      <c r="C34" s="25"/>
      <c r="D34" s="25"/>
      <c r="E34" s="25"/>
      <c r="F34" s="78"/>
      <c r="G34" s="78"/>
      <c r="H34" s="78"/>
      <c r="I34" s="26"/>
      <c r="J34" s="91"/>
      <c r="K34" s="92"/>
      <c r="L34" s="92"/>
      <c r="M34" s="92"/>
      <c r="N34" s="93"/>
      <c r="O34" s="49"/>
      <c r="P34" s="106"/>
      <c r="Q34" s="11"/>
    </row>
    <row r="35" spans="1:17" ht="16.5" outlineLevel="1" x14ac:dyDescent="0.15">
      <c r="A35" s="11"/>
      <c r="B35" s="81"/>
      <c r="C35" s="81"/>
      <c r="D35" s="81"/>
      <c r="E35" s="81"/>
      <c r="F35" s="78"/>
      <c r="G35" s="82"/>
      <c r="H35" s="82"/>
      <c r="I35" s="99"/>
      <c r="J35" s="100"/>
      <c r="K35" s="101"/>
      <c r="L35" s="101"/>
      <c r="M35" s="101"/>
      <c r="N35" s="93"/>
      <c r="O35" s="102"/>
      <c r="P35" s="106"/>
      <c r="Q35" s="11"/>
    </row>
    <row r="36" spans="1:17" ht="16.5" outlineLevel="1" x14ac:dyDescent="0.15">
      <c r="A36" s="11"/>
      <c r="B36" s="25"/>
      <c r="C36" s="25"/>
      <c r="D36" s="25"/>
      <c r="E36" s="25"/>
      <c r="F36" s="78"/>
      <c r="G36" s="78"/>
      <c r="H36" s="78"/>
      <c r="I36" s="26"/>
      <c r="J36" s="91"/>
      <c r="K36" s="92"/>
      <c r="L36" s="92"/>
      <c r="M36" s="92"/>
      <c r="N36" s="93"/>
      <c r="O36" s="49"/>
      <c r="P36" s="106"/>
      <c r="Q36" s="11"/>
    </row>
    <row r="37" spans="1:17" ht="16.5" outlineLevel="1" x14ac:dyDescent="0.15">
      <c r="A37" s="11"/>
      <c r="B37" s="25"/>
      <c r="C37" s="25"/>
      <c r="D37" s="25"/>
      <c r="E37" s="25"/>
      <c r="F37" s="78"/>
      <c r="G37" s="78"/>
      <c r="H37" s="78"/>
      <c r="I37" s="26"/>
      <c r="J37" s="91"/>
      <c r="K37" s="92"/>
      <c r="L37" s="92"/>
      <c r="M37" s="92"/>
      <c r="N37" s="93"/>
      <c r="O37" s="49"/>
      <c r="P37" s="106"/>
      <c r="Q37" s="11"/>
    </row>
    <row r="38" spans="1:17" ht="16.5" outlineLevel="1" x14ac:dyDescent="0.15">
      <c r="A38" s="11"/>
      <c r="B38" s="25"/>
      <c r="C38" s="25"/>
      <c r="D38" s="25"/>
      <c r="E38" s="25"/>
      <c r="F38" s="78"/>
      <c r="G38" s="78"/>
      <c r="H38" s="78"/>
      <c r="I38" s="26"/>
      <c r="J38" s="91"/>
      <c r="K38" s="92"/>
      <c r="L38" s="92"/>
      <c r="M38" s="92"/>
      <c r="N38" s="93"/>
      <c r="O38" s="49"/>
      <c r="P38" s="106"/>
      <c r="Q38" s="11"/>
    </row>
    <row r="39" spans="1:17" ht="16.5" outlineLevel="1" x14ac:dyDescent="0.15">
      <c r="A39" s="11"/>
      <c r="B39" s="25"/>
      <c r="C39" s="25"/>
      <c r="D39" s="25"/>
      <c r="E39" s="25"/>
      <c r="F39" s="78"/>
      <c r="G39" s="78"/>
      <c r="H39" s="78"/>
      <c r="I39" s="26"/>
      <c r="J39" s="91"/>
      <c r="K39" s="92"/>
      <c r="L39" s="92"/>
      <c r="M39" s="92"/>
      <c r="N39" s="93"/>
      <c r="O39" s="49"/>
      <c r="P39" s="106"/>
      <c r="Q39" s="11"/>
    </row>
    <row r="40" spans="1:17" ht="16.5" outlineLevel="1" x14ac:dyDescent="0.15">
      <c r="A40" s="11"/>
      <c r="B40" s="79"/>
      <c r="C40" s="18"/>
      <c r="D40" s="18"/>
      <c r="E40" s="18"/>
      <c r="F40" s="78"/>
      <c r="G40" s="78"/>
      <c r="H40" s="78"/>
      <c r="I40" s="94"/>
      <c r="J40" s="95"/>
      <c r="K40" s="96"/>
      <c r="L40" s="96"/>
      <c r="M40" s="96"/>
      <c r="N40" s="93"/>
      <c r="O40" s="103"/>
      <c r="P40" s="106"/>
      <c r="Q40" s="11"/>
    </row>
    <row r="41" spans="1:17" ht="13.9" customHeight="1" outlineLevel="1" x14ac:dyDescent="0.15">
      <c r="A41" s="11"/>
      <c r="B41" s="79"/>
      <c r="C41" s="18"/>
      <c r="D41" s="18"/>
      <c r="E41" s="18"/>
      <c r="F41" s="78"/>
      <c r="G41" s="78"/>
      <c r="H41" s="78"/>
      <c r="I41" s="94"/>
      <c r="J41" s="95"/>
      <c r="K41" s="96"/>
      <c r="L41" s="96"/>
      <c r="M41" s="96"/>
      <c r="N41" s="93"/>
      <c r="O41" s="103"/>
      <c r="P41" s="106"/>
      <c r="Q41" s="11"/>
    </row>
    <row r="42" spans="1:17" s="1" customFormat="1" ht="18" customHeight="1" outlineLevel="1" x14ac:dyDescent="0.15">
      <c r="A42" s="11"/>
      <c r="B42" s="79"/>
      <c r="C42" s="18"/>
      <c r="D42" s="18"/>
      <c r="E42" s="18"/>
      <c r="F42" s="78"/>
      <c r="G42" s="78"/>
      <c r="H42" s="78"/>
      <c r="I42" s="104"/>
      <c r="J42" s="95"/>
      <c r="K42" s="96"/>
      <c r="L42" s="96"/>
      <c r="M42" s="96"/>
      <c r="N42" s="93"/>
      <c r="O42" s="103"/>
      <c r="P42" s="106"/>
      <c r="Q42" s="11"/>
    </row>
    <row r="43" spans="1:17" ht="15" x14ac:dyDescent="0.15">
      <c r="A43" s="318"/>
      <c r="B43" s="319"/>
      <c r="C43" s="319"/>
      <c r="D43" s="319"/>
      <c r="E43" s="319"/>
      <c r="F43" s="80">
        <f t="shared" ref="F43" si="3">SUM(F34:F42)</f>
        <v>0</v>
      </c>
      <c r="G43" s="80"/>
      <c r="H43" s="80"/>
      <c r="I43" s="80"/>
      <c r="J43" s="80">
        <f t="shared" ref="J43" si="4">SUM(J34:J42)</f>
        <v>0</v>
      </c>
      <c r="K43" s="80"/>
      <c r="L43" s="30">
        <f>SUM(L34:L42)</f>
        <v>0</v>
      </c>
      <c r="M43" s="30">
        <f>SUM(M34:M42)</f>
        <v>0</v>
      </c>
      <c r="N43" s="30"/>
      <c r="O43" s="30">
        <f>SUM(O34:O42)</f>
        <v>0</v>
      </c>
      <c r="P43" s="98"/>
      <c r="Q43" s="55"/>
    </row>
    <row r="44" spans="1:17" ht="16.5" outlineLevel="1" x14ac:dyDescent="0.15">
      <c r="A44" s="11"/>
      <c r="B44" s="25"/>
      <c r="C44" s="25"/>
      <c r="D44" s="25"/>
      <c r="E44" s="25"/>
      <c r="F44" s="11"/>
      <c r="G44" s="11"/>
      <c r="H44" s="11"/>
      <c r="I44" s="26"/>
      <c r="J44" s="36"/>
      <c r="K44" s="37"/>
      <c r="L44" s="37"/>
      <c r="M44" s="37"/>
      <c r="N44" s="107"/>
      <c r="O44" s="49"/>
      <c r="P44" s="98"/>
      <c r="Q44" s="11"/>
    </row>
    <row r="45" spans="1:17" ht="16.5" outlineLevel="1" x14ac:dyDescent="0.15">
      <c r="A45" s="11"/>
      <c r="B45" s="79"/>
      <c r="C45" s="18"/>
      <c r="D45" s="18"/>
      <c r="E45" s="18"/>
      <c r="F45" s="11"/>
      <c r="G45" s="11"/>
      <c r="H45" s="11"/>
      <c r="I45" s="108"/>
      <c r="J45" s="109"/>
      <c r="K45" s="110"/>
      <c r="L45" s="110"/>
      <c r="M45" s="110"/>
      <c r="N45" s="107"/>
      <c r="O45" s="103"/>
      <c r="P45" s="98"/>
      <c r="Q45" s="11"/>
    </row>
    <row r="46" spans="1:17" ht="12" customHeight="1" outlineLevel="1" x14ac:dyDescent="0.15">
      <c r="A46" s="11"/>
      <c r="B46" s="79"/>
      <c r="C46" s="18"/>
      <c r="D46" s="18"/>
      <c r="E46" s="18"/>
      <c r="F46" s="11"/>
      <c r="G46" s="11"/>
      <c r="H46" s="11"/>
      <c r="I46" s="108"/>
      <c r="J46" s="109"/>
      <c r="K46" s="110"/>
      <c r="L46" s="110"/>
      <c r="M46" s="110"/>
      <c r="N46" s="107"/>
      <c r="O46" s="103"/>
      <c r="P46" s="98"/>
      <c r="Q46" s="11"/>
    </row>
    <row r="47" spans="1:17" ht="12" customHeight="1" outlineLevel="1" x14ac:dyDescent="0.15">
      <c r="A47" s="11"/>
      <c r="B47" s="79"/>
      <c r="C47" s="18"/>
      <c r="D47" s="18"/>
      <c r="E47" s="18"/>
      <c r="F47" s="11"/>
      <c r="G47" s="11"/>
      <c r="H47" s="11"/>
      <c r="I47" s="108"/>
      <c r="J47" s="109"/>
      <c r="K47" s="110"/>
      <c r="L47" s="110"/>
      <c r="M47" s="110"/>
      <c r="N47" s="107"/>
      <c r="O47" s="103"/>
      <c r="P47" s="98"/>
      <c r="Q47" s="11"/>
    </row>
    <row r="48" spans="1:17" ht="16.5" outlineLevel="1" x14ac:dyDescent="0.15">
      <c r="A48" s="11"/>
      <c r="B48" s="79"/>
      <c r="C48" s="18"/>
      <c r="D48" s="18"/>
      <c r="E48" s="18"/>
      <c r="F48" s="11"/>
      <c r="G48" s="11"/>
      <c r="H48" s="11"/>
      <c r="I48" s="111"/>
      <c r="J48" s="109"/>
      <c r="K48" s="110"/>
      <c r="L48" s="110"/>
      <c r="M48" s="110"/>
      <c r="N48" s="107"/>
      <c r="O48" s="103"/>
      <c r="P48" s="98"/>
      <c r="Q48" s="11"/>
    </row>
    <row r="49" spans="1:17" ht="15" x14ac:dyDescent="0.15">
      <c r="A49" s="318"/>
      <c r="B49" s="319"/>
      <c r="C49" s="319"/>
      <c r="D49" s="319"/>
      <c r="E49" s="319"/>
      <c r="F49" s="80">
        <f t="shared" ref="F49" si="5">SUM(F44:F48)</f>
        <v>0</v>
      </c>
      <c r="G49" s="80"/>
      <c r="H49" s="80"/>
      <c r="I49" s="80"/>
      <c r="J49" s="80">
        <f t="shared" ref="J49" si="6">SUM(J44:J48)</f>
        <v>0</v>
      </c>
      <c r="K49" s="80"/>
      <c r="L49" s="30">
        <f>SUM(L44:L48)</f>
        <v>0</v>
      </c>
      <c r="M49" s="112">
        <f>SUM(M44:M48)</f>
        <v>0</v>
      </c>
      <c r="N49" s="112"/>
      <c r="O49" s="30">
        <f>SUM(O44:O48)</f>
        <v>0</v>
      </c>
      <c r="P49" s="98"/>
      <c r="Q49" s="55"/>
    </row>
    <row r="50" spans="1:17" ht="16.5" outlineLevel="1" x14ac:dyDescent="0.15">
      <c r="A50" s="11"/>
      <c r="B50" s="79"/>
      <c r="C50" s="18"/>
      <c r="D50" s="18"/>
      <c r="E50" s="18"/>
      <c r="F50" s="11"/>
      <c r="G50" s="11"/>
      <c r="H50" s="11"/>
      <c r="I50" s="108"/>
      <c r="J50" s="109"/>
      <c r="K50" s="110"/>
      <c r="L50" s="110"/>
      <c r="M50" s="110"/>
      <c r="N50" s="107"/>
      <c r="O50" s="103"/>
      <c r="P50" s="98"/>
      <c r="Q50" s="11"/>
    </row>
    <row r="51" spans="1:17" ht="15" x14ac:dyDescent="0.15">
      <c r="A51" s="318"/>
      <c r="B51" s="319"/>
      <c r="C51" s="319"/>
      <c r="D51" s="319"/>
      <c r="E51" s="319"/>
      <c r="F51" s="80">
        <f t="shared" ref="F51" si="7">SUM(F50:F50)</f>
        <v>0</v>
      </c>
      <c r="G51" s="80"/>
      <c r="H51" s="80"/>
      <c r="I51" s="80"/>
      <c r="J51" s="80">
        <f t="shared" ref="J51" si="8">SUM(J50:J50)</f>
        <v>0</v>
      </c>
      <c r="K51" s="80"/>
      <c r="L51" s="30">
        <f>SUM(L50:L50)</f>
        <v>0</v>
      </c>
      <c r="M51" s="30">
        <f>SUM(M50:M50)</f>
        <v>0</v>
      </c>
      <c r="N51" s="30"/>
      <c r="O51" s="30">
        <f>SUM(O50:O50)</f>
        <v>0</v>
      </c>
      <c r="P51" s="98"/>
      <c r="Q51" s="55"/>
    </row>
    <row r="52" spans="1:17" ht="16.5" outlineLevel="1" x14ac:dyDescent="0.15">
      <c r="A52" s="11"/>
      <c r="B52" s="25"/>
      <c r="C52" s="25"/>
      <c r="D52" s="25"/>
      <c r="E52" s="25"/>
      <c r="F52" s="11"/>
      <c r="G52" s="11"/>
      <c r="H52" s="11"/>
      <c r="I52" s="26"/>
      <c r="J52" s="36"/>
      <c r="K52" s="37"/>
      <c r="L52" s="37"/>
      <c r="M52" s="37"/>
      <c r="N52" s="107"/>
      <c r="O52" s="49"/>
      <c r="P52" s="98"/>
      <c r="Q52" s="11"/>
    </row>
    <row r="53" spans="1:17" ht="16.5" outlineLevel="1" x14ac:dyDescent="0.15">
      <c r="A53" s="11"/>
      <c r="B53" s="25"/>
      <c r="C53" s="25"/>
      <c r="D53" s="25"/>
      <c r="E53" s="25"/>
      <c r="F53" s="11"/>
      <c r="G53" s="11"/>
      <c r="H53" s="11"/>
      <c r="I53" s="26"/>
      <c r="J53" s="36"/>
      <c r="K53" s="37"/>
      <c r="L53" s="37"/>
      <c r="M53" s="37"/>
      <c r="N53" s="107"/>
      <c r="O53" s="49"/>
      <c r="P53" s="98"/>
      <c r="Q53" s="11"/>
    </row>
    <row r="54" spans="1:17" ht="15" x14ac:dyDescent="0.15">
      <c r="A54" s="323"/>
      <c r="B54" s="324"/>
      <c r="C54" s="324"/>
      <c r="D54" s="324"/>
      <c r="E54" s="325"/>
      <c r="F54" s="83">
        <f t="shared" ref="F54" si="9">SUM(F52:F53)</f>
        <v>0</v>
      </c>
      <c r="G54" s="83"/>
      <c r="H54" s="83"/>
      <c r="I54" s="83"/>
      <c r="J54" s="83">
        <f t="shared" ref="J54" si="10">SUM(J52:J53)</f>
        <v>0</v>
      </c>
      <c r="K54" s="83"/>
      <c r="L54" s="113">
        <f t="shared" ref="L54:M54" si="11">SUM(L52:L53)</f>
        <v>0</v>
      </c>
      <c r="M54" s="113">
        <f t="shared" si="11"/>
        <v>0</v>
      </c>
      <c r="N54" s="113"/>
      <c r="O54" s="114">
        <f>SUM(O52:O53)</f>
        <v>0</v>
      </c>
      <c r="P54" s="115"/>
      <c r="Q54" s="124"/>
    </row>
    <row r="55" spans="1:17" ht="16.5" x14ac:dyDescent="0.15">
      <c r="A55" s="84">
        <v>1</v>
      </c>
      <c r="B55" s="25"/>
      <c r="C55" s="25"/>
      <c r="D55" s="25"/>
      <c r="E55" s="25"/>
      <c r="F55" s="85"/>
      <c r="G55" s="85"/>
      <c r="H55" s="85"/>
      <c r="I55" s="26"/>
      <c r="J55" s="36"/>
      <c r="K55" s="37"/>
      <c r="L55" s="37"/>
      <c r="M55" s="37"/>
      <c r="N55" s="116"/>
      <c r="O55" s="49"/>
      <c r="P55" s="106"/>
      <c r="Q55" s="125"/>
    </row>
    <row r="56" spans="1:17" ht="16.5" x14ac:dyDescent="0.15">
      <c r="A56" s="84"/>
      <c r="B56" s="25"/>
      <c r="C56" s="25"/>
      <c r="D56" s="25"/>
      <c r="E56" s="25"/>
      <c r="F56" s="85"/>
      <c r="G56" s="85"/>
      <c r="H56" s="85"/>
      <c r="I56" s="26"/>
      <c r="J56" s="117"/>
      <c r="K56" s="118"/>
      <c r="L56" s="118"/>
      <c r="M56" s="118"/>
      <c r="N56" s="116"/>
      <c r="O56" s="116"/>
      <c r="P56" s="106"/>
      <c r="Q56" s="125"/>
    </row>
    <row r="57" spans="1:17" ht="15" x14ac:dyDescent="0.15">
      <c r="A57" s="318"/>
      <c r="B57" s="318"/>
      <c r="C57" s="318"/>
      <c r="D57" s="318"/>
      <c r="E57" s="318"/>
      <c r="F57" s="80">
        <f>SUM(F55:F56)</f>
        <v>0</v>
      </c>
      <c r="G57" s="80"/>
      <c r="H57" s="80"/>
      <c r="I57" s="80"/>
      <c r="J57" s="80">
        <f t="shared" ref="J57" si="12">J55+J56</f>
        <v>0</v>
      </c>
      <c r="K57" s="80"/>
      <c r="L57" s="30">
        <f>L55+L56</f>
        <v>0</v>
      </c>
      <c r="M57" s="30">
        <f>M55+M56</f>
        <v>0</v>
      </c>
      <c r="N57" s="30"/>
      <c r="O57" s="30">
        <f>O55+O56</f>
        <v>0</v>
      </c>
      <c r="P57" s="98"/>
      <c r="Q57" s="55"/>
    </row>
    <row r="58" spans="1:17" ht="15" x14ac:dyDescent="0.15">
      <c r="A58" s="326" t="s">
        <v>54</v>
      </c>
      <c r="B58" s="327"/>
      <c r="C58" s="327"/>
      <c r="D58" s="327"/>
      <c r="E58" s="327"/>
      <c r="F58" s="86">
        <f t="shared" ref="F58" si="13">F23+F33+F43+F49+F51+F54+F57</f>
        <v>0</v>
      </c>
      <c r="G58" s="86"/>
      <c r="H58" s="86"/>
      <c r="I58" s="86">
        <f t="shared" ref="I58" si="14">I23+I33+I43+I49+I51+I54</f>
        <v>0</v>
      </c>
      <c r="J58" s="86">
        <f t="shared" ref="J58" si="15">J23+J33+J43+J49+J51+J54+J57</f>
        <v>0</v>
      </c>
      <c r="K58" s="86">
        <f>K23+K33+K43+K49+K51+K54</f>
        <v>0</v>
      </c>
      <c r="L58" s="86">
        <f>L23+L33+L43+L49+L51+L54+L57</f>
        <v>0</v>
      </c>
      <c r="M58" s="86">
        <f>M23+M33+M43+M49+M51+M54+M57</f>
        <v>0</v>
      </c>
      <c r="N58" s="86">
        <f>N23+N33+N43+N49+N51+N54</f>
        <v>0</v>
      </c>
      <c r="O58" s="86">
        <f>O23+O33+O43+O49+O51+O54+O57</f>
        <v>0</v>
      </c>
      <c r="P58" s="119"/>
      <c r="Q58" s="119"/>
    </row>
    <row r="63" spans="1:17" x14ac:dyDescent="0.15">
      <c r="C63" t="s">
        <v>64</v>
      </c>
    </row>
  </sheetData>
  <mergeCells count="9">
    <mergeCell ref="A51:E51"/>
    <mergeCell ref="A54:E54"/>
    <mergeCell ref="A57:E57"/>
    <mergeCell ref="A58:E58"/>
    <mergeCell ref="A1:Q1"/>
    <mergeCell ref="A23:E23"/>
    <mergeCell ref="A33:E33"/>
    <mergeCell ref="A43:E43"/>
    <mergeCell ref="A49:E49"/>
  </mergeCells>
  <phoneticPr fontId="32" type="noConversion"/>
  <pageMargins left="0.109027777777778" right="0.109027777777778" top="0.16041666666666701" bottom="0.16041666666666701" header="0.297916666666667" footer="0.297916666666667"/>
  <pageSetup paperSize="9" orientation="landscape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4"/>
  </sheetPr>
  <dimension ref="A1:R63"/>
  <sheetViews>
    <sheetView workbookViewId="0">
      <pane ySplit="3" topLeftCell="A4" activePane="bottomLeft" state="frozen"/>
      <selection pane="bottomLeft" activeCell="S19" sqref="S19"/>
    </sheetView>
  </sheetViews>
  <sheetFormatPr defaultColWidth="9" defaultRowHeight="13.5" outlineLevelRow="2" x14ac:dyDescent="0.15"/>
  <cols>
    <col min="1" max="1" width="4.25" customWidth="1"/>
    <col min="2" max="2" width="6.5" customWidth="1"/>
    <col min="3" max="4" width="4" customWidth="1"/>
    <col min="5" max="5" width="5.5" customWidth="1"/>
    <col min="6" max="6" width="5.75" customWidth="1"/>
    <col min="7" max="7" width="8" customWidth="1"/>
    <col min="8" max="8" width="7.625" customWidth="1"/>
    <col min="9" max="9" width="9.5" customWidth="1"/>
    <col min="10" max="10" width="8.125" customWidth="1"/>
    <col min="11" max="11" width="9.75" customWidth="1"/>
    <col min="12" max="12" width="13" customWidth="1"/>
    <col min="13" max="13" width="14.5"/>
    <col min="14" max="14" width="4.75" customWidth="1"/>
    <col min="15" max="15" width="11.75" customWidth="1"/>
    <col min="16" max="16" width="7.5" customWidth="1"/>
  </cols>
  <sheetData>
    <row r="1" spans="1:17" s="1" customFormat="1" ht="18" customHeight="1" x14ac:dyDescent="0.15">
      <c r="A1" s="322" t="s">
        <v>62</v>
      </c>
      <c r="B1" s="322"/>
      <c r="C1" s="322"/>
      <c r="D1" s="322"/>
      <c r="E1" s="322"/>
      <c r="F1" s="322"/>
      <c r="G1" s="322"/>
      <c r="H1" s="322"/>
      <c r="I1" s="322"/>
      <c r="J1" s="322"/>
      <c r="K1" s="322"/>
      <c r="L1" s="322"/>
      <c r="M1" s="322"/>
      <c r="N1" s="322"/>
      <c r="O1" s="322"/>
      <c r="P1" s="322"/>
      <c r="Q1" s="322"/>
    </row>
    <row r="2" spans="1:17" s="1" customFormat="1" ht="15" customHeight="1" x14ac:dyDescent="0.15">
      <c r="A2" s="57"/>
      <c r="K2" s="87"/>
      <c r="O2" s="88"/>
    </row>
    <row r="3" spans="1:17" s="2" customFormat="1" ht="31.15" customHeight="1" x14ac:dyDescent="0.15">
      <c r="A3" s="74" t="s">
        <v>2</v>
      </c>
      <c r="B3" s="74" t="s">
        <v>26</v>
      </c>
      <c r="C3" s="74" t="s">
        <v>27</v>
      </c>
      <c r="D3" s="75" t="s">
        <v>28</v>
      </c>
      <c r="E3" s="75" t="s">
        <v>29</v>
      </c>
      <c r="F3" s="74" t="s">
        <v>30</v>
      </c>
      <c r="G3" s="74" t="s">
        <v>31</v>
      </c>
      <c r="H3" s="74" t="s">
        <v>32</v>
      </c>
      <c r="I3" s="75" t="s">
        <v>63</v>
      </c>
      <c r="J3" s="89" t="s">
        <v>34</v>
      </c>
      <c r="K3" s="89" t="s">
        <v>35</v>
      </c>
      <c r="L3" s="90" t="s">
        <v>36</v>
      </c>
      <c r="M3" s="90" t="s">
        <v>37</v>
      </c>
      <c r="N3" s="74" t="s">
        <v>38</v>
      </c>
      <c r="O3" s="89" t="s">
        <v>39</v>
      </c>
      <c r="P3" s="74" t="s">
        <v>40</v>
      </c>
      <c r="Q3" s="120" t="s">
        <v>17</v>
      </c>
    </row>
    <row r="4" spans="1:17" s="72" customFormat="1" ht="15" customHeight="1" x14ac:dyDescent="0.15">
      <c r="A4" s="76"/>
      <c r="B4" s="25"/>
      <c r="C4" s="25"/>
      <c r="D4" s="25"/>
      <c r="E4" s="25"/>
      <c r="F4" s="76"/>
      <c r="G4" s="76"/>
      <c r="H4" s="76"/>
      <c r="I4" s="26"/>
      <c r="J4" s="91"/>
      <c r="K4" s="92"/>
      <c r="L4" s="92"/>
      <c r="M4" s="92"/>
      <c r="N4" s="76"/>
      <c r="O4" s="49"/>
      <c r="P4" s="76"/>
      <c r="Q4" s="121"/>
    </row>
    <row r="5" spans="1:17" s="72" customFormat="1" ht="15" customHeight="1" x14ac:dyDescent="0.15">
      <c r="A5" s="76"/>
      <c r="B5" s="25"/>
      <c r="C5" s="25"/>
      <c r="D5" s="25"/>
      <c r="E5" s="25"/>
      <c r="F5" s="76"/>
      <c r="G5" s="76"/>
      <c r="H5" s="76"/>
      <c r="I5" s="26"/>
      <c r="J5" s="91"/>
      <c r="K5" s="92"/>
      <c r="L5" s="92"/>
      <c r="M5" s="92"/>
      <c r="N5" s="76"/>
      <c r="O5" s="49"/>
      <c r="P5" s="76"/>
      <c r="Q5" s="121"/>
    </row>
    <row r="6" spans="1:17" s="72" customFormat="1" ht="15" customHeight="1" x14ac:dyDescent="0.15">
      <c r="A6" s="76"/>
      <c r="B6" s="25"/>
      <c r="C6" s="25"/>
      <c r="D6" s="25"/>
      <c r="E6" s="25"/>
      <c r="F6" s="76"/>
      <c r="G6" s="76"/>
      <c r="H6" s="76"/>
      <c r="I6" s="26"/>
      <c r="J6" s="91"/>
      <c r="K6" s="92"/>
      <c r="L6" s="92"/>
      <c r="M6" s="92"/>
      <c r="N6" s="76"/>
      <c r="O6" s="49"/>
      <c r="P6" s="76"/>
      <c r="Q6" s="121"/>
    </row>
    <row r="7" spans="1:17" s="72" customFormat="1" ht="15" customHeight="1" x14ac:dyDescent="0.15">
      <c r="A7" s="76"/>
      <c r="B7" s="25"/>
      <c r="C7" s="25"/>
      <c r="D7" s="25"/>
      <c r="E7" s="25"/>
      <c r="F7" s="76"/>
      <c r="G7" s="76"/>
      <c r="H7" s="76"/>
      <c r="I7" s="26"/>
      <c r="J7" s="91"/>
      <c r="K7" s="92"/>
      <c r="L7" s="92"/>
      <c r="M7" s="92"/>
      <c r="N7" s="76"/>
      <c r="O7" s="49"/>
      <c r="P7" s="76"/>
      <c r="Q7" s="121"/>
    </row>
    <row r="8" spans="1:17" s="72" customFormat="1" ht="15" customHeight="1" x14ac:dyDescent="0.15">
      <c r="A8" s="76"/>
      <c r="B8" s="25"/>
      <c r="C8" s="25"/>
      <c r="D8" s="25"/>
      <c r="E8" s="77"/>
      <c r="F8" s="76"/>
      <c r="G8" s="76"/>
      <c r="H8" s="76"/>
      <c r="I8" s="26"/>
      <c r="J8" s="91"/>
      <c r="K8" s="92"/>
      <c r="L8" s="92"/>
      <c r="M8" s="92"/>
      <c r="N8" s="76"/>
      <c r="O8" s="49"/>
      <c r="P8" s="76"/>
      <c r="Q8" s="121"/>
    </row>
    <row r="9" spans="1:17" s="72" customFormat="1" ht="15" customHeight="1" x14ac:dyDescent="0.15">
      <c r="A9" s="76"/>
      <c r="B9" s="25"/>
      <c r="C9" s="25"/>
      <c r="D9" s="25"/>
      <c r="E9" s="25"/>
      <c r="F9" s="76"/>
      <c r="G9" s="76"/>
      <c r="H9" s="76"/>
      <c r="I9" s="26"/>
      <c r="J9" s="91"/>
      <c r="K9" s="92"/>
      <c r="L9" s="92"/>
      <c r="M9" s="92"/>
      <c r="N9" s="76"/>
      <c r="O9" s="49"/>
      <c r="P9" s="76"/>
      <c r="Q9" s="121"/>
    </row>
    <row r="10" spans="1:17" s="72" customFormat="1" ht="15" customHeight="1" x14ac:dyDescent="0.15">
      <c r="A10" s="76"/>
      <c r="B10" s="25"/>
      <c r="C10" s="25"/>
      <c r="D10" s="25"/>
      <c r="E10" s="25"/>
      <c r="F10" s="76"/>
      <c r="G10" s="76"/>
      <c r="H10" s="76"/>
      <c r="I10" s="26"/>
      <c r="J10" s="91"/>
      <c r="K10" s="92"/>
      <c r="L10" s="92"/>
      <c r="M10" s="92"/>
      <c r="N10" s="76"/>
      <c r="O10" s="49"/>
      <c r="P10" s="76"/>
      <c r="Q10" s="121"/>
    </row>
    <row r="11" spans="1:17" s="72" customFormat="1" ht="15" customHeight="1" x14ac:dyDescent="0.15">
      <c r="A11" s="76"/>
      <c r="B11" s="25"/>
      <c r="C11" s="25"/>
      <c r="D11" s="25"/>
      <c r="E11" s="25"/>
      <c r="F11" s="76"/>
      <c r="G11" s="76"/>
      <c r="H11" s="76"/>
      <c r="I11" s="26"/>
      <c r="J11" s="91"/>
      <c r="K11" s="92"/>
      <c r="L11" s="92"/>
      <c r="M11" s="92"/>
      <c r="N11" s="76"/>
      <c r="O11" s="49"/>
      <c r="P11" s="76"/>
      <c r="Q11" s="121"/>
    </row>
    <row r="12" spans="1:17" s="72" customFormat="1" ht="15" customHeight="1" x14ac:dyDescent="0.15">
      <c r="A12" s="76"/>
      <c r="B12" s="25"/>
      <c r="C12" s="25"/>
      <c r="D12" s="25"/>
      <c r="E12" s="25"/>
      <c r="F12" s="76"/>
      <c r="G12" s="76"/>
      <c r="H12" s="76"/>
      <c r="I12" s="26"/>
      <c r="J12" s="91"/>
      <c r="K12" s="92"/>
      <c r="L12" s="92"/>
      <c r="M12" s="92"/>
      <c r="N12" s="76"/>
      <c r="O12" s="49"/>
      <c r="P12" s="76"/>
      <c r="Q12" s="121"/>
    </row>
    <row r="13" spans="1:17" s="72" customFormat="1" ht="15" customHeight="1" x14ac:dyDescent="0.15">
      <c r="A13" s="76"/>
      <c r="B13" s="25"/>
      <c r="C13" s="25"/>
      <c r="D13" s="25"/>
      <c r="E13" s="25"/>
      <c r="F13" s="76"/>
      <c r="G13" s="76"/>
      <c r="H13" s="76"/>
      <c r="I13" s="26"/>
      <c r="J13" s="91"/>
      <c r="K13" s="92"/>
      <c r="L13" s="92"/>
      <c r="M13" s="92"/>
      <c r="N13" s="76"/>
      <c r="O13" s="49"/>
      <c r="P13" s="76"/>
      <c r="Q13" s="121"/>
    </row>
    <row r="14" spans="1:17" s="72" customFormat="1" ht="15" customHeight="1" x14ac:dyDescent="0.15">
      <c r="A14" s="76"/>
      <c r="B14" s="25"/>
      <c r="C14" s="25"/>
      <c r="D14" s="25"/>
      <c r="E14" s="25"/>
      <c r="F14" s="76"/>
      <c r="G14" s="76"/>
      <c r="H14" s="76"/>
      <c r="I14" s="26"/>
      <c r="J14" s="91"/>
      <c r="K14" s="92"/>
      <c r="L14" s="92"/>
      <c r="M14" s="92"/>
      <c r="N14" s="76"/>
      <c r="O14" s="49"/>
      <c r="P14" s="76"/>
      <c r="Q14" s="121"/>
    </row>
    <row r="15" spans="1:17" s="72" customFormat="1" ht="15" customHeight="1" x14ac:dyDescent="0.15">
      <c r="A15" s="76"/>
      <c r="B15" s="25"/>
      <c r="C15" s="25"/>
      <c r="D15" s="25"/>
      <c r="E15" s="25"/>
      <c r="F15" s="76"/>
      <c r="G15" s="76"/>
      <c r="H15" s="76"/>
      <c r="I15" s="26"/>
      <c r="J15" s="91"/>
      <c r="K15" s="92"/>
      <c r="L15" s="92"/>
      <c r="M15" s="92"/>
      <c r="N15" s="76"/>
      <c r="O15" s="49"/>
      <c r="P15" s="76"/>
      <c r="Q15" s="121"/>
    </row>
    <row r="16" spans="1:17" s="72" customFormat="1" ht="15" customHeight="1" x14ac:dyDescent="0.15">
      <c r="A16" s="76"/>
      <c r="B16" s="25"/>
      <c r="C16" s="25"/>
      <c r="D16" s="25"/>
      <c r="E16" s="25"/>
      <c r="F16" s="76"/>
      <c r="G16" s="76"/>
      <c r="H16" s="76"/>
      <c r="I16" s="26"/>
      <c r="J16" s="91"/>
      <c r="K16" s="92"/>
      <c r="L16" s="92"/>
      <c r="M16" s="92"/>
      <c r="N16" s="76"/>
      <c r="O16" s="49"/>
      <c r="P16" s="76"/>
      <c r="Q16" s="121"/>
    </row>
    <row r="17" spans="1:18" ht="15" customHeight="1" outlineLevel="1" x14ac:dyDescent="0.15">
      <c r="A17" s="76"/>
      <c r="B17" s="25"/>
      <c r="C17" s="25"/>
      <c r="D17" s="25"/>
      <c r="E17" s="25"/>
      <c r="F17" s="76"/>
      <c r="G17" s="76"/>
      <c r="H17" s="76"/>
      <c r="I17" s="26"/>
      <c r="J17" s="91"/>
      <c r="K17" s="92"/>
      <c r="L17" s="92"/>
      <c r="M17" s="92"/>
      <c r="N17" s="93"/>
      <c r="O17" s="49"/>
      <c r="P17" s="76"/>
      <c r="Q17" s="78"/>
      <c r="R17" s="122"/>
    </row>
    <row r="18" spans="1:18" ht="15" customHeight="1" outlineLevel="1" x14ac:dyDescent="0.15">
      <c r="A18" s="76"/>
      <c r="B18" s="25"/>
      <c r="C18" s="25"/>
      <c r="D18" s="25"/>
      <c r="E18" s="25"/>
      <c r="F18" s="76"/>
      <c r="G18" s="76"/>
      <c r="H18" s="76"/>
      <c r="I18" s="26"/>
      <c r="J18" s="91"/>
      <c r="K18" s="92"/>
      <c r="L18" s="92"/>
      <c r="M18" s="92"/>
      <c r="N18" s="93"/>
      <c r="O18" s="49"/>
      <c r="P18" s="76"/>
      <c r="Q18" s="78"/>
      <c r="R18" s="122"/>
    </row>
    <row r="19" spans="1:18" ht="15" customHeight="1" outlineLevel="1" x14ac:dyDescent="0.15">
      <c r="A19" s="76"/>
      <c r="B19" s="25"/>
      <c r="C19" s="25"/>
      <c r="D19" s="25"/>
      <c r="E19" s="25"/>
      <c r="F19" s="76"/>
      <c r="G19" s="76"/>
      <c r="H19" s="76"/>
      <c r="I19" s="26"/>
      <c r="J19" s="91"/>
      <c r="K19" s="92"/>
      <c r="L19" s="92"/>
      <c r="M19" s="92"/>
      <c r="N19" s="93"/>
      <c r="O19" s="49"/>
      <c r="P19" s="76"/>
      <c r="Q19" s="78"/>
      <c r="R19" s="122"/>
    </row>
    <row r="20" spans="1:18" ht="15" customHeight="1" outlineLevel="1" x14ac:dyDescent="0.15">
      <c r="A20" s="76"/>
      <c r="B20" s="25"/>
      <c r="C20" s="25"/>
      <c r="D20" s="25"/>
      <c r="E20" s="25"/>
      <c r="F20" s="76"/>
      <c r="G20" s="76"/>
      <c r="H20" s="76"/>
      <c r="I20" s="26"/>
      <c r="J20" s="91"/>
      <c r="K20" s="92"/>
      <c r="L20" s="92"/>
      <c r="M20" s="92"/>
      <c r="N20" s="93"/>
      <c r="O20" s="49"/>
      <c r="P20" s="76"/>
      <c r="Q20" s="78"/>
      <c r="R20" s="122"/>
    </row>
    <row r="21" spans="1:18" ht="15" customHeight="1" outlineLevel="1" x14ac:dyDescent="0.15">
      <c r="A21" s="78"/>
      <c r="B21" s="79"/>
      <c r="C21" s="18"/>
      <c r="D21" s="18"/>
      <c r="E21" s="18"/>
      <c r="F21" s="78"/>
      <c r="G21" s="78"/>
      <c r="H21" s="78"/>
      <c r="I21" s="94"/>
      <c r="J21" s="95"/>
      <c r="K21" s="96"/>
      <c r="L21" s="96"/>
      <c r="M21" s="96"/>
      <c r="N21" s="93"/>
      <c r="O21" s="97"/>
      <c r="P21" s="76"/>
      <c r="Q21" s="78"/>
      <c r="R21" s="122"/>
    </row>
    <row r="22" spans="1:18" s="1" customFormat="1" ht="15" customHeight="1" outlineLevel="1" x14ac:dyDescent="0.15">
      <c r="A22" s="78"/>
      <c r="B22" s="79"/>
      <c r="C22" s="18"/>
      <c r="D22" s="18"/>
      <c r="E22" s="18"/>
      <c r="F22" s="78"/>
      <c r="G22" s="78"/>
      <c r="H22" s="78"/>
      <c r="I22" s="94"/>
      <c r="J22" s="95"/>
      <c r="K22" s="96"/>
      <c r="L22" s="96"/>
      <c r="M22" s="96"/>
      <c r="N22" s="93"/>
      <c r="O22" s="97"/>
      <c r="P22" s="76"/>
      <c r="Q22" s="78"/>
      <c r="R22" s="123"/>
    </row>
    <row r="23" spans="1:18" ht="15" x14ac:dyDescent="0.15">
      <c r="A23" s="318"/>
      <c r="B23" s="318"/>
      <c r="C23" s="318"/>
      <c r="D23" s="318"/>
      <c r="E23" s="318"/>
      <c r="F23" s="80">
        <f>SUM(F4:F20)</f>
        <v>0</v>
      </c>
      <c r="G23" s="80"/>
      <c r="H23" s="80"/>
      <c r="I23" s="80"/>
      <c r="J23" s="80">
        <f t="shared" ref="J23" si="0">SUM(J4:J22)</f>
        <v>0</v>
      </c>
      <c r="K23" s="80">
        <v>0</v>
      </c>
      <c r="L23" s="30">
        <f>SUM(L4:L22)</f>
        <v>0</v>
      </c>
      <c r="M23" s="30">
        <f>SUM(M4:M22)</f>
        <v>0</v>
      </c>
      <c r="N23" s="30"/>
      <c r="O23" s="30">
        <f>SUM(O4:O22)</f>
        <v>0</v>
      </c>
      <c r="P23" s="55"/>
      <c r="Q23" s="55"/>
    </row>
    <row r="24" spans="1:18" ht="16.5" outlineLevel="2" x14ac:dyDescent="0.15">
      <c r="A24" s="11"/>
      <c r="B24" s="25"/>
      <c r="C24" s="25"/>
      <c r="D24" s="25"/>
      <c r="E24" s="25"/>
      <c r="F24" s="78"/>
      <c r="G24" s="78"/>
      <c r="H24" s="78"/>
      <c r="I24" s="26"/>
      <c r="J24" s="91"/>
      <c r="K24" s="92"/>
      <c r="L24" s="92"/>
      <c r="M24" s="92"/>
      <c r="N24" s="93"/>
      <c r="O24" s="49"/>
      <c r="P24" s="98"/>
      <c r="Q24" s="11"/>
    </row>
    <row r="25" spans="1:18" ht="16.5" outlineLevel="2" x14ac:dyDescent="0.15">
      <c r="A25" s="11"/>
      <c r="B25" s="25"/>
      <c r="C25" s="25"/>
      <c r="D25" s="25"/>
      <c r="E25" s="25"/>
      <c r="F25" s="78"/>
      <c r="G25" s="78"/>
      <c r="H25" s="78"/>
      <c r="I25" s="26"/>
      <c r="J25" s="91"/>
      <c r="K25" s="92"/>
      <c r="L25" s="92"/>
      <c r="M25" s="92"/>
      <c r="N25" s="93"/>
      <c r="O25" s="49"/>
      <c r="P25" s="98"/>
      <c r="Q25" s="11"/>
    </row>
    <row r="26" spans="1:18" ht="16.5" outlineLevel="2" x14ac:dyDescent="0.15">
      <c r="A26" s="11"/>
      <c r="B26" s="25"/>
      <c r="C26" s="25"/>
      <c r="D26" s="25"/>
      <c r="E26" s="25"/>
      <c r="F26" s="78"/>
      <c r="G26" s="78"/>
      <c r="H26" s="78"/>
      <c r="I26" s="26"/>
      <c r="J26" s="91"/>
      <c r="K26" s="92"/>
      <c r="L26" s="92"/>
      <c r="M26" s="92"/>
      <c r="N26" s="93"/>
      <c r="O26" s="49"/>
      <c r="P26" s="98"/>
      <c r="Q26" s="11"/>
    </row>
    <row r="27" spans="1:18" ht="16.5" outlineLevel="2" x14ac:dyDescent="0.15">
      <c r="A27" s="11"/>
      <c r="B27" s="81"/>
      <c r="C27" s="81"/>
      <c r="D27" s="81"/>
      <c r="E27" s="81"/>
      <c r="F27" s="78"/>
      <c r="G27" s="82"/>
      <c r="H27" s="82"/>
      <c r="I27" s="99"/>
      <c r="J27" s="100"/>
      <c r="K27" s="101"/>
      <c r="L27" s="101"/>
      <c r="M27" s="101"/>
      <c r="N27" s="93"/>
      <c r="O27" s="102"/>
      <c r="P27" s="98"/>
      <c r="Q27" s="11"/>
    </row>
    <row r="28" spans="1:18" ht="16.5" outlineLevel="2" x14ac:dyDescent="0.15">
      <c r="A28" s="11"/>
      <c r="B28" s="25"/>
      <c r="C28" s="25"/>
      <c r="D28" s="25"/>
      <c r="E28" s="25"/>
      <c r="F28" s="78"/>
      <c r="G28" s="78"/>
      <c r="H28" s="78"/>
      <c r="I28" s="26"/>
      <c r="J28" s="91"/>
      <c r="K28" s="92"/>
      <c r="L28" s="92"/>
      <c r="M28" s="92"/>
      <c r="N28" s="93"/>
      <c r="O28" s="49"/>
      <c r="P28" s="98"/>
      <c r="Q28" s="11"/>
    </row>
    <row r="29" spans="1:18" ht="16.5" outlineLevel="2" x14ac:dyDescent="0.15">
      <c r="A29" s="11"/>
      <c r="B29" s="25"/>
      <c r="C29" s="25"/>
      <c r="D29" s="25"/>
      <c r="E29" s="25"/>
      <c r="F29" s="78"/>
      <c r="G29" s="78"/>
      <c r="H29" s="78"/>
      <c r="I29" s="26"/>
      <c r="J29" s="91"/>
      <c r="K29" s="92"/>
      <c r="L29" s="92"/>
      <c r="M29" s="92"/>
      <c r="N29" s="93"/>
      <c r="O29" s="49"/>
      <c r="P29" s="98"/>
      <c r="Q29" s="11"/>
    </row>
    <row r="30" spans="1:18" ht="16.5" outlineLevel="2" x14ac:dyDescent="0.15">
      <c r="A30" s="11"/>
      <c r="B30" s="25"/>
      <c r="C30" s="25"/>
      <c r="D30" s="25"/>
      <c r="E30" s="25"/>
      <c r="F30" s="78"/>
      <c r="G30" s="78"/>
      <c r="H30" s="78"/>
      <c r="I30" s="26"/>
      <c r="J30" s="91"/>
      <c r="K30" s="92"/>
      <c r="L30" s="92"/>
      <c r="M30" s="92"/>
      <c r="N30" s="93"/>
      <c r="O30" s="49"/>
      <c r="P30" s="98"/>
      <c r="Q30" s="11"/>
    </row>
    <row r="31" spans="1:18" ht="24" customHeight="1" outlineLevel="2" x14ac:dyDescent="0.15">
      <c r="A31" s="11"/>
      <c r="B31" s="79"/>
      <c r="C31" s="18"/>
      <c r="D31" s="18"/>
      <c r="E31" s="18"/>
      <c r="F31" s="78"/>
      <c r="G31" s="78"/>
      <c r="H31" s="78"/>
      <c r="I31" s="94"/>
      <c r="J31" s="95"/>
      <c r="K31" s="96"/>
      <c r="L31" s="96"/>
      <c r="M31" s="96"/>
      <c r="N31" s="93"/>
      <c r="O31" s="103"/>
      <c r="P31" s="98"/>
      <c r="Q31" s="11"/>
    </row>
    <row r="32" spans="1:18" ht="16.5" outlineLevel="2" x14ac:dyDescent="0.15">
      <c r="A32" s="11"/>
      <c r="B32" s="79"/>
      <c r="C32" s="18"/>
      <c r="D32" s="18"/>
      <c r="E32" s="18"/>
      <c r="F32" s="78"/>
      <c r="G32" s="78"/>
      <c r="H32" s="78"/>
      <c r="I32" s="104"/>
      <c r="J32" s="95"/>
      <c r="K32" s="96"/>
      <c r="L32" s="96"/>
      <c r="M32" s="96"/>
      <c r="N32" s="105"/>
      <c r="O32" s="103"/>
      <c r="P32" s="11"/>
      <c r="Q32" s="11"/>
    </row>
    <row r="33" spans="1:17" ht="15" x14ac:dyDescent="0.15">
      <c r="A33" s="318"/>
      <c r="B33" s="319"/>
      <c r="C33" s="319"/>
      <c r="D33" s="319"/>
      <c r="E33" s="319"/>
      <c r="F33" s="80">
        <f t="shared" ref="F33" si="1">SUM(F24:F32)</f>
        <v>0</v>
      </c>
      <c r="G33" s="80"/>
      <c r="H33" s="80"/>
      <c r="I33" s="80"/>
      <c r="J33" s="80">
        <f t="shared" ref="J33" si="2">SUM(J24:J32)</f>
        <v>0</v>
      </c>
      <c r="K33" s="80">
        <v>0</v>
      </c>
      <c r="L33" s="30">
        <f>SUM(L24:L32)</f>
        <v>0</v>
      </c>
      <c r="M33" s="30">
        <f>SUM(M24:M32)</f>
        <v>0</v>
      </c>
      <c r="N33" s="30"/>
      <c r="O33" s="30">
        <f>SUM(O24:O32)</f>
        <v>0</v>
      </c>
      <c r="P33" s="98"/>
      <c r="Q33" s="55"/>
    </row>
    <row r="34" spans="1:17" ht="16.5" outlineLevel="1" x14ac:dyDescent="0.15">
      <c r="A34" s="11"/>
      <c r="B34" s="25"/>
      <c r="C34" s="25"/>
      <c r="D34" s="25"/>
      <c r="E34" s="25"/>
      <c r="F34" s="78"/>
      <c r="G34" s="78"/>
      <c r="H34" s="78"/>
      <c r="I34" s="26"/>
      <c r="J34" s="91"/>
      <c r="K34" s="92"/>
      <c r="L34" s="92"/>
      <c r="M34" s="92"/>
      <c r="N34" s="93"/>
      <c r="O34" s="49"/>
      <c r="P34" s="106"/>
      <c r="Q34" s="11"/>
    </row>
    <row r="35" spans="1:17" ht="16.5" outlineLevel="1" x14ac:dyDescent="0.15">
      <c r="A35" s="11"/>
      <c r="B35" s="81"/>
      <c r="C35" s="81"/>
      <c r="D35" s="81"/>
      <c r="E35" s="81"/>
      <c r="F35" s="78"/>
      <c r="G35" s="82"/>
      <c r="H35" s="82"/>
      <c r="I35" s="99"/>
      <c r="J35" s="100"/>
      <c r="K35" s="101"/>
      <c r="L35" s="101"/>
      <c r="M35" s="101"/>
      <c r="N35" s="93"/>
      <c r="O35" s="102"/>
      <c r="P35" s="106"/>
      <c r="Q35" s="11"/>
    </row>
    <row r="36" spans="1:17" ht="16.5" outlineLevel="1" x14ac:dyDescent="0.15">
      <c r="A36" s="11"/>
      <c r="B36" s="25"/>
      <c r="C36" s="25"/>
      <c r="D36" s="25"/>
      <c r="E36" s="25"/>
      <c r="F36" s="78"/>
      <c r="G36" s="78"/>
      <c r="H36" s="78"/>
      <c r="I36" s="26"/>
      <c r="J36" s="91"/>
      <c r="K36" s="92"/>
      <c r="L36" s="92"/>
      <c r="M36" s="92"/>
      <c r="N36" s="93"/>
      <c r="O36" s="49"/>
      <c r="P36" s="106"/>
      <c r="Q36" s="11"/>
    </row>
    <row r="37" spans="1:17" ht="16.5" outlineLevel="1" x14ac:dyDescent="0.15">
      <c r="A37" s="11"/>
      <c r="B37" s="25"/>
      <c r="C37" s="25"/>
      <c r="D37" s="25"/>
      <c r="E37" s="25"/>
      <c r="F37" s="78"/>
      <c r="G37" s="78"/>
      <c r="H37" s="78"/>
      <c r="I37" s="26"/>
      <c r="J37" s="91"/>
      <c r="K37" s="92"/>
      <c r="L37" s="92"/>
      <c r="M37" s="92"/>
      <c r="N37" s="93"/>
      <c r="O37" s="49"/>
      <c r="P37" s="106"/>
      <c r="Q37" s="11"/>
    </row>
    <row r="38" spans="1:17" ht="16.5" outlineLevel="1" x14ac:dyDescent="0.15">
      <c r="A38" s="11"/>
      <c r="B38" s="25"/>
      <c r="C38" s="25"/>
      <c r="D38" s="25"/>
      <c r="E38" s="25"/>
      <c r="F38" s="78"/>
      <c r="G38" s="78"/>
      <c r="H38" s="78"/>
      <c r="I38" s="26"/>
      <c r="J38" s="91"/>
      <c r="K38" s="92"/>
      <c r="L38" s="92"/>
      <c r="M38" s="92"/>
      <c r="N38" s="93"/>
      <c r="O38" s="49"/>
      <c r="P38" s="106"/>
      <c r="Q38" s="11"/>
    </row>
    <row r="39" spans="1:17" ht="16.5" outlineLevel="1" x14ac:dyDescent="0.15">
      <c r="A39" s="11"/>
      <c r="B39" s="25"/>
      <c r="C39" s="25"/>
      <c r="D39" s="25"/>
      <c r="E39" s="25"/>
      <c r="F39" s="78"/>
      <c r="G39" s="78"/>
      <c r="H39" s="78"/>
      <c r="I39" s="26"/>
      <c r="J39" s="91"/>
      <c r="K39" s="92"/>
      <c r="L39" s="92"/>
      <c r="M39" s="92"/>
      <c r="N39" s="93"/>
      <c r="O39" s="49"/>
      <c r="P39" s="106"/>
      <c r="Q39" s="11"/>
    </row>
    <row r="40" spans="1:17" ht="16.5" outlineLevel="1" x14ac:dyDescent="0.15">
      <c r="A40" s="11"/>
      <c r="B40" s="79"/>
      <c r="C40" s="18"/>
      <c r="D40" s="18"/>
      <c r="E40" s="18"/>
      <c r="F40" s="78"/>
      <c r="G40" s="78"/>
      <c r="H40" s="78"/>
      <c r="I40" s="94"/>
      <c r="J40" s="95"/>
      <c r="K40" s="96"/>
      <c r="L40" s="96"/>
      <c r="M40" s="96"/>
      <c r="N40" s="93"/>
      <c r="O40" s="103"/>
      <c r="P40" s="106"/>
      <c r="Q40" s="11"/>
    </row>
    <row r="41" spans="1:17" ht="13.9" customHeight="1" outlineLevel="1" x14ac:dyDescent="0.15">
      <c r="A41" s="11"/>
      <c r="B41" s="79"/>
      <c r="C41" s="18"/>
      <c r="D41" s="18"/>
      <c r="E41" s="18"/>
      <c r="F41" s="78"/>
      <c r="G41" s="78"/>
      <c r="H41" s="78"/>
      <c r="I41" s="94"/>
      <c r="J41" s="95"/>
      <c r="K41" s="96"/>
      <c r="L41" s="96"/>
      <c r="M41" s="96"/>
      <c r="N41" s="93"/>
      <c r="O41" s="103"/>
      <c r="P41" s="106"/>
      <c r="Q41" s="11"/>
    </row>
    <row r="42" spans="1:17" s="1" customFormat="1" ht="18" customHeight="1" outlineLevel="1" x14ac:dyDescent="0.15">
      <c r="A42" s="11"/>
      <c r="B42" s="79"/>
      <c r="C42" s="18"/>
      <c r="D42" s="18"/>
      <c r="E42" s="18"/>
      <c r="F42" s="78"/>
      <c r="G42" s="78"/>
      <c r="H42" s="78"/>
      <c r="I42" s="104"/>
      <c r="J42" s="95"/>
      <c r="K42" s="96"/>
      <c r="L42" s="96"/>
      <c r="M42" s="96"/>
      <c r="N42" s="93"/>
      <c r="O42" s="103"/>
      <c r="P42" s="106"/>
      <c r="Q42" s="11"/>
    </row>
    <row r="43" spans="1:17" ht="15" x14ac:dyDescent="0.15">
      <c r="A43" s="318"/>
      <c r="B43" s="319"/>
      <c r="C43" s="319"/>
      <c r="D43" s="319"/>
      <c r="E43" s="319"/>
      <c r="F43" s="80">
        <f t="shared" ref="F43" si="3">SUM(F34:F42)</f>
        <v>0</v>
      </c>
      <c r="G43" s="80"/>
      <c r="H43" s="80"/>
      <c r="I43" s="80"/>
      <c r="J43" s="80">
        <f t="shared" ref="J43" si="4">SUM(J34:J42)</f>
        <v>0</v>
      </c>
      <c r="K43" s="80"/>
      <c r="L43" s="30">
        <f>SUM(L34:L42)</f>
        <v>0</v>
      </c>
      <c r="M43" s="30">
        <f>SUM(M34:M42)</f>
        <v>0</v>
      </c>
      <c r="N43" s="30"/>
      <c r="O43" s="30">
        <f>SUM(O34:O42)</f>
        <v>0</v>
      </c>
      <c r="P43" s="98"/>
      <c r="Q43" s="55"/>
    </row>
    <row r="44" spans="1:17" ht="16.5" outlineLevel="1" x14ac:dyDescent="0.15">
      <c r="A44" s="11"/>
      <c r="B44" s="25"/>
      <c r="C44" s="25"/>
      <c r="D44" s="25"/>
      <c r="E44" s="25"/>
      <c r="F44" s="11"/>
      <c r="G44" s="11"/>
      <c r="H44" s="11"/>
      <c r="I44" s="26"/>
      <c r="J44" s="36"/>
      <c r="K44" s="37"/>
      <c r="L44" s="37"/>
      <c r="M44" s="37"/>
      <c r="N44" s="107"/>
      <c r="O44" s="49"/>
      <c r="P44" s="98"/>
      <c r="Q44" s="11"/>
    </row>
    <row r="45" spans="1:17" ht="16.5" outlineLevel="1" x14ac:dyDescent="0.15">
      <c r="A45" s="11"/>
      <c r="B45" s="79"/>
      <c r="C45" s="18"/>
      <c r="D45" s="18"/>
      <c r="E45" s="18"/>
      <c r="F45" s="11"/>
      <c r="G45" s="11"/>
      <c r="H45" s="11"/>
      <c r="I45" s="108"/>
      <c r="J45" s="109"/>
      <c r="K45" s="110"/>
      <c r="L45" s="110"/>
      <c r="M45" s="110"/>
      <c r="N45" s="107"/>
      <c r="O45" s="103"/>
      <c r="P45" s="98"/>
      <c r="Q45" s="11"/>
    </row>
    <row r="46" spans="1:17" ht="12" customHeight="1" outlineLevel="1" x14ac:dyDescent="0.15">
      <c r="A46" s="11"/>
      <c r="B46" s="79"/>
      <c r="C46" s="18"/>
      <c r="D46" s="18"/>
      <c r="E46" s="18"/>
      <c r="F46" s="11"/>
      <c r="G46" s="11"/>
      <c r="H46" s="11"/>
      <c r="I46" s="108"/>
      <c r="J46" s="109"/>
      <c r="K46" s="110"/>
      <c r="L46" s="110"/>
      <c r="M46" s="110"/>
      <c r="N46" s="107"/>
      <c r="O46" s="103"/>
      <c r="P46" s="98"/>
      <c r="Q46" s="11"/>
    </row>
    <row r="47" spans="1:17" ht="12" customHeight="1" outlineLevel="1" x14ac:dyDescent="0.15">
      <c r="A47" s="11"/>
      <c r="B47" s="79"/>
      <c r="C47" s="18"/>
      <c r="D47" s="18"/>
      <c r="E47" s="18"/>
      <c r="F47" s="11"/>
      <c r="G47" s="11"/>
      <c r="H47" s="11"/>
      <c r="I47" s="108"/>
      <c r="J47" s="109"/>
      <c r="K47" s="110"/>
      <c r="L47" s="110"/>
      <c r="M47" s="110"/>
      <c r="N47" s="107"/>
      <c r="O47" s="103"/>
      <c r="P47" s="98"/>
      <c r="Q47" s="11"/>
    </row>
    <row r="48" spans="1:17" ht="16.5" outlineLevel="1" x14ac:dyDescent="0.15">
      <c r="A48" s="11"/>
      <c r="B48" s="79"/>
      <c r="C48" s="18"/>
      <c r="D48" s="18"/>
      <c r="E48" s="18"/>
      <c r="F48" s="11"/>
      <c r="G48" s="11"/>
      <c r="H48" s="11"/>
      <c r="I48" s="111"/>
      <c r="J48" s="109"/>
      <c r="K48" s="110"/>
      <c r="L48" s="110"/>
      <c r="M48" s="110"/>
      <c r="N48" s="107"/>
      <c r="O48" s="103"/>
      <c r="P48" s="98"/>
      <c r="Q48" s="11"/>
    </row>
    <row r="49" spans="1:17" ht="15" x14ac:dyDescent="0.15">
      <c r="A49" s="318"/>
      <c r="B49" s="319"/>
      <c r="C49" s="319"/>
      <c r="D49" s="319"/>
      <c r="E49" s="319"/>
      <c r="F49" s="80">
        <f t="shared" ref="F49" si="5">SUM(F44:F48)</f>
        <v>0</v>
      </c>
      <c r="G49" s="80"/>
      <c r="H49" s="80"/>
      <c r="I49" s="80"/>
      <c r="J49" s="80">
        <f t="shared" ref="J49" si="6">SUM(J44:J48)</f>
        <v>0</v>
      </c>
      <c r="K49" s="80"/>
      <c r="L49" s="30">
        <f>SUM(L44:L48)</f>
        <v>0</v>
      </c>
      <c r="M49" s="112">
        <f>SUM(M44:M48)</f>
        <v>0</v>
      </c>
      <c r="N49" s="112"/>
      <c r="O49" s="30">
        <f>SUM(O44:O48)</f>
        <v>0</v>
      </c>
      <c r="P49" s="98"/>
      <c r="Q49" s="55"/>
    </row>
    <row r="50" spans="1:17" ht="16.5" outlineLevel="1" x14ac:dyDescent="0.15">
      <c r="A50" s="11"/>
      <c r="B50" s="79"/>
      <c r="C50" s="18"/>
      <c r="D50" s="18"/>
      <c r="E50" s="18"/>
      <c r="F50" s="11"/>
      <c r="G50" s="11"/>
      <c r="H50" s="11"/>
      <c r="I50" s="108"/>
      <c r="J50" s="109"/>
      <c r="K50" s="110"/>
      <c r="L50" s="110"/>
      <c r="M50" s="110"/>
      <c r="N50" s="107"/>
      <c r="O50" s="103"/>
      <c r="P50" s="98"/>
      <c r="Q50" s="11"/>
    </row>
    <row r="51" spans="1:17" ht="15" x14ac:dyDescent="0.15">
      <c r="A51" s="318"/>
      <c r="B51" s="319"/>
      <c r="C51" s="319"/>
      <c r="D51" s="319"/>
      <c r="E51" s="319"/>
      <c r="F51" s="80">
        <f t="shared" ref="F51" si="7">SUM(F50:F50)</f>
        <v>0</v>
      </c>
      <c r="G51" s="80"/>
      <c r="H51" s="80"/>
      <c r="I51" s="80"/>
      <c r="J51" s="80">
        <f t="shared" ref="J51" si="8">SUM(J50:J50)</f>
        <v>0</v>
      </c>
      <c r="K51" s="80"/>
      <c r="L51" s="30">
        <f>SUM(L50:L50)</f>
        <v>0</v>
      </c>
      <c r="M51" s="30">
        <f>SUM(M50:M50)</f>
        <v>0</v>
      </c>
      <c r="N51" s="30"/>
      <c r="O51" s="30">
        <f>SUM(O50:O50)</f>
        <v>0</v>
      </c>
      <c r="P51" s="98"/>
      <c r="Q51" s="55"/>
    </row>
    <row r="52" spans="1:17" ht="16.5" outlineLevel="1" x14ac:dyDescent="0.15">
      <c r="A52" s="11"/>
      <c r="B52" s="25"/>
      <c r="C52" s="25"/>
      <c r="D52" s="25"/>
      <c r="E52" s="25"/>
      <c r="F52" s="11"/>
      <c r="G52" s="11"/>
      <c r="H52" s="11"/>
      <c r="I52" s="26"/>
      <c r="J52" s="36"/>
      <c r="K52" s="37"/>
      <c r="L52" s="37"/>
      <c r="M52" s="37"/>
      <c r="N52" s="107"/>
      <c r="O52" s="49"/>
      <c r="P52" s="98"/>
      <c r="Q52" s="11"/>
    </row>
    <row r="53" spans="1:17" ht="16.5" outlineLevel="1" x14ac:dyDescent="0.15">
      <c r="A53" s="11"/>
      <c r="B53" s="25"/>
      <c r="C53" s="25"/>
      <c r="D53" s="25"/>
      <c r="E53" s="25"/>
      <c r="F53" s="11"/>
      <c r="G53" s="11"/>
      <c r="H53" s="11"/>
      <c r="I53" s="26"/>
      <c r="J53" s="36"/>
      <c r="K53" s="37"/>
      <c r="L53" s="37"/>
      <c r="M53" s="37"/>
      <c r="N53" s="107"/>
      <c r="O53" s="49"/>
      <c r="P53" s="98"/>
      <c r="Q53" s="11"/>
    </row>
    <row r="54" spans="1:17" ht="15" x14ac:dyDescent="0.15">
      <c r="A54" s="323"/>
      <c r="B54" s="324"/>
      <c r="C54" s="324"/>
      <c r="D54" s="324"/>
      <c r="E54" s="325"/>
      <c r="F54" s="83">
        <f t="shared" ref="F54" si="9">SUM(F52:F53)</f>
        <v>0</v>
      </c>
      <c r="G54" s="83"/>
      <c r="H54" s="83"/>
      <c r="I54" s="83"/>
      <c r="J54" s="83">
        <f t="shared" ref="J54" si="10">SUM(J52:J53)</f>
        <v>0</v>
      </c>
      <c r="K54" s="83"/>
      <c r="L54" s="113">
        <f>SUM(L52:L53)</f>
        <v>0</v>
      </c>
      <c r="M54" s="113">
        <f>SUM(M52:M53)</f>
        <v>0</v>
      </c>
      <c r="N54" s="113"/>
      <c r="O54" s="114">
        <f>SUM(O52:O53)</f>
        <v>0</v>
      </c>
      <c r="P54" s="115"/>
      <c r="Q54" s="124"/>
    </row>
    <row r="55" spans="1:17" ht="16.5" x14ac:dyDescent="0.15">
      <c r="A55" s="84">
        <v>1</v>
      </c>
      <c r="B55" s="25"/>
      <c r="C55" s="25"/>
      <c r="D55" s="25"/>
      <c r="E55" s="25"/>
      <c r="F55" s="85"/>
      <c r="G55" s="85"/>
      <c r="H55" s="85"/>
      <c r="I55" s="26"/>
      <c r="J55" s="36"/>
      <c r="K55" s="37"/>
      <c r="L55" s="37"/>
      <c r="M55" s="37"/>
      <c r="N55" s="116"/>
      <c r="O55" s="49"/>
      <c r="P55" s="106"/>
      <c r="Q55" s="125"/>
    </row>
    <row r="56" spans="1:17" ht="16.5" x14ac:dyDescent="0.15">
      <c r="A56" s="84"/>
      <c r="B56" s="25"/>
      <c r="C56" s="25"/>
      <c r="D56" s="25"/>
      <c r="E56" s="25"/>
      <c r="F56" s="85"/>
      <c r="G56" s="85"/>
      <c r="H56" s="85"/>
      <c r="I56" s="26"/>
      <c r="J56" s="117"/>
      <c r="K56" s="118"/>
      <c r="L56" s="118"/>
      <c r="M56" s="118"/>
      <c r="N56" s="116"/>
      <c r="O56" s="116"/>
      <c r="P56" s="106"/>
      <c r="Q56" s="125"/>
    </row>
    <row r="57" spans="1:17" ht="15" x14ac:dyDescent="0.15">
      <c r="A57" s="318"/>
      <c r="B57" s="318"/>
      <c r="C57" s="318"/>
      <c r="D57" s="318"/>
      <c r="E57" s="318"/>
      <c r="F57" s="80">
        <f>SUM(F55:F56)</f>
        <v>0</v>
      </c>
      <c r="G57" s="80"/>
      <c r="H57" s="80"/>
      <c r="I57" s="80"/>
      <c r="J57" s="80">
        <f t="shared" ref="J57" si="11">J55+J56</f>
        <v>0</v>
      </c>
      <c r="K57" s="80"/>
      <c r="L57" s="30">
        <f>L55+L56</f>
        <v>0</v>
      </c>
      <c r="M57" s="30">
        <f>M55+M56</f>
        <v>0</v>
      </c>
      <c r="N57" s="30"/>
      <c r="O57" s="30">
        <f>O55+O56</f>
        <v>0</v>
      </c>
      <c r="P57" s="98"/>
      <c r="Q57" s="55"/>
    </row>
    <row r="58" spans="1:17" ht="15" x14ac:dyDescent="0.15">
      <c r="A58" s="326" t="s">
        <v>54</v>
      </c>
      <c r="B58" s="327"/>
      <c r="C58" s="327"/>
      <c r="D58" s="327"/>
      <c r="E58" s="327"/>
      <c r="F58" s="86">
        <f t="shared" ref="F58" si="12">F23+F33+F43+F49+F51+F54+F57</f>
        <v>0</v>
      </c>
      <c r="G58" s="86"/>
      <c r="H58" s="86"/>
      <c r="I58" s="86">
        <f t="shared" ref="I58" si="13">I23+I33+I43+I49+I51+I54</f>
        <v>0</v>
      </c>
      <c r="J58" s="86">
        <f t="shared" ref="J58" si="14">J23+J33+J43+J49+J51+J54+J57</f>
        <v>0</v>
      </c>
      <c r="K58" s="86">
        <f>K23+K33+K43+K49+K51+K54</f>
        <v>0</v>
      </c>
      <c r="L58" s="86">
        <f>L23+L33+L43+L49+L51+L54+L57</f>
        <v>0</v>
      </c>
      <c r="M58" s="86">
        <f>M23+M33+M43+M49+M51+M54+M57</f>
        <v>0</v>
      </c>
      <c r="N58" s="86">
        <f>N23+N33+N43+N49+N51+N54</f>
        <v>0</v>
      </c>
      <c r="O58" s="86">
        <f>O23+O33+O43+O49+O51+O54+O57</f>
        <v>0</v>
      </c>
      <c r="P58" s="119"/>
      <c r="Q58" s="119"/>
    </row>
    <row r="63" spans="1:17" x14ac:dyDescent="0.15">
      <c r="C63" t="s">
        <v>64</v>
      </c>
    </row>
  </sheetData>
  <mergeCells count="9">
    <mergeCell ref="A51:E51"/>
    <mergeCell ref="A54:E54"/>
    <mergeCell ref="A57:E57"/>
    <mergeCell ref="A58:E58"/>
    <mergeCell ref="A1:Q1"/>
    <mergeCell ref="A23:E23"/>
    <mergeCell ref="A33:E33"/>
    <mergeCell ref="A43:E43"/>
    <mergeCell ref="A49:E49"/>
  </mergeCells>
  <phoneticPr fontId="32" type="noConversion"/>
  <pageMargins left="0.109027777777778" right="0.109027777777778" top="0.16041666666666701" bottom="0.16041666666666701" header="0.297916666666667" footer="0.297916666666667"/>
  <pageSetup paperSize="9" orientation="landscape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中层业绩确认总表汇总</vt:lpstr>
      <vt:lpstr>中高层业绩明细</vt:lpstr>
      <vt:lpstr>置业顾问业绩确认总表汇总</vt:lpstr>
      <vt:lpstr>房屋业绩确认明细（个人成销）</vt:lpstr>
      <vt:lpstr>房屋业绩确认明细（个人补差价）</vt:lpstr>
      <vt:lpstr>房屋业绩确认明细（个人分配补差价）</vt:lpstr>
      <vt:lpstr>房屋业绩确认明细（补差调岗业绩）</vt:lpstr>
      <vt:lpstr>房屋业绩确认明细（个人放贷）</vt:lpstr>
      <vt:lpstr>房屋业绩确认明细（分配放贷）</vt:lpstr>
      <vt:lpstr>房屋业绩确认明细（限价补款）</vt:lpstr>
      <vt:lpstr>储藏间业绩确认明细</vt:lpstr>
      <vt:lpstr>退房明细表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CC</cp:lastModifiedBy>
  <dcterms:created xsi:type="dcterms:W3CDTF">2006-09-13T11:21:00Z</dcterms:created>
  <dcterms:modified xsi:type="dcterms:W3CDTF">2018-11-29T05:00:55Z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