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E5" i="1" l="1"/>
  <c r="E2" i="1" l="1"/>
  <c r="E20" i="1" l="1"/>
  <c r="E19" i="1" s="1"/>
  <c r="E41" i="1"/>
  <c r="E18" i="1" l="1"/>
  <c r="E39" i="1"/>
  <c r="E40" i="1"/>
  <c r="E17" i="1" l="1"/>
  <c r="E38" i="1"/>
  <c r="E16" i="1" l="1"/>
  <c r="E37" i="1"/>
  <c r="E15" i="1" l="1"/>
  <c r="E36" i="1"/>
  <c r="E14" i="1" l="1"/>
  <c r="E35" i="1"/>
  <c r="E13" i="1" l="1"/>
  <c r="E34" i="1"/>
  <c r="E12" i="1" l="1"/>
  <c r="E33" i="1"/>
  <c r="E11" i="1" l="1"/>
  <c r="E32" i="1"/>
  <c r="E10" i="1" l="1"/>
  <c r="E31" i="1"/>
  <c r="E30" i="1" l="1"/>
  <c r="E9" i="1"/>
  <c r="E8" i="1" l="1"/>
  <c r="E29" i="1"/>
  <c r="E7" i="1" l="1"/>
  <c r="E28" i="1"/>
  <c r="E6" i="1" l="1"/>
  <c r="E27" i="1"/>
  <c r="E26" i="1" l="1"/>
  <c r="E25" i="1" l="1"/>
  <c r="E24" i="1" l="1"/>
  <c r="E22" i="1" l="1"/>
  <c r="E23" i="1"/>
</calcChain>
</file>

<file path=xl/sharedStrings.xml><?xml version="1.0" encoding="utf-8"?>
<sst xmlns="http://schemas.openxmlformats.org/spreadsheetml/2006/main" count="123" uniqueCount="48">
  <si>
    <t>楼号</t>
    <phoneticPr fontId="2" type="noConversion"/>
  </si>
  <si>
    <t>单元</t>
    <phoneticPr fontId="2" type="noConversion"/>
  </si>
  <si>
    <t>房号</t>
    <phoneticPr fontId="2" type="noConversion"/>
  </si>
  <si>
    <t>面积</t>
    <phoneticPr fontId="2" type="noConversion"/>
  </si>
  <si>
    <t>单价</t>
    <phoneticPr fontId="2" type="noConversion"/>
  </si>
  <si>
    <t>类型</t>
    <phoneticPr fontId="2" type="noConversion"/>
  </si>
  <si>
    <t>房屋</t>
  </si>
  <si>
    <t>房屋</t>
    <phoneticPr fontId="2" type="noConversion"/>
  </si>
  <si>
    <t>房屋</t>
    <phoneticPr fontId="2" type="noConversion"/>
  </si>
  <si>
    <t>0904</t>
    <phoneticPr fontId="2" type="noConversion"/>
  </si>
  <si>
    <t>0804</t>
    <phoneticPr fontId="2" type="noConversion"/>
  </si>
  <si>
    <t>0704</t>
    <phoneticPr fontId="2" type="noConversion"/>
  </si>
  <si>
    <t>0604</t>
    <phoneticPr fontId="2" type="noConversion"/>
  </si>
  <si>
    <t>0504</t>
    <phoneticPr fontId="2" type="noConversion"/>
  </si>
  <si>
    <t>0404</t>
    <phoneticPr fontId="2" type="noConversion"/>
  </si>
  <si>
    <t>0304</t>
    <phoneticPr fontId="2" type="noConversion"/>
  </si>
  <si>
    <t>0903</t>
    <phoneticPr fontId="2" type="noConversion"/>
  </si>
  <si>
    <t>0803</t>
    <phoneticPr fontId="2" type="noConversion"/>
  </si>
  <si>
    <t>0703</t>
    <phoneticPr fontId="2" type="noConversion"/>
  </si>
  <si>
    <t>0603</t>
    <phoneticPr fontId="2" type="noConversion"/>
  </si>
  <si>
    <t>0503</t>
    <phoneticPr fontId="2" type="noConversion"/>
  </si>
  <si>
    <t>0403</t>
    <phoneticPr fontId="2" type="noConversion"/>
  </si>
  <si>
    <t>0303</t>
    <phoneticPr fontId="2" type="noConversion"/>
  </si>
  <si>
    <t>0902</t>
    <phoneticPr fontId="2" type="noConversion"/>
  </si>
  <si>
    <t>0802</t>
    <phoneticPr fontId="2" type="noConversion"/>
  </si>
  <si>
    <t>0702</t>
    <phoneticPr fontId="2" type="noConversion"/>
  </si>
  <si>
    <t>0602</t>
    <phoneticPr fontId="2" type="noConversion"/>
  </si>
  <si>
    <t>0502</t>
    <phoneticPr fontId="2" type="noConversion"/>
  </si>
  <si>
    <t>0402</t>
    <phoneticPr fontId="2" type="noConversion"/>
  </si>
  <si>
    <t>0302</t>
    <phoneticPr fontId="2" type="noConversion"/>
  </si>
  <si>
    <t>0901</t>
    <phoneticPr fontId="2" type="noConversion"/>
  </si>
  <si>
    <t>0801</t>
    <phoneticPr fontId="2" type="noConversion"/>
  </si>
  <si>
    <t>0701</t>
    <phoneticPr fontId="2" type="noConversion"/>
  </si>
  <si>
    <t>0601</t>
    <phoneticPr fontId="2" type="noConversion"/>
  </si>
  <si>
    <t>0501</t>
    <phoneticPr fontId="2" type="noConversion"/>
  </si>
  <si>
    <t>0401</t>
    <phoneticPr fontId="2" type="noConversion"/>
  </si>
  <si>
    <t>0301</t>
    <phoneticPr fontId="2" type="noConversion"/>
  </si>
  <si>
    <t>房屋</t>
    <phoneticPr fontId="2" type="noConversion"/>
  </si>
  <si>
    <t>房屋</t>
    <phoneticPr fontId="1" type="noConversion"/>
  </si>
  <si>
    <t>房屋</t>
    <phoneticPr fontId="1" type="noConversion"/>
  </si>
  <si>
    <t>房屋</t>
    <phoneticPr fontId="1" type="noConversion"/>
  </si>
  <si>
    <t>1504</t>
    <phoneticPr fontId="1" type="noConversion"/>
  </si>
  <si>
    <t>2004</t>
    <phoneticPr fontId="1" type="noConversion"/>
  </si>
  <si>
    <t>1804</t>
    <phoneticPr fontId="1" type="noConversion"/>
  </si>
  <si>
    <t>A001</t>
    <phoneticPr fontId="1" type="noConversion"/>
  </si>
  <si>
    <t>A002</t>
    <phoneticPr fontId="1" type="noConversion"/>
  </si>
  <si>
    <t>A003</t>
    <phoneticPr fontId="1" type="noConversion"/>
  </si>
  <si>
    <t>储藏间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</si>
</sst>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4"/>
  <sheetViews>
    <sheetView tabSelected="1" workbookViewId="0">
      <selection activeCell="H7" sqref="H7"/>
    </sheetView>
  </sheetViews>
  <sheetFormatPr defaultRowHeight="13.5" x14ac:dyDescent="0.15"/>
  <cols>
    <col min="5" max="5" width="17.5" customWidth="1"/>
  </cols>
  <sheetData>
    <row r="1" spans="1:6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15">
      <c r="C2" s="1">
        <v>2204</v>
      </c>
      <c r="D2">
        <v>136.22</v>
      </c>
      <c r="E2">
        <f>E3-80</f>
        <v>4305.1234000000004</v>
      </c>
      <c r="F2" t="s">
        <v>6</v>
      </c>
    </row>
    <row r="3" spans="1:6" x14ac:dyDescent="0.15">
      <c r="C3" s="1">
        <v>2104</v>
      </c>
      <c r="D3">
        <v>136.22</v>
      </c>
      <c r="E3">
        <v>4385.1234000000004</v>
      </c>
      <c r="F3" t="s">
        <v>7</v>
      </c>
    </row>
    <row r="4" spans="1:6" x14ac:dyDescent="0.15">
      <c r="C4" s="1" t="s">
        <v>42</v>
      </c>
      <c r="D4">
        <v>136.22</v>
      </c>
      <c r="E4">
        <v>4455</v>
      </c>
      <c r="F4" t="s">
        <v>8</v>
      </c>
    </row>
    <row r="5" spans="1:6" x14ac:dyDescent="0.15">
      <c r="C5" s="1">
        <v>1904</v>
      </c>
      <c r="D5">
        <v>136.22</v>
      </c>
      <c r="E5">
        <f>E6-30</f>
        <v>4455</v>
      </c>
      <c r="F5" t="s">
        <v>40</v>
      </c>
    </row>
    <row r="6" spans="1:6" x14ac:dyDescent="0.15">
      <c r="C6" s="1" t="s">
        <v>43</v>
      </c>
      <c r="D6">
        <v>136.22</v>
      </c>
      <c r="E6">
        <f>E7-60</f>
        <v>4485</v>
      </c>
      <c r="F6" t="s">
        <v>39</v>
      </c>
    </row>
    <row r="7" spans="1:6" x14ac:dyDescent="0.15">
      <c r="C7" s="1">
        <v>1704</v>
      </c>
      <c r="D7">
        <v>136.22</v>
      </c>
      <c r="E7">
        <f>E8-50</f>
        <v>4545</v>
      </c>
      <c r="F7" t="s">
        <v>38</v>
      </c>
    </row>
    <row r="8" spans="1:6" x14ac:dyDescent="0.15">
      <c r="C8" s="1">
        <v>1604</v>
      </c>
      <c r="D8">
        <v>136.22</v>
      </c>
      <c r="E8">
        <f>E9+10</f>
        <v>4595</v>
      </c>
      <c r="F8" t="s">
        <v>6</v>
      </c>
    </row>
    <row r="9" spans="1:6" x14ac:dyDescent="0.15">
      <c r="C9" s="1" t="s">
        <v>41</v>
      </c>
      <c r="D9">
        <v>136.22</v>
      </c>
      <c r="E9">
        <f>E10+10</f>
        <v>4585</v>
      </c>
      <c r="F9" t="s">
        <v>6</v>
      </c>
    </row>
    <row r="10" spans="1:6" x14ac:dyDescent="0.15">
      <c r="C10" s="1">
        <v>1404</v>
      </c>
      <c r="D10">
        <v>136.22</v>
      </c>
      <c r="E10">
        <f>E11</f>
        <v>4575</v>
      </c>
      <c r="F10" t="s">
        <v>6</v>
      </c>
    </row>
    <row r="11" spans="1:6" x14ac:dyDescent="0.15">
      <c r="C11" s="1">
        <v>1304</v>
      </c>
      <c r="D11">
        <v>136.22</v>
      </c>
      <c r="E11">
        <f>E12</f>
        <v>4575</v>
      </c>
      <c r="F11" t="s">
        <v>6</v>
      </c>
    </row>
    <row r="12" spans="1:6" x14ac:dyDescent="0.15">
      <c r="C12" s="1">
        <v>1204</v>
      </c>
      <c r="D12">
        <v>136.22</v>
      </c>
      <c r="E12">
        <f>E13+20</f>
        <v>4575</v>
      </c>
      <c r="F12" t="s">
        <v>6</v>
      </c>
    </row>
    <row r="13" spans="1:6" x14ac:dyDescent="0.15">
      <c r="C13" s="1">
        <v>1104</v>
      </c>
      <c r="D13">
        <v>136.22</v>
      </c>
      <c r="E13">
        <f>E14+20</f>
        <v>4555</v>
      </c>
      <c r="F13" t="s">
        <v>6</v>
      </c>
    </row>
    <row r="14" spans="1:6" x14ac:dyDescent="0.15">
      <c r="C14" s="1">
        <v>1004</v>
      </c>
      <c r="D14">
        <v>136.22</v>
      </c>
      <c r="E14">
        <f>E15+20</f>
        <v>4535</v>
      </c>
      <c r="F14" t="s">
        <v>6</v>
      </c>
    </row>
    <row r="15" spans="1:6" x14ac:dyDescent="0.15">
      <c r="C15" s="1" t="s">
        <v>9</v>
      </c>
      <c r="D15">
        <v>136.22</v>
      </c>
      <c r="E15">
        <f>E16+20</f>
        <v>4515</v>
      </c>
      <c r="F15" t="s">
        <v>6</v>
      </c>
    </row>
    <row r="16" spans="1:6" x14ac:dyDescent="0.15">
      <c r="C16" s="1" t="s">
        <v>10</v>
      </c>
      <c r="D16">
        <v>136.22</v>
      </c>
      <c r="E16">
        <f>E17+50</f>
        <v>4495</v>
      </c>
      <c r="F16" t="s">
        <v>6</v>
      </c>
    </row>
    <row r="17" spans="3:6" x14ac:dyDescent="0.15">
      <c r="C17" s="1" t="s">
        <v>11</v>
      </c>
      <c r="D17">
        <v>136.22</v>
      </c>
      <c r="E17">
        <f>E18+30</f>
        <v>4445</v>
      </c>
      <c r="F17" t="s">
        <v>6</v>
      </c>
    </row>
    <row r="18" spans="3:6" x14ac:dyDescent="0.15">
      <c r="C18" s="1" t="s">
        <v>12</v>
      </c>
      <c r="D18">
        <v>136.22</v>
      </c>
      <c r="E18">
        <f>E19+30</f>
        <v>4415</v>
      </c>
      <c r="F18" t="s">
        <v>6</v>
      </c>
    </row>
    <row r="19" spans="3:6" x14ac:dyDescent="0.15">
      <c r="C19" s="1" t="s">
        <v>13</v>
      </c>
      <c r="D19">
        <v>136.22</v>
      </c>
      <c r="E19">
        <f>E20+50</f>
        <v>4385</v>
      </c>
      <c r="F19" t="s">
        <v>6</v>
      </c>
    </row>
    <row r="20" spans="3:6" x14ac:dyDescent="0.15">
      <c r="C20" s="1" t="s">
        <v>14</v>
      </c>
      <c r="D20">
        <v>136.22</v>
      </c>
      <c r="E20">
        <f>E21+30</f>
        <v>4335</v>
      </c>
      <c r="F20" t="s">
        <v>6</v>
      </c>
    </row>
    <row r="21" spans="3:6" x14ac:dyDescent="0.15">
      <c r="C21" s="1" t="s">
        <v>15</v>
      </c>
      <c r="D21">
        <v>136.22</v>
      </c>
      <c r="E21">
        <v>4305</v>
      </c>
      <c r="F21" t="s">
        <v>6</v>
      </c>
    </row>
    <row r="22" spans="3:6" x14ac:dyDescent="0.15">
      <c r="C22" s="1">
        <v>2203</v>
      </c>
      <c r="D22">
        <v>95.97</v>
      </c>
      <c r="E22">
        <f t="shared" ref="E22:E41" si="0">E2+30</f>
        <v>4335.1234000000004</v>
      </c>
      <c r="F22" t="s">
        <v>6</v>
      </c>
    </row>
    <row r="23" spans="3:6" x14ac:dyDescent="0.15">
      <c r="C23" s="1">
        <v>2103</v>
      </c>
      <c r="D23">
        <v>95.97</v>
      </c>
      <c r="E23">
        <f t="shared" si="0"/>
        <v>4415.1234000000004</v>
      </c>
      <c r="F23" t="s">
        <v>6</v>
      </c>
    </row>
    <row r="24" spans="3:6" x14ac:dyDescent="0.15">
      <c r="C24" s="1">
        <v>2003</v>
      </c>
      <c r="D24">
        <v>95.97</v>
      </c>
      <c r="E24">
        <f t="shared" si="0"/>
        <v>4485</v>
      </c>
      <c r="F24" t="s">
        <v>6</v>
      </c>
    </row>
    <row r="25" spans="3:6" x14ac:dyDescent="0.15">
      <c r="C25" s="1">
        <v>1903</v>
      </c>
      <c r="D25">
        <v>95.97</v>
      </c>
      <c r="E25">
        <f t="shared" si="0"/>
        <v>4485</v>
      </c>
      <c r="F25" t="s">
        <v>6</v>
      </c>
    </row>
    <row r="26" spans="3:6" x14ac:dyDescent="0.15">
      <c r="C26" s="1">
        <v>1803</v>
      </c>
      <c r="D26">
        <v>95.97</v>
      </c>
      <c r="E26">
        <f t="shared" si="0"/>
        <v>4515</v>
      </c>
      <c r="F26" t="s">
        <v>6</v>
      </c>
    </row>
    <row r="27" spans="3:6" x14ac:dyDescent="0.15">
      <c r="C27" s="1">
        <v>1703</v>
      </c>
      <c r="D27">
        <v>95.97</v>
      </c>
      <c r="E27">
        <f t="shared" si="0"/>
        <v>4575</v>
      </c>
      <c r="F27" t="s">
        <v>6</v>
      </c>
    </row>
    <row r="28" spans="3:6" x14ac:dyDescent="0.15">
      <c r="C28" s="1">
        <v>1603</v>
      </c>
      <c r="D28">
        <v>95.97</v>
      </c>
      <c r="E28">
        <f t="shared" si="0"/>
        <v>4625</v>
      </c>
      <c r="F28" t="s">
        <v>6</v>
      </c>
    </row>
    <row r="29" spans="3:6" x14ac:dyDescent="0.15">
      <c r="C29" s="1">
        <v>1503</v>
      </c>
      <c r="D29">
        <v>95.97</v>
      </c>
      <c r="E29">
        <f t="shared" si="0"/>
        <v>4615</v>
      </c>
      <c r="F29" t="s">
        <v>6</v>
      </c>
    </row>
    <row r="30" spans="3:6" x14ac:dyDescent="0.15">
      <c r="C30" s="1">
        <v>1403</v>
      </c>
      <c r="D30">
        <v>95.97</v>
      </c>
      <c r="E30">
        <f t="shared" si="0"/>
        <v>4605</v>
      </c>
      <c r="F30" t="s">
        <v>6</v>
      </c>
    </row>
    <row r="31" spans="3:6" x14ac:dyDescent="0.15">
      <c r="C31" s="1">
        <v>1303</v>
      </c>
      <c r="D31">
        <v>95.97</v>
      </c>
      <c r="E31">
        <f t="shared" si="0"/>
        <v>4605</v>
      </c>
      <c r="F31" t="s">
        <v>6</v>
      </c>
    </row>
    <row r="32" spans="3:6" x14ac:dyDescent="0.15">
      <c r="C32" s="1">
        <v>1203</v>
      </c>
      <c r="D32">
        <v>95.97</v>
      </c>
      <c r="E32">
        <f t="shared" si="0"/>
        <v>4605</v>
      </c>
      <c r="F32" t="s">
        <v>6</v>
      </c>
    </row>
    <row r="33" spans="3:6" x14ac:dyDescent="0.15">
      <c r="C33" s="1">
        <v>1103</v>
      </c>
      <c r="D33">
        <v>95.97</v>
      </c>
      <c r="E33">
        <f t="shared" si="0"/>
        <v>4585</v>
      </c>
      <c r="F33" t="s">
        <v>6</v>
      </c>
    </row>
    <row r="34" spans="3:6" x14ac:dyDescent="0.15">
      <c r="C34" s="1">
        <v>1003</v>
      </c>
      <c r="D34">
        <v>95.97</v>
      </c>
      <c r="E34">
        <f t="shared" si="0"/>
        <v>4565</v>
      </c>
      <c r="F34" t="s">
        <v>6</v>
      </c>
    </row>
    <row r="35" spans="3:6" x14ac:dyDescent="0.15">
      <c r="C35" s="1" t="s">
        <v>16</v>
      </c>
      <c r="D35">
        <v>95.97</v>
      </c>
      <c r="E35">
        <f t="shared" si="0"/>
        <v>4545</v>
      </c>
      <c r="F35" t="s">
        <v>6</v>
      </c>
    </row>
    <row r="36" spans="3:6" x14ac:dyDescent="0.15">
      <c r="C36" s="1" t="s">
        <v>17</v>
      </c>
      <c r="D36">
        <v>95.97</v>
      </c>
      <c r="E36">
        <f t="shared" si="0"/>
        <v>4525</v>
      </c>
      <c r="F36" t="s">
        <v>6</v>
      </c>
    </row>
    <row r="37" spans="3:6" x14ac:dyDescent="0.15">
      <c r="C37" s="1" t="s">
        <v>18</v>
      </c>
      <c r="D37">
        <v>95.97</v>
      </c>
      <c r="E37">
        <f t="shared" si="0"/>
        <v>4475</v>
      </c>
      <c r="F37" t="s">
        <v>6</v>
      </c>
    </row>
    <row r="38" spans="3:6" x14ac:dyDescent="0.15">
      <c r="C38" s="1" t="s">
        <v>19</v>
      </c>
      <c r="D38">
        <v>95.97</v>
      </c>
      <c r="E38">
        <f t="shared" si="0"/>
        <v>4445</v>
      </c>
      <c r="F38" t="s">
        <v>6</v>
      </c>
    </row>
    <row r="39" spans="3:6" x14ac:dyDescent="0.15">
      <c r="C39" s="1" t="s">
        <v>20</v>
      </c>
      <c r="D39">
        <v>95.97</v>
      </c>
      <c r="E39">
        <f t="shared" si="0"/>
        <v>4415</v>
      </c>
      <c r="F39" t="s">
        <v>6</v>
      </c>
    </row>
    <row r="40" spans="3:6" x14ac:dyDescent="0.15">
      <c r="C40" s="1" t="s">
        <v>21</v>
      </c>
      <c r="D40">
        <v>95.97</v>
      </c>
      <c r="E40">
        <f t="shared" si="0"/>
        <v>4365</v>
      </c>
      <c r="F40" t="s">
        <v>6</v>
      </c>
    </row>
    <row r="41" spans="3:6" x14ac:dyDescent="0.15">
      <c r="C41" s="1" t="s">
        <v>22</v>
      </c>
      <c r="D41">
        <v>95.97</v>
      </c>
      <c r="E41">
        <f t="shared" si="0"/>
        <v>4335</v>
      </c>
      <c r="F41" t="s">
        <v>6</v>
      </c>
    </row>
    <row r="42" spans="3:6" x14ac:dyDescent="0.15">
      <c r="C42" s="1">
        <v>2202</v>
      </c>
      <c r="D42">
        <v>95.97</v>
      </c>
      <c r="E42">
        <v>4335</v>
      </c>
      <c r="F42" t="s">
        <v>6</v>
      </c>
    </row>
    <row r="43" spans="3:6" x14ac:dyDescent="0.15">
      <c r="C43" s="1">
        <v>2102</v>
      </c>
      <c r="D43">
        <v>95.97</v>
      </c>
      <c r="E43">
        <v>4415</v>
      </c>
      <c r="F43" t="s">
        <v>6</v>
      </c>
    </row>
    <row r="44" spans="3:6" x14ac:dyDescent="0.15">
      <c r="C44" s="1">
        <v>2002</v>
      </c>
      <c r="D44">
        <v>95.97</v>
      </c>
      <c r="E44">
        <v>4445</v>
      </c>
      <c r="F44" t="s">
        <v>6</v>
      </c>
    </row>
    <row r="45" spans="3:6" x14ac:dyDescent="0.15">
      <c r="C45" s="1">
        <v>1902</v>
      </c>
      <c r="D45">
        <v>95.97</v>
      </c>
      <c r="E45">
        <v>4485</v>
      </c>
      <c r="F45" t="s">
        <v>6</v>
      </c>
    </row>
    <row r="46" spans="3:6" x14ac:dyDescent="0.15">
      <c r="C46" s="1">
        <v>1802</v>
      </c>
      <c r="D46">
        <v>95.97</v>
      </c>
      <c r="E46">
        <v>4515</v>
      </c>
      <c r="F46" t="s">
        <v>6</v>
      </c>
    </row>
    <row r="47" spans="3:6" x14ac:dyDescent="0.15">
      <c r="C47" s="1">
        <v>1702</v>
      </c>
      <c r="D47">
        <v>95.97</v>
      </c>
      <c r="E47">
        <v>4575</v>
      </c>
      <c r="F47" t="s">
        <v>6</v>
      </c>
    </row>
    <row r="48" spans="3:6" x14ac:dyDescent="0.15">
      <c r="C48" s="1">
        <v>1602</v>
      </c>
      <c r="D48">
        <v>95.97</v>
      </c>
      <c r="E48">
        <v>4625</v>
      </c>
      <c r="F48" t="s">
        <v>6</v>
      </c>
    </row>
    <row r="49" spans="3:6" x14ac:dyDescent="0.15">
      <c r="C49" s="1">
        <v>1502</v>
      </c>
      <c r="D49">
        <v>95.97</v>
      </c>
      <c r="E49">
        <v>4615</v>
      </c>
      <c r="F49" t="s">
        <v>6</v>
      </c>
    </row>
    <row r="50" spans="3:6" x14ac:dyDescent="0.15">
      <c r="C50" s="1">
        <v>1402</v>
      </c>
      <c r="D50">
        <v>95.97</v>
      </c>
      <c r="E50">
        <v>4605</v>
      </c>
      <c r="F50" t="s">
        <v>6</v>
      </c>
    </row>
    <row r="51" spans="3:6" x14ac:dyDescent="0.15">
      <c r="C51" s="1">
        <v>1302</v>
      </c>
      <c r="D51">
        <v>95.97</v>
      </c>
      <c r="E51">
        <v>4605</v>
      </c>
      <c r="F51" t="s">
        <v>6</v>
      </c>
    </row>
    <row r="52" spans="3:6" x14ac:dyDescent="0.15">
      <c r="C52" s="1">
        <v>1202</v>
      </c>
      <c r="D52">
        <v>95.97</v>
      </c>
      <c r="E52">
        <v>4605</v>
      </c>
      <c r="F52" t="s">
        <v>6</v>
      </c>
    </row>
    <row r="53" spans="3:6" x14ac:dyDescent="0.15">
      <c r="C53" s="1">
        <v>1102</v>
      </c>
      <c r="D53">
        <v>95.97</v>
      </c>
      <c r="E53">
        <v>4585</v>
      </c>
      <c r="F53" t="s">
        <v>6</v>
      </c>
    </row>
    <row r="54" spans="3:6" x14ac:dyDescent="0.15">
      <c r="C54" s="1">
        <v>1002</v>
      </c>
      <c r="D54">
        <v>95.97</v>
      </c>
      <c r="E54">
        <v>4565</v>
      </c>
      <c r="F54" t="s">
        <v>6</v>
      </c>
    </row>
    <row r="55" spans="3:6" x14ac:dyDescent="0.15">
      <c r="C55" s="1" t="s">
        <v>23</v>
      </c>
      <c r="D55">
        <v>95.97</v>
      </c>
      <c r="E55">
        <v>4545</v>
      </c>
      <c r="F55" t="s">
        <v>6</v>
      </c>
    </row>
    <row r="56" spans="3:6" x14ac:dyDescent="0.15">
      <c r="C56" s="1" t="s">
        <v>24</v>
      </c>
      <c r="D56">
        <v>95.97</v>
      </c>
      <c r="E56">
        <v>4525</v>
      </c>
      <c r="F56" t="s">
        <v>6</v>
      </c>
    </row>
    <row r="57" spans="3:6" x14ac:dyDescent="0.15">
      <c r="C57" s="1" t="s">
        <v>25</v>
      </c>
      <c r="D57">
        <v>95.97</v>
      </c>
      <c r="E57">
        <v>4475</v>
      </c>
      <c r="F57" t="s">
        <v>6</v>
      </c>
    </row>
    <row r="58" spans="3:6" x14ac:dyDescent="0.15">
      <c r="C58" s="1" t="s">
        <v>26</v>
      </c>
      <c r="D58">
        <v>95.97</v>
      </c>
      <c r="E58">
        <v>4445</v>
      </c>
      <c r="F58" t="s">
        <v>6</v>
      </c>
    </row>
    <row r="59" spans="3:6" x14ac:dyDescent="0.15">
      <c r="C59" s="1" t="s">
        <v>27</v>
      </c>
      <c r="D59">
        <v>95.97</v>
      </c>
      <c r="E59">
        <v>4415</v>
      </c>
      <c r="F59" t="s">
        <v>6</v>
      </c>
    </row>
    <row r="60" spans="3:6" x14ac:dyDescent="0.15">
      <c r="C60" s="1" t="s">
        <v>28</v>
      </c>
      <c r="D60">
        <v>95.97</v>
      </c>
      <c r="E60">
        <v>4365</v>
      </c>
      <c r="F60" t="s">
        <v>6</v>
      </c>
    </row>
    <row r="61" spans="3:6" x14ac:dyDescent="0.15">
      <c r="C61" s="1" t="s">
        <v>29</v>
      </c>
      <c r="D61">
        <v>95.97</v>
      </c>
      <c r="E61">
        <v>4335</v>
      </c>
      <c r="F61" t="s">
        <v>6</v>
      </c>
    </row>
    <row r="62" spans="3:6" x14ac:dyDescent="0.15">
      <c r="C62" s="1">
        <v>2201</v>
      </c>
      <c r="D62">
        <v>124.25</v>
      </c>
      <c r="E62">
        <v>4355</v>
      </c>
      <c r="F62" t="s">
        <v>6</v>
      </c>
    </row>
    <row r="63" spans="3:6" x14ac:dyDescent="0.15">
      <c r="C63" s="1">
        <v>2101</v>
      </c>
      <c r="D63">
        <v>124.25</v>
      </c>
      <c r="E63">
        <v>4435</v>
      </c>
      <c r="F63" t="s">
        <v>6</v>
      </c>
    </row>
    <row r="64" spans="3:6" x14ac:dyDescent="0.15">
      <c r="C64" s="1">
        <v>2001</v>
      </c>
      <c r="D64">
        <v>124.25</v>
      </c>
      <c r="E64">
        <v>4465</v>
      </c>
      <c r="F64" t="s">
        <v>6</v>
      </c>
    </row>
    <row r="65" spans="3:6" x14ac:dyDescent="0.15">
      <c r="C65" s="1">
        <v>1901</v>
      </c>
      <c r="D65">
        <v>124.25</v>
      </c>
      <c r="E65">
        <v>4505</v>
      </c>
      <c r="F65" t="s">
        <v>6</v>
      </c>
    </row>
    <row r="66" spans="3:6" x14ac:dyDescent="0.15">
      <c r="C66" s="1">
        <v>1801</v>
      </c>
      <c r="D66">
        <v>124.25</v>
      </c>
      <c r="E66">
        <v>4535</v>
      </c>
      <c r="F66" t="s">
        <v>6</v>
      </c>
    </row>
    <row r="67" spans="3:6" x14ac:dyDescent="0.15">
      <c r="C67" s="1">
        <v>1701</v>
      </c>
      <c r="D67">
        <v>124.25</v>
      </c>
      <c r="E67">
        <v>4595</v>
      </c>
      <c r="F67" t="s">
        <v>6</v>
      </c>
    </row>
    <row r="68" spans="3:6" x14ac:dyDescent="0.15">
      <c r="C68" s="1">
        <v>1601</v>
      </c>
      <c r="D68">
        <v>124.25</v>
      </c>
      <c r="E68">
        <v>4645</v>
      </c>
      <c r="F68" t="s">
        <v>6</v>
      </c>
    </row>
    <row r="69" spans="3:6" x14ac:dyDescent="0.15">
      <c r="C69" s="1">
        <v>1501</v>
      </c>
      <c r="D69">
        <v>124.25</v>
      </c>
      <c r="E69">
        <v>4635</v>
      </c>
      <c r="F69" t="s">
        <v>6</v>
      </c>
    </row>
    <row r="70" spans="3:6" x14ac:dyDescent="0.15">
      <c r="C70" s="1">
        <v>1401</v>
      </c>
      <c r="D70">
        <v>124.25</v>
      </c>
      <c r="E70">
        <v>4625</v>
      </c>
      <c r="F70" t="s">
        <v>6</v>
      </c>
    </row>
    <row r="71" spans="3:6" x14ac:dyDescent="0.15">
      <c r="C71" s="1">
        <v>1301</v>
      </c>
      <c r="D71">
        <v>124.25</v>
      </c>
      <c r="E71">
        <v>4625</v>
      </c>
      <c r="F71" t="s">
        <v>6</v>
      </c>
    </row>
    <row r="72" spans="3:6" x14ac:dyDescent="0.15">
      <c r="C72" s="1">
        <v>1201</v>
      </c>
      <c r="D72">
        <v>124.25</v>
      </c>
      <c r="E72">
        <v>4625</v>
      </c>
      <c r="F72" t="s">
        <v>6</v>
      </c>
    </row>
    <row r="73" spans="3:6" x14ac:dyDescent="0.15">
      <c r="C73" s="1">
        <v>1101</v>
      </c>
      <c r="D73">
        <v>124.25</v>
      </c>
      <c r="E73">
        <v>4605</v>
      </c>
      <c r="F73" t="s">
        <v>6</v>
      </c>
    </row>
    <row r="74" spans="3:6" x14ac:dyDescent="0.15">
      <c r="C74" s="1">
        <v>1001</v>
      </c>
      <c r="D74">
        <v>124.25</v>
      </c>
      <c r="E74">
        <v>4585</v>
      </c>
      <c r="F74" t="s">
        <v>6</v>
      </c>
    </row>
    <row r="75" spans="3:6" x14ac:dyDescent="0.15">
      <c r="C75" s="1" t="s">
        <v>30</v>
      </c>
      <c r="D75">
        <v>124.25</v>
      </c>
      <c r="E75">
        <v>4565</v>
      </c>
      <c r="F75" t="s">
        <v>6</v>
      </c>
    </row>
    <row r="76" spans="3:6" x14ac:dyDescent="0.15">
      <c r="C76" s="1" t="s">
        <v>31</v>
      </c>
      <c r="D76">
        <v>124.25</v>
      </c>
      <c r="E76">
        <v>4545</v>
      </c>
      <c r="F76" t="s">
        <v>6</v>
      </c>
    </row>
    <row r="77" spans="3:6" x14ac:dyDescent="0.15">
      <c r="C77" s="1" t="s">
        <v>32</v>
      </c>
      <c r="D77">
        <v>124.25</v>
      </c>
      <c r="E77">
        <v>4495</v>
      </c>
      <c r="F77" t="s">
        <v>6</v>
      </c>
    </row>
    <row r="78" spans="3:6" x14ac:dyDescent="0.15">
      <c r="C78" s="1" t="s">
        <v>33</v>
      </c>
      <c r="D78">
        <v>124.25</v>
      </c>
      <c r="E78">
        <v>4465</v>
      </c>
      <c r="F78" t="s">
        <v>6</v>
      </c>
    </row>
    <row r="79" spans="3:6" x14ac:dyDescent="0.15">
      <c r="C79" s="1" t="s">
        <v>34</v>
      </c>
      <c r="D79">
        <v>124.25</v>
      </c>
      <c r="E79">
        <v>4435</v>
      </c>
      <c r="F79" t="s">
        <v>6</v>
      </c>
    </row>
    <row r="80" spans="3:6" x14ac:dyDescent="0.15">
      <c r="C80" s="1" t="s">
        <v>35</v>
      </c>
      <c r="D80">
        <v>124.25</v>
      </c>
      <c r="E80">
        <v>4385</v>
      </c>
      <c r="F80" t="s">
        <v>6</v>
      </c>
    </row>
    <row r="81" spans="3:6" x14ac:dyDescent="0.15">
      <c r="C81" s="1" t="s">
        <v>36</v>
      </c>
      <c r="D81">
        <v>124.25</v>
      </c>
      <c r="E81">
        <v>4355</v>
      </c>
      <c r="F81" t="s">
        <v>37</v>
      </c>
    </row>
    <row r="82" spans="3:6" x14ac:dyDescent="0.15">
      <c r="C82" s="1" t="s">
        <v>44</v>
      </c>
      <c r="D82">
        <v>5</v>
      </c>
      <c r="E82">
        <v>2000</v>
      </c>
      <c r="F82" t="s">
        <v>47</v>
      </c>
    </row>
    <row r="83" spans="3:6" x14ac:dyDescent="0.15">
      <c r="C83" s="1" t="s">
        <v>45</v>
      </c>
      <c r="D83">
        <v>6</v>
      </c>
      <c r="E83">
        <v>2000</v>
      </c>
      <c r="F83" t="s">
        <v>47</v>
      </c>
    </row>
    <row r="84" spans="3:6" x14ac:dyDescent="0.15">
      <c r="C84" t="s">
        <v>46</v>
      </c>
      <c r="D84">
        <v>7</v>
      </c>
      <c r="E84">
        <v>2000</v>
      </c>
      <c r="F84" t="s">
        <v>47</v>
      </c>
    </row>
  </sheetData>
  <phoneticPr fontId="1" type="noConversion"/>
  <pageMargins left="0.7" right="0.7" top="0.75" bottom="0.75" header="0.3" footer="0.3"/>
  <pageSetup paperSize="9" orientation="portrait" verticalDpi="0" r:id="rId1"/>
  <ignoredErrors>
    <ignoredError sqref="C15:C21 C55:C61 C35:C41 C75:C8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2018-12-01T01:00:01Z</dcterms:modified>
</cp:coreProperties>
</file>