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各科课件\算法设计与分析\算法\"/>
    </mc:Choice>
  </mc:AlternateContent>
  <bookViews>
    <workbookView xWindow="0" yWindow="0" windowWidth="1459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D74" i="1"/>
  <c r="E74" i="1"/>
  <c r="F74" i="1"/>
  <c r="C69" i="1"/>
  <c r="D69" i="1"/>
  <c r="E69" i="1"/>
  <c r="F69" i="1"/>
  <c r="B74" i="1"/>
  <c r="B69" i="1"/>
  <c r="K6" i="1"/>
  <c r="K3" i="1"/>
  <c r="L3" i="1" s="1"/>
  <c r="K5" i="1" l="1"/>
</calcChain>
</file>

<file path=xl/sharedStrings.xml><?xml version="1.0" encoding="utf-8"?>
<sst xmlns="http://schemas.openxmlformats.org/spreadsheetml/2006/main" count="57" uniqueCount="20">
  <si>
    <t>N</t>
  </si>
  <si>
    <t>Time/ms</t>
  </si>
  <si>
    <t>冒泡</t>
    <phoneticPr fontId="2" type="noConversion"/>
  </si>
  <si>
    <t>合并</t>
    <phoneticPr fontId="2" type="noConversion"/>
  </si>
  <si>
    <t>快速</t>
    <phoneticPr fontId="2" type="noConversion"/>
  </si>
  <si>
    <t>插入</t>
    <phoneticPr fontId="2" type="noConversion"/>
  </si>
  <si>
    <t>选择</t>
    <phoneticPr fontId="2" type="noConversion"/>
  </si>
  <si>
    <t>冒泡</t>
    <phoneticPr fontId="2" type="noConversion"/>
  </si>
  <si>
    <t>N</t>
    <phoneticPr fontId="2" type="noConversion"/>
  </si>
  <si>
    <t>快速</t>
    <phoneticPr fontId="2" type="noConversion"/>
  </si>
  <si>
    <t>N</t>
    <phoneticPr fontId="2" type="noConversion"/>
  </si>
  <si>
    <t>插入</t>
    <phoneticPr fontId="2" type="noConversion"/>
  </si>
  <si>
    <t>log(N)</t>
    <phoneticPr fontId="2" type="noConversion"/>
  </si>
  <si>
    <t>冒泡</t>
    <phoneticPr fontId="2" type="noConversion"/>
  </si>
  <si>
    <t>选择</t>
    <phoneticPr fontId="2" type="noConversion"/>
  </si>
  <si>
    <t>理论效率</t>
    <phoneticPr fontId="2" type="noConversion"/>
  </si>
  <si>
    <t>理论</t>
    <phoneticPr fontId="2" type="noConversion"/>
  </si>
  <si>
    <t>Time/ms</t>
    <phoneticPr fontId="2" type="noConversion"/>
  </si>
  <si>
    <t>理论time</t>
    <phoneticPr fontId="2" type="noConversion"/>
  </si>
  <si>
    <t>选择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</si>
</sst>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0.5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93236294989945E-2"/>
          <c:y val="5.0793650793650794E-2"/>
          <c:w val="0.87371370376810154"/>
          <c:h val="0.89143407074115733"/>
        </c:manualLayout>
      </c:layout>
      <c:scatterChart>
        <c:scatterStyle val="smoothMarker"/>
        <c:varyColors val="0"/>
        <c:ser>
          <c:idx val="0"/>
          <c:order val="0"/>
          <c:tx>
            <c:v>冒泡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139.6</c:v>
                </c:pt>
                <c:pt idx="1">
                  <c:v>640.15</c:v>
                </c:pt>
                <c:pt idx="2">
                  <c:v>1503.8</c:v>
                </c:pt>
                <c:pt idx="3">
                  <c:v>2719.25</c:v>
                </c:pt>
                <c:pt idx="4">
                  <c:v>4299.8</c:v>
                </c:pt>
                <c:pt idx="5">
                  <c:v>6230.8</c:v>
                </c:pt>
                <c:pt idx="6">
                  <c:v>8488.7999999999993</c:v>
                </c:pt>
                <c:pt idx="7">
                  <c:v>11177.5</c:v>
                </c:pt>
              </c:numCache>
            </c:numRef>
          </c:yVal>
          <c:smooth val="1"/>
        </c:ser>
        <c:ser>
          <c:idx val="1"/>
          <c:order val="1"/>
          <c:tx>
            <c:v>选择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Sheet1!$B$6:$I$6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37.65</c:v>
                </c:pt>
                <c:pt idx="1">
                  <c:v>153.44999999999999</c:v>
                </c:pt>
                <c:pt idx="2">
                  <c:v>345.7</c:v>
                </c:pt>
                <c:pt idx="3">
                  <c:v>619.9</c:v>
                </c:pt>
                <c:pt idx="4">
                  <c:v>955.85</c:v>
                </c:pt>
                <c:pt idx="5">
                  <c:v>1375.15</c:v>
                </c:pt>
                <c:pt idx="6">
                  <c:v>1870.3</c:v>
                </c:pt>
                <c:pt idx="7">
                  <c:v>2460.35</c:v>
                </c:pt>
              </c:numCache>
            </c:numRef>
          </c:yVal>
          <c:smooth val="1"/>
        </c:ser>
        <c:ser>
          <c:idx val="2"/>
          <c:order val="2"/>
          <c:tx>
            <c:v>合并</c:v>
          </c:tx>
          <c:spPr>
            <a:ln w="698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Sheet1!$B$10:$I$10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Sheet1!$B$11:$I$11</c:f>
              <c:numCache>
                <c:formatCode>General</c:formatCode>
                <c:ptCount val="8"/>
                <c:pt idx="0">
                  <c:v>2.5</c:v>
                </c:pt>
                <c:pt idx="1">
                  <c:v>5.35</c:v>
                </c:pt>
                <c:pt idx="2">
                  <c:v>7.8</c:v>
                </c:pt>
                <c:pt idx="3">
                  <c:v>10.5</c:v>
                </c:pt>
                <c:pt idx="4">
                  <c:v>13.15</c:v>
                </c:pt>
                <c:pt idx="5">
                  <c:v>16.100000000000001</c:v>
                </c:pt>
                <c:pt idx="6">
                  <c:v>18.75</c:v>
                </c:pt>
                <c:pt idx="7">
                  <c:v>21.7</c:v>
                </c:pt>
              </c:numCache>
            </c:numRef>
          </c:yVal>
          <c:smooth val="1"/>
        </c:ser>
        <c:ser>
          <c:idx val="3"/>
          <c:order val="3"/>
          <c:tx>
            <c:v>快排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Sheet1!$B$14:$I$14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Sheet1!$B$15:$I$15</c:f>
              <c:numCache>
                <c:formatCode>General</c:formatCode>
                <c:ptCount val="8"/>
                <c:pt idx="0">
                  <c:v>0.6</c:v>
                </c:pt>
                <c:pt idx="1">
                  <c:v>1.25</c:v>
                </c:pt>
                <c:pt idx="2">
                  <c:v>1.85</c:v>
                </c:pt>
                <c:pt idx="3">
                  <c:v>2.8</c:v>
                </c:pt>
                <c:pt idx="4">
                  <c:v>3.55</c:v>
                </c:pt>
                <c:pt idx="5">
                  <c:v>4</c:v>
                </c:pt>
                <c:pt idx="6">
                  <c:v>4.75</c:v>
                </c:pt>
                <c:pt idx="7">
                  <c:v>5.65</c:v>
                </c:pt>
              </c:numCache>
            </c:numRef>
          </c:yVal>
          <c:smooth val="1"/>
        </c:ser>
        <c:ser>
          <c:idx val="4"/>
          <c:order val="4"/>
          <c:tx>
            <c:v>插入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Sheet1!$B$19:$I$19</c:f>
              <c:numCache>
                <c:formatCode>General</c:formatCode>
                <c:ptCount val="8"/>
                <c:pt idx="0">
                  <c:v>14.75</c:v>
                </c:pt>
                <c:pt idx="1">
                  <c:v>60.3</c:v>
                </c:pt>
                <c:pt idx="2">
                  <c:v>133.94999999999999</c:v>
                </c:pt>
                <c:pt idx="3">
                  <c:v>239.55</c:v>
                </c:pt>
                <c:pt idx="4">
                  <c:v>371.55</c:v>
                </c:pt>
                <c:pt idx="5">
                  <c:v>533.65</c:v>
                </c:pt>
                <c:pt idx="6">
                  <c:v>745.9</c:v>
                </c:pt>
                <c:pt idx="7">
                  <c:v>946.55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8698832"/>
        <c:axId val="-648712432"/>
      </c:scatterChart>
      <c:valAx>
        <c:axId val="-6486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712432"/>
        <c:crosses val="autoZero"/>
        <c:crossBetween val="midCat"/>
      </c:valAx>
      <c:valAx>
        <c:axId val="-6487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69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Time/ms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Sheet1!$B$61:$F$61</c:f>
              <c:numCache>
                <c:formatCode>General</c:formatCode>
                <c:ptCount val="5"/>
                <c:pt idx="0">
                  <c:v>0</c:v>
                </c:pt>
                <c:pt idx="1">
                  <c:v>0.8</c:v>
                </c:pt>
                <c:pt idx="2">
                  <c:v>138.65</c:v>
                </c:pt>
                <c:pt idx="3">
                  <c:v>17319</c:v>
                </c:pt>
                <c:pt idx="4">
                  <c:v>1836030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8704272"/>
        <c:axId val="-648701552"/>
      </c:lineChart>
      <c:catAx>
        <c:axId val="-64870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701552"/>
        <c:crosses val="autoZero"/>
        <c:auto val="1"/>
        <c:lblAlgn val="ctr"/>
        <c:lblOffset val="100"/>
        <c:noMultiLvlLbl val="0"/>
      </c:catAx>
      <c:valAx>
        <c:axId val="-648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7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Sheet1!$B$56:$F$56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Sheet1!$B$57:$F$57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37.5</c:v>
                </c:pt>
                <c:pt idx="3">
                  <c:v>3644.85</c:v>
                </c:pt>
                <c:pt idx="4">
                  <c:v>379264</c:v>
                </c:pt>
              </c:numCache>
            </c:numRef>
          </c:yVal>
          <c:smooth val="0"/>
        </c:ser>
        <c:ser>
          <c:idx val="1"/>
          <c:order val="1"/>
          <c:tx>
            <c:v>'理论'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Sheet1!$B$56:$F$56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Sheet1!$B$58:$F$58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36</c:v>
                </c:pt>
                <c:pt idx="3">
                  <c:v>3600</c:v>
                </c:pt>
                <c:pt idx="4">
                  <c:v>360000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1907728"/>
        <c:axId val="-591909360"/>
      </c:scatterChart>
      <c:valAx>
        <c:axId val="-591907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1909360"/>
        <c:crosses val="autoZero"/>
        <c:crossBetween val="midCat"/>
      </c:valAx>
      <c:valAx>
        <c:axId val="-5919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190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Sheet1!$B$60:$F$60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Sheet1!$B$61:$F$61</c:f>
              <c:numCache>
                <c:formatCode>General</c:formatCode>
                <c:ptCount val="5"/>
                <c:pt idx="0">
                  <c:v>0</c:v>
                </c:pt>
                <c:pt idx="1">
                  <c:v>0.8</c:v>
                </c:pt>
                <c:pt idx="2">
                  <c:v>138.65</c:v>
                </c:pt>
                <c:pt idx="3">
                  <c:v>17319</c:v>
                </c:pt>
                <c:pt idx="4">
                  <c:v>1836030</c:v>
                </c:pt>
              </c:numCache>
            </c:numRef>
          </c:yVal>
          <c:smooth val="0"/>
        </c:ser>
        <c:ser>
          <c:idx val="1"/>
          <c:order val="1"/>
          <c:tx>
            <c:v>'理论'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Sheet1!$B$60:$F$60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Sheet1!$B$62:$F$62</c:f>
              <c:numCache>
                <c:formatCode>General</c:formatCode>
                <c:ptCount val="5"/>
                <c:pt idx="0">
                  <c:v>1.3899999999999999E-2</c:v>
                </c:pt>
                <c:pt idx="1">
                  <c:v>1.3865000000000001</c:v>
                </c:pt>
                <c:pt idx="2">
                  <c:v>138.65</c:v>
                </c:pt>
                <c:pt idx="3">
                  <c:v>13865</c:v>
                </c:pt>
                <c:pt idx="4">
                  <c:v>1386500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1907184"/>
        <c:axId val="-591914256"/>
      </c:scatterChart>
      <c:valAx>
        <c:axId val="-591907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1914256"/>
        <c:crosses val="autoZero"/>
        <c:crossBetween val="midCat"/>
      </c:valAx>
      <c:valAx>
        <c:axId val="-5919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19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Sheet1!$B$65:$F$65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Sheet1!$B$66:$F$66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27.9</c:v>
                </c:pt>
                <c:pt idx="4">
                  <c:v>288</c:v>
                </c:pt>
              </c:numCache>
            </c:numRef>
          </c:yVal>
          <c:smooth val="0"/>
        </c:ser>
        <c:ser>
          <c:idx val="1"/>
          <c:order val="1"/>
          <c:tx>
            <c:v>'理论'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Sheet1!$B$65:$F$65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Sheet1!$B$67:$F$67</c:f>
              <c:numCache>
                <c:formatCode>General</c:formatCode>
                <c:ptCount val="5"/>
                <c:pt idx="0">
                  <c:v>2.7900000000000001E-2</c:v>
                </c:pt>
                <c:pt idx="1">
                  <c:v>0.27900000000000003</c:v>
                </c:pt>
                <c:pt idx="2">
                  <c:v>2.79</c:v>
                </c:pt>
                <c:pt idx="3">
                  <c:v>27.9</c:v>
                </c:pt>
                <c:pt idx="4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1910448"/>
        <c:axId val="-591908816"/>
      </c:scatterChart>
      <c:valAx>
        <c:axId val="-591910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1908816"/>
        <c:crosses val="autoZero"/>
        <c:crossBetween val="midCat"/>
      </c:valAx>
      <c:valAx>
        <c:axId val="-5919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19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Sheet1!$B$75:$F$75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Sheet1!$B$76:$F$76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15.2</c:v>
                </c:pt>
                <c:pt idx="3">
                  <c:v>1546.8</c:v>
                </c:pt>
                <c:pt idx="4">
                  <c:v>156449</c:v>
                </c:pt>
              </c:numCache>
            </c:numRef>
          </c:yVal>
          <c:smooth val="0"/>
        </c:ser>
        <c:ser>
          <c:idx val="1"/>
          <c:order val="1"/>
          <c:tx>
            <c:v>'理论'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Sheet1!$B$75:$F$75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Sheet1!$B$77:$F$77</c:f>
              <c:numCache>
                <c:formatCode>General</c:formatCode>
                <c:ptCount val="5"/>
                <c:pt idx="0">
                  <c:v>1.5200000000000001E-3</c:v>
                </c:pt>
                <c:pt idx="1">
                  <c:v>0.152</c:v>
                </c:pt>
                <c:pt idx="2">
                  <c:v>15.2</c:v>
                </c:pt>
                <c:pt idx="3">
                  <c:v>1520</c:v>
                </c:pt>
                <c:pt idx="4">
                  <c:v>152000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1902288"/>
        <c:axId val="-591906640"/>
      </c:scatterChart>
      <c:valAx>
        <c:axId val="-591902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1906640"/>
        <c:crosses val="autoZero"/>
        <c:crossBetween val="midCat"/>
      </c:valAx>
      <c:valAx>
        <c:axId val="-5919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190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Sheet1!$B$70:$F$70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Sheet1!$B$71:$F$71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0.65</c:v>
                </c:pt>
                <c:pt idx="3">
                  <c:v>6.95</c:v>
                </c:pt>
                <c:pt idx="4">
                  <c:v>85.65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Sheet1!$B$70:$E$70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Sheet1!$B$70:$F$70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Sheet1!$B$72:$F$72</c:f>
              <c:numCache>
                <c:formatCode>General</c:formatCode>
                <c:ptCount val="5"/>
                <c:pt idx="0">
                  <c:v>6.4999999999999997E-3</c:v>
                </c:pt>
                <c:pt idx="1">
                  <c:v>6.5000000000000002E-2</c:v>
                </c:pt>
                <c:pt idx="2">
                  <c:v>0.65</c:v>
                </c:pt>
                <c:pt idx="3">
                  <c:v>6.5</c:v>
                </c:pt>
                <c:pt idx="4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8322944"/>
        <c:axId val="-568324032"/>
      </c:scatterChart>
      <c:valAx>
        <c:axId val="-568322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324032"/>
        <c:crosses val="autoZero"/>
        <c:crossBetween val="midCat"/>
      </c:valAx>
      <c:valAx>
        <c:axId val="-5683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32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冒泡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139.6</c:v>
                </c:pt>
                <c:pt idx="1">
                  <c:v>640.15</c:v>
                </c:pt>
                <c:pt idx="2">
                  <c:v>1503.8</c:v>
                </c:pt>
                <c:pt idx="3">
                  <c:v>2719.25</c:v>
                </c:pt>
                <c:pt idx="4">
                  <c:v>4299.8</c:v>
                </c:pt>
                <c:pt idx="5">
                  <c:v>6230.8</c:v>
                </c:pt>
                <c:pt idx="6">
                  <c:v>8488.7999999999993</c:v>
                </c:pt>
                <c:pt idx="7">
                  <c:v>11177.5</c:v>
                </c:pt>
              </c:numCache>
            </c:numRef>
          </c:yVal>
          <c:smooth val="0"/>
        </c:ser>
        <c:ser>
          <c:idx val="1"/>
          <c:order val="1"/>
          <c:tx>
            <c:v>选择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Sheet1!$B$6:$I$6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37.65</c:v>
                </c:pt>
                <c:pt idx="1">
                  <c:v>153.44999999999999</c:v>
                </c:pt>
                <c:pt idx="2">
                  <c:v>345.7</c:v>
                </c:pt>
                <c:pt idx="3">
                  <c:v>619.9</c:v>
                </c:pt>
                <c:pt idx="4">
                  <c:v>955.85</c:v>
                </c:pt>
                <c:pt idx="5">
                  <c:v>1375.15</c:v>
                </c:pt>
                <c:pt idx="6">
                  <c:v>1870.3</c:v>
                </c:pt>
                <c:pt idx="7">
                  <c:v>2460.35</c:v>
                </c:pt>
              </c:numCache>
            </c:numRef>
          </c:yVal>
          <c:smooth val="0"/>
        </c:ser>
        <c:ser>
          <c:idx val="2"/>
          <c:order val="2"/>
          <c:tx>
            <c:v>插入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Sheet1!$B$19:$I$19</c:f>
              <c:numCache>
                <c:formatCode>General</c:formatCode>
                <c:ptCount val="8"/>
                <c:pt idx="0">
                  <c:v>14.75</c:v>
                </c:pt>
                <c:pt idx="1">
                  <c:v>60.3</c:v>
                </c:pt>
                <c:pt idx="2">
                  <c:v>133.94999999999999</c:v>
                </c:pt>
                <c:pt idx="3">
                  <c:v>239.55</c:v>
                </c:pt>
                <c:pt idx="4">
                  <c:v>371.55</c:v>
                </c:pt>
                <c:pt idx="5">
                  <c:v>533.65</c:v>
                </c:pt>
                <c:pt idx="6">
                  <c:v>745.9</c:v>
                </c:pt>
                <c:pt idx="7">
                  <c:v>946.55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1416304"/>
        <c:axId val="-571432080"/>
      </c:scatterChart>
      <c:valAx>
        <c:axId val="-5714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1432080"/>
        <c:crosses val="autoZero"/>
        <c:crossBetween val="midCat"/>
      </c:valAx>
      <c:valAx>
        <c:axId val="-5714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141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合并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Sheet1!$B$10:$I$10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Sheet1!$B$11:$I$11</c:f>
              <c:numCache>
                <c:formatCode>General</c:formatCode>
                <c:ptCount val="8"/>
                <c:pt idx="0">
                  <c:v>2.5</c:v>
                </c:pt>
                <c:pt idx="1">
                  <c:v>5.35</c:v>
                </c:pt>
                <c:pt idx="2">
                  <c:v>7.8</c:v>
                </c:pt>
                <c:pt idx="3">
                  <c:v>10.5</c:v>
                </c:pt>
                <c:pt idx="4">
                  <c:v>13.15</c:v>
                </c:pt>
                <c:pt idx="5">
                  <c:v>16.100000000000001</c:v>
                </c:pt>
                <c:pt idx="6">
                  <c:v>18.75</c:v>
                </c:pt>
                <c:pt idx="7">
                  <c:v>21.7</c:v>
                </c:pt>
              </c:numCache>
            </c:numRef>
          </c:yVal>
          <c:smooth val="0"/>
        </c:ser>
        <c:ser>
          <c:idx val="1"/>
          <c:order val="1"/>
          <c:tx>
            <c:v>快速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Sheet1!$B$14:$I$14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Sheet1!$B$15:$I$15</c:f>
              <c:numCache>
                <c:formatCode>General</c:formatCode>
                <c:ptCount val="8"/>
                <c:pt idx="0">
                  <c:v>0.6</c:v>
                </c:pt>
                <c:pt idx="1">
                  <c:v>1.25</c:v>
                </c:pt>
                <c:pt idx="2">
                  <c:v>1.85</c:v>
                </c:pt>
                <c:pt idx="3">
                  <c:v>2.8</c:v>
                </c:pt>
                <c:pt idx="4">
                  <c:v>3.55</c:v>
                </c:pt>
                <c:pt idx="5">
                  <c:v>4</c:v>
                </c:pt>
                <c:pt idx="6">
                  <c:v>4.75</c:v>
                </c:pt>
                <c:pt idx="7">
                  <c:v>5.65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1425008"/>
        <c:axId val="-571430448"/>
      </c:scatterChart>
      <c:valAx>
        <c:axId val="-5714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1430448"/>
        <c:crosses val="autoZero"/>
        <c:crossBetween val="midCat"/>
      </c:valAx>
      <c:valAx>
        <c:axId val="-571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142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52</xdr:row>
      <xdr:rowOff>28575</xdr:rowOff>
    </xdr:from>
    <xdr:to>
      <xdr:col>15</xdr:col>
      <xdr:colOff>600075</xdr:colOff>
      <xdr:row>71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55</xdr:row>
      <xdr:rowOff>4762</xdr:rowOff>
    </xdr:from>
    <xdr:to>
      <xdr:col>13</xdr:col>
      <xdr:colOff>600075</xdr:colOff>
      <xdr:row>67</xdr:row>
      <xdr:rowOff>185737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61</xdr:row>
      <xdr:rowOff>95250</xdr:rowOff>
    </xdr:from>
    <xdr:to>
      <xdr:col>16</xdr:col>
      <xdr:colOff>95250</xdr:colOff>
      <xdr:row>74</xdr:row>
      <xdr:rowOff>57150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51</xdr:row>
      <xdr:rowOff>114300</xdr:rowOff>
    </xdr:from>
    <xdr:to>
      <xdr:col>13</xdr:col>
      <xdr:colOff>609600</xdr:colOff>
      <xdr:row>64</xdr:row>
      <xdr:rowOff>200025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428625</xdr:colOff>
      <xdr:row>63</xdr:row>
      <xdr:rowOff>42862</xdr:rowOff>
    </xdr:from>
    <xdr:to>
      <xdr:col>14</xdr:col>
      <xdr:colOff>200025</xdr:colOff>
      <xdr:row>75</xdr:row>
      <xdr:rowOff>214312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65</xdr:row>
      <xdr:rowOff>166687</xdr:rowOff>
    </xdr:from>
    <xdr:to>
      <xdr:col>14</xdr:col>
      <xdr:colOff>57150</xdr:colOff>
      <xdr:row>78</xdr:row>
      <xdr:rowOff>119062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676275</xdr:colOff>
      <xdr:row>69</xdr:row>
      <xdr:rowOff>142875</xdr:rowOff>
    </xdr:from>
    <xdr:to>
      <xdr:col>11</xdr:col>
      <xdr:colOff>447675</xdr:colOff>
      <xdr:row>83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333375</xdr:colOff>
      <xdr:row>2</xdr:row>
      <xdr:rowOff>23812</xdr:rowOff>
    </xdr:from>
    <xdr:to>
      <xdr:col>17</xdr:col>
      <xdr:colOff>104775</xdr:colOff>
      <xdr:row>14</xdr:row>
      <xdr:rowOff>23812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409575</xdr:colOff>
      <xdr:row>3</xdr:row>
      <xdr:rowOff>4762</xdr:rowOff>
    </xdr:from>
    <xdr:to>
      <xdr:col>19</xdr:col>
      <xdr:colOff>180975</xdr:colOff>
      <xdr:row>15</xdr:row>
      <xdr:rowOff>4762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workbookViewId="0">
      <selection activeCell="N20" sqref="N20"/>
    </sheetView>
  </sheetViews>
  <sheetFormatPr defaultRowHeight="13.5" x14ac:dyDescent="0.15"/>
  <sheetData>
    <row r="1" spans="1:12" ht="14.25" thickBot="1" x14ac:dyDescent="0.2">
      <c r="A1" t="s">
        <v>7</v>
      </c>
    </row>
    <row r="2" spans="1:12" ht="18" thickBot="1" x14ac:dyDescent="0.2">
      <c r="A2" s="1" t="s">
        <v>0</v>
      </c>
      <c r="B2" s="2">
        <v>10000</v>
      </c>
      <c r="C2" s="2">
        <v>20000</v>
      </c>
      <c r="D2" s="2">
        <v>30000</v>
      </c>
      <c r="E2" s="2">
        <v>40000</v>
      </c>
      <c r="F2" s="2">
        <v>50000</v>
      </c>
      <c r="G2" s="2">
        <v>60000</v>
      </c>
      <c r="H2" s="2">
        <v>70000</v>
      </c>
      <c r="I2" s="2">
        <v>80000</v>
      </c>
    </row>
    <row r="3" spans="1:12" ht="18" thickBot="1" x14ac:dyDescent="0.2">
      <c r="A3" s="3" t="s">
        <v>1</v>
      </c>
      <c r="B3" s="4">
        <v>139.6</v>
      </c>
      <c r="C3" s="4">
        <v>640.15</v>
      </c>
      <c r="D3" s="4">
        <v>1503.8</v>
      </c>
      <c r="E3" s="4">
        <v>2719.25</v>
      </c>
      <c r="F3" s="4">
        <v>4299.8</v>
      </c>
      <c r="G3" s="4">
        <v>6230.8</v>
      </c>
      <c r="H3" s="4">
        <v>8488.7999999999993</v>
      </c>
      <c r="I3" s="4">
        <v>11177.5</v>
      </c>
      <c r="K3">
        <f>B3*2</f>
        <v>279.2</v>
      </c>
      <c r="L3">
        <f>K3*K3</f>
        <v>77952.639999999999</v>
      </c>
    </row>
    <row r="4" spans="1:12" ht="18" thickBot="1" x14ac:dyDescent="0.2">
      <c r="A4" s="3" t="s">
        <v>18</v>
      </c>
      <c r="B4" s="4">
        <v>139.6</v>
      </c>
      <c r="C4" s="4">
        <v>558.4</v>
      </c>
      <c r="D4" s="4">
        <v>1256.4000000000001</v>
      </c>
      <c r="E4" s="4">
        <v>2233.6</v>
      </c>
      <c r="F4" s="4">
        <v>3490</v>
      </c>
      <c r="G4" s="4">
        <v>5025.6000000000004</v>
      </c>
      <c r="H4" s="4">
        <v>6840.4</v>
      </c>
      <c r="I4" s="4">
        <v>8934.4</v>
      </c>
    </row>
    <row r="5" spans="1:12" ht="18" thickBot="1" x14ac:dyDescent="0.2">
      <c r="A5" s="3" t="s">
        <v>6</v>
      </c>
      <c r="B5" s="4"/>
      <c r="C5" s="4"/>
      <c r="D5" s="4"/>
      <c r="E5" s="4"/>
      <c r="F5" s="4"/>
      <c r="G5" s="4"/>
      <c r="H5" s="4"/>
      <c r="I5" s="4"/>
      <c r="K5">
        <f>K3*2</f>
        <v>558.4</v>
      </c>
    </row>
    <row r="6" spans="1:12" ht="18" thickBot="1" x14ac:dyDescent="0.2">
      <c r="A6" s="1" t="s">
        <v>0</v>
      </c>
      <c r="B6" s="2">
        <v>10000</v>
      </c>
      <c r="C6" s="2">
        <v>20000</v>
      </c>
      <c r="D6" s="2">
        <v>30000</v>
      </c>
      <c r="E6" s="2">
        <v>40000</v>
      </c>
      <c r="F6" s="2">
        <v>50000</v>
      </c>
      <c r="G6" s="2">
        <v>60000</v>
      </c>
      <c r="H6" s="2">
        <v>70000</v>
      </c>
      <c r="I6" s="2">
        <v>80000</v>
      </c>
      <c r="K6">
        <f>B3*16</f>
        <v>2233.6</v>
      </c>
    </row>
    <row r="7" spans="1:12" ht="18" thickBot="1" x14ac:dyDescent="0.2">
      <c r="A7" s="3" t="s">
        <v>1</v>
      </c>
      <c r="B7" s="4">
        <v>37.65</v>
      </c>
      <c r="C7" s="4">
        <v>153.44999999999999</v>
      </c>
      <c r="D7" s="4">
        <v>345.7</v>
      </c>
      <c r="E7" s="4">
        <v>619.9</v>
      </c>
      <c r="F7" s="4">
        <v>955.85</v>
      </c>
      <c r="G7" s="4">
        <v>1375.15</v>
      </c>
      <c r="H7" s="4">
        <v>1870.3</v>
      </c>
      <c r="I7" s="4">
        <v>2460.35</v>
      </c>
    </row>
    <row r="8" spans="1:12" ht="18" thickBot="1" x14ac:dyDescent="0.2">
      <c r="A8" s="3" t="s">
        <v>18</v>
      </c>
      <c r="B8" s="4">
        <v>37.65</v>
      </c>
      <c r="C8" s="4">
        <v>150.6</v>
      </c>
      <c r="D8" s="4">
        <v>338.85</v>
      </c>
      <c r="E8" s="4">
        <v>602.4</v>
      </c>
      <c r="F8" s="4">
        <v>941.25</v>
      </c>
      <c r="G8" s="4">
        <v>1355.4</v>
      </c>
      <c r="H8" s="4">
        <v>1844.85</v>
      </c>
      <c r="I8" s="4">
        <v>2411.5</v>
      </c>
    </row>
    <row r="9" spans="1:12" ht="18" thickBot="1" x14ac:dyDescent="0.2">
      <c r="A9" s="3" t="s">
        <v>3</v>
      </c>
      <c r="B9" s="4"/>
      <c r="C9" s="4"/>
      <c r="D9" s="4"/>
      <c r="E9" s="4"/>
      <c r="F9" s="4"/>
      <c r="G9" s="4"/>
      <c r="H9" s="4"/>
      <c r="I9" s="4"/>
    </row>
    <row r="10" spans="1:12" ht="18" thickBot="1" x14ac:dyDescent="0.2">
      <c r="A10" s="1" t="s">
        <v>0</v>
      </c>
      <c r="B10" s="2">
        <v>10000</v>
      </c>
      <c r="C10" s="2">
        <v>20000</v>
      </c>
      <c r="D10" s="2">
        <v>30000</v>
      </c>
      <c r="E10" s="2">
        <v>40000</v>
      </c>
      <c r="F10" s="2">
        <v>50000</v>
      </c>
      <c r="G10" s="2">
        <v>60000</v>
      </c>
      <c r="H10" s="2">
        <v>70000</v>
      </c>
      <c r="I10" s="2">
        <v>80000</v>
      </c>
    </row>
    <row r="11" spans="1:12" ht="18" thickBot="1" x14ac:dyDescent="0.2">
      <c r="A11" s="3" t="s">
        <v>1</v>
      </c>
      <c r="B11" s="4">
        <v>2.5</v>
      </c>
      <c r="C11" s="4">
        <v>5.35</v>
      </c>
      <c r="D11" s="4">
        <v>7.8</v>
      </c>
      <c r="E11" s="4">
        <v>10.5</v>
      </c>
      <c r="F11" s="4">
        <v>13.15</v>
      </c>
      <c r="G11" s="4">
        <v>16.100000000000001</v>
      </c>
      <c r="H11" s="4">
        <v>18.75</v>
      </c>
      <c r="I11" s="4">
        <v>21.7</v>
      </c>
    </row>
    <row r="12" spans="1:12" ht="18" thickBot="1" x14ac:dyDescent="0.2">
      <c r="A12" s="3" t="s">
        <v>18</v>
      </c>
      <c r="B12" s="4">
        <v>2.5</v>
      </c>
      <c r="C12" s="4">
        <v>5</v>
      </c>
      <c r="D12" s="4">
        <v>7.5</v>
      </c>
      <c r="E12" s="4">
        <v>10</v>
      </c>
      <c r="F12" s="4">
        <v>12.5</v>
      </c>
      <c r="G12" s="4">
        <v>15</v>
      </c>
      <c r="H12" s="4">
        <v>17.5</v>
      </c>
      <c r="I12" s="4">
        <v>20</v>
      </c>
    </row>
    <row r="13" spans="1:12" ht="18" thickBot="1" x14ac:dyDescent="0.2">
      <c r="A13" s="3" t="s">
        <v>4</v>
      </c>
      <c r="B13" s="4"/>
      <c r="C13" s="4"/>
      <c r="D13" s="4"/>
      <c r="E13" s="4"/>
      <c r="F13" s="4"/>
      <c r="G13" s="4"/>
      <c r="H13" s="4"/>
      <c r="I13" s="4"/>
    </row>
    <row r="14" spans="1:12" ht="18" thickBot="1" x14ac:dyDescent="0.2">
      <c r="A14" s="1" t="s">
        <v>8</v>
      </c>
      <c r="B14" s="2">
        <v>10000</v>
      </c>
      <c r="C14" s="2">
        <v>20000</v>
      </c>
      <c r="D14" s="2">
        <v>30000</v>
      </c>
      <c r="E14" s="2">
        <v>40000</v>
      </c>
      <c r="F14" s="2">
        <v>50000</v>
      </c>
      <c r="G14" s="2">
        <v>60000</v>
      </c>
      <c r="H14" s="2">
        <v>70000</v>
      </c>
      <c r="I14" s="2">
        <v>80000</v>
      </c>
    </row>
    <row r="15" spans="1:12" ht="18" thickBot="1" x14ac:dyDescent="0.2">
      <c r="A15" s="3" t="s">
        <v>1</v>
      </c>
      <c r="B15" s="4">
        <v>0.6</v>
      </c>
      <c r="C15" s="4">
        <v>1.25</v>
      </c>
      <c r="D15" s="4">
        <v>1.85</v>
      </c>
      <c r="E15" s="4">
        <v>2.8</v>
      </c>
      <c r="F15" s="4">
        <v>3.55</v>
      </c>
      <c r="G15" s="4">
        <v>4</v>
      </c>
      <c r="H15" s="4">
        <v>4.75</v>
      </c>
      <c r="I15" s="4">
        <v>5.65</v>
      </c>
    </row>
    <row r="16" spans="1:12" ht="18" thickBot="1" x14ac:dyDescent="0.2">
      <c r="A16" s="3" t="s">
        <v>18</v>
      </c>
      <c r="B16" s="4">
        <v>0.6</v>
      </c>
      <c r="C16" s="4">
        <v>1.2</v>
      </c>
      <c r="D16" s="4">
        <v>1.8</v>
      </c>
      <c r="E16" s="4">
        <v>2.4</v>
      </c>
      <c r="F16" s="4">
        <v>3</v>
      </c>
      <c r="G16" s="4">
        <v>3.6</v>
      </c>
      <c r="H16" s="4">
        <v>4.2</v>
      </c>
      <c r="I16" s="4">
        <v>4.8</v>
      </c>
    </row>
    <row r="17" spans="1:9" ht="18" thickBot="1" x14ac:dyDescent="0.2">
      <c r="A17" s="3" t="s">
        <v>5</v>
      </c>
      <c r="B17" s="4"/>
      <c r="C17" s="4"/>
      <c r="D17" s="4"/>
      <c r="E17" s="4"/>
      <c r="F17" s="4"/>
      <c r="G17" s="4"/>
      <c r="H17" s="4"/>
      <c r="I17" s="4"/>
    </row>
    <row r="18" spans="1:9" ht="18" thickBot="1" x14ac:dyDescent="0.2">
      <c r="A18" s="1" t="s">
        <v>0</v>
      </c>
      <c r="B18" s="2">
        <v>10000</v>
      </c>
      <c r="C18" s="2">
        <v>20000</v>
      </c>
      <c r="D18" s="2">
        <v>30000</v>
      </c>
      <c r="E18" s="2">
        <v>40000</v>
      </c>
      <c r="F18" s="2">
        <v>50000</v>
      </c>
      <c r="G18" s="2">
        <v>60000</v>
      </c>
      <c r="H18" s="2">
        <v>70000</v>
      </c>
      <c r="I18" s="2">
        <v>80000</v>
      </c>
    </row>
    <row r="19" spans="1:9" ht="18" thickBot="1" x14ac:dyDescent="0.2">
      <c r="A19" s="3" t="s">
        <v>1</v>
      </c>
      <c r="B19" s="4">
        <v>14.75</v>
      </c>
      <c r="C19" s="4">
        <v>60.3</v>
      </c>
      <c r="D19" s="4">
        <v>133.94999999999999</v>
      </c>
      <c r="E19" s="4">
        <v>239.55</v>
      </c>
      <c r="F19" s="4">
        <v>371.55</v>
      </c>
      <c r="G19" s="4">
        <v>533.65</v>
      </c>
      <c r="H19" s="4">
        <v>745.9</v>
      </c>
      <c r="I19" s="4">
        <v>946.55</v>
      </c>
    </row>
    <row r="20" spans="1:9" ht="18" thickBot="1" x14ac:dyDescent="0.2">
      <c r="A20" s="3" t="s">
        <v>18</v>
      </c>
      <c r="B20" s="7">
        <v>14.75</v>
      </c>
      <c r="C20" s="7">
        <v>59</v>
      </c>
      <c r="D20" s="7">
        <v>132.75</v>
      </c>
      <c r="E20" s="7">
        <v>236</v>
      </c>
      <c r="F20" s="7">
        <v>368.75</v>
      </c>
      <c r="G20" s="7">
        <v>531</v>
      </c>
      <c r="H20" s="7">
        <v>722.75</v>
      </c>
      <c r="I20" s="7">
        <v>944</v>
      </c>
    </row>
    <row r="54" spans="1:6" ht="14.25" thickBot="1" x14ac:dyDescent="0.2"/>
    <row r="55" spans="1:6" ht="14.25" thickBot="1" x14ac:dyDescent="0.2">
      <c r="A55" t="s">
        <v>19</v>
      </c>
      <c r="B55" s="8"/>
      <c r="C55" s="8"/>
      <c r="D55" s="8"/>
      <c r="E55" s="8"/>
      <c r="F55" s="8"/>
    </row>
    <row r="56" spans="1:6" ht="18" thickBot="1" x14ac:dyDescent="0.2">
      <c r="A56" s="1" t="s">
        <v>0</v>
      </c>
      <c r="B56" s="2">
        <v>100</v>
      </c>
      <c r="C56" s="2">
        <v>1000</v>
      </c>
      <c r="D56" s="2">
        <v>10000</v>
      </c>
      <c r="E56" s="2">
        <v>100000</v>
      </c>
      <c r="F56" s="2">
        <v>1000000</v>
      </c>
    </row>
    <row r="57" spans="1:6" ht="18" thickBot="1" x14ac:dyDescent="0.2">
      <c r="A57" s="3" t="s">
        <v>1</v>
      </c>
      <c r="B57" s="4">
        <v>0</v>
      </c>
      <c r="C57" s="4">
        <v>0.36</v>
      </c>
      <c r="D57" s="4">
        <v>37.5</v>
      </c>
      <c r="E57" s="4">
        <v>3644.85</v>
      </c>
      <c r="F57" s="4">
        <v>379264</v>
      </c>
    </row>
    <row r="58" spans="1:6" ht="18" thickBot="1" x14ac:dyDescent="0.2">
      <c r="A58" s="3" t="s">
        <v>18</v>
      </c>
      <c r="B58" s="3">
        <v>0</v>
      </c>
      <c r="C58" s="3">
        <v>0.36</v>
      </c>
      <c r="D58" s="3">
        <v>36</v>
      </c>
      <c r="E58" s="3">
        <v>3600</v>
      </c>
      <c r="F58" s="3">
        <v>360000</v>
      </c>
    </row>
    <row r="59" spans="1:6" ht="14.25" thickBot="1" x14ac:dyDescent="0.2">
      <c r="A59" t="s">
        <v>2</v>
      </c>
    </row>
    <row r="60" spans="1:6" ht="18" thickBot="1" x14ac:dyDescent="0.2">
      <c r="A60" s="1" t="s">
        <v>8</v>
      </c>
      <c r="B60" s="2">
        <v>100</v>
      </c>
      <c r="C60" s="2">
        <v>1000</v>
      </c>
      <c r="D60" s="2">
        <v>10000</v>
      </c>
      <c r="E60" s="2">
        <v>100000</v>
      </c>
      <c r="F60" s="2">
        <v>1000000</v>
      </c>
    </row>
    <row r="61" spans="1:6" ht="18" thickBot="1" x14ac:dyDescent="0.2">
      <c r="A61" s="3" t="s">
        <v>1</v>
      </c>
      <c r="B61" s="4">
        <v>0</v>
      </c>
      <c r="C61" s="4">
        <v>0.8</v>
      </c>
      <c r="D61" s="4">
        <v>138.65</v>
      </c>
      <c r="E61" s="4">
        <v>17319</v>
      </c>
      <c r="F61" s="4">
        <v>1836030</v>
      </c>
    </row>
    <row r="62" spans="1:6" ht="18" thickBot="1" x14ac:dyDescent="0.2">
      <c r="A62" s="3" t="s">
        <v>18</v>
      </c>
      <c r="B62" s="6">
        <v>1.3899999999999999E-2</v>
      </c>
      <c r="C62" s="6">
        <v>1.3865000000000001</v>
      </c>
      <c r="D62" s="6">
        <v>138.65</v>
      </c>
      <c r="E62" s="6">
        <v>13865</v>
      </c>
      <c r="F62" s="6">
        <v>1386500</v>
      </c>
    </row>
    <row r="63" spans="1:6" ht="17.25" x14ac:dyDescent="0.15">
      <c r="A63" s="5" t="s">
        <v>3</v>
      </c>
    </row>
    <row r="64" spans="1:6" ht="14.25" thickBot="1" x14ac:dyDescent="0.2">
      <c r="A64" t="s">
        <v>12</v>
      </c>
      <c r="B64">
        <v>2</v>
      </c>
      <c r="C64">
        <v>3</v>
      </c>
      <c r="D64">
        <v>4</v>
      </c>
      <c r="E64">
        <v>5</v>
      </c>
      <c r="F64">
        <v>6</v>
      </c>
    </row>
    <row r="65" spans="1:6" ht="18" thickBot="1" x14ac:dyDescent="0.2">
      <c r="A65" s="1" t="s">
        <v>0</v>
      </c>
      <c r="B65" s="2">
        <v>100</v>
      </c>
      <c r="C65" s="2">
        <v>1000</v>
      </c>
      <c r="D65" s="2">
        <v>10000</v>
      </c>
      <c r="E65" s="2">
        <v>100000</v>
      </c>
      <c r="F65" s="2">
        <v>1000000</v>
      </c>
    </row>
    <row r="66" spans="1:6" ht="18" thickBot="1" x14ac:dyDescent="0.2">
      <c r="A66" s="3" t="s">
        <v>1</v>
      </c>
      <c r="B66" s="4">
        <v>0</v>
      </c>
      <c r="C66" s="4">
        <v>0.3</v>
      </c>
      <c r="D66" s="4">
        <v>2.6</v>
      </c>
      <c r="E66" s="4">
        <v>27.9</v>
      </c>
      <c r="F66" s="4">
        <v>288</v>
      </c>
    </row>
    <row r="67" spans="1:6" ht="18" thickBot="1" x14ac:dyDescent="0.2">
      <c r="A67" s="3" t="s">
        <v>18</v>
      </c>
      <c r="B67" s="6">
        <v>2.7900000000000001E-2</v>
      </c>
      <c r="C67" s="6">
        <v>0.27900000000000003</v>
      </c>
      <c r="D67" s="6">
        <v>2.79</v>
      </c>
      <c r="E67" s="6">
        <v>27.9</v>
      </c>
      <c r="F67" s="6">
        <v>279</v>
      </c>
    </row>
    <row r="68" spans="1:6" ht="17.25" x14ac:dyDescent="0.15">
      <c r="A68" s="5" t="s">
        <v>9</v>
      </c>
    </row>
    <row r="69" spans="1:6" ht="14.25" thickBot="1" x14ac:dyDescent="0.2">
      <c r="A69" t="s">
        <v>12</v>
      </c>
      <c r="B69">
        <f>LOG(B70,2)</f>
        <v>6.6438561897747253</v>
      </c>
      <c r="C69">
        <f t="shared" ref="C69:F69" si="0">LOG(C70,2)</f>
        <v>9.965784284662087</v>
      </c>
      <c r="D69">
        <f t="shared" si="0"/>
        <v>13.287712379549451</v>
      </c>
      <c r="E69">
        <f t="shared" si="0"/>
        <v>16.609640474436812</v>
      </c>
      <c r="F69">
        <f t="shared" si="0"/>
        <v>19.931568569324174</v>
      </c>
    </row>
    <row r="70" spans="1:6" ht="18" thickBot="1" x14ac:dyDescent="0.2">
      <c r="A70" s="1" t="s">
        <v>10</v>
      </c>
      <c r="B70" s="2">
        <v>100</v>
      </c>
      <c r="C70" s="2">
        <v>1000</v>
      </c>
      <c r="D70" s="2">
        <v>10000</v>
      </c>
      <c r="E70" s="2">
        <v>100000</v>
      </c>
      <c r="F70" s="2">
        <v>1000000</v>
      </c>
    </row>
    <row r="71" spans="1:6" ht="18" thickBot="1" x14ac:dyDescent="0.2">
      <c r="A71" s="3" t="s">
        <v>1</v>
      </c>
      <c r="B71" s="4">
        <v>0</v>
      </c>
      <c r="C71" s="4">
        <v>0.05</v>
      </c>
      <c r="D71" s="4">
        <v>0.65</v>
      </c>
      <c r="E71" s="4">
        <v>6.95</v>
      </c>
      <c r="F71" s="4">
        <v>85.65</v>
      </c>
    </row>
    <row r="72" spans="1:6" ht="18" thickBot="1" x14ac:dyDescent="0.2">
      <c r="A72" s="3" t="s">
        <v>18</v>
      </c>
      <c r="B72" s="6">
        <v>6.4999999999999997E-3</v>
      </c>
      <c r="C72" s="6">
        <v>6.5000000000000002E-2</v>
      </c>
      <c r="D72" s="6">
        <v>0.65</v>
      </c>
      <c r="E72" s="6">
        <v>6.5</v>
      </c>
      <c r="F72" s="6">
        <v>65</v>
      </c>
    </row>
    <row r="73" spans="1:6" ht="17.25" x14ac:dyDescent="0.15">
      <c r="A73" s="5" t="s">
        <v>11</v>
      </c>
    </row>
    <row r="74" spans="1:6" ht="14.25" thickBot="1" x14ac:dyDescent="0.2">
      <c r="A74" t="s">
        <v>12</v>
      </c>
      <c r="B74">
        <f>LOG(B75,2)</f>
        <v>6.6438561897747253</v>
      </c>
      <c r="C74">
        <f t="shared" ref="C74:F74" si="1">LOG(C75,2)</f>
        <v>9.965784284662087</v>
      </c>
      <c r="D74">
        <f t="shared" si="1"/>
        <v>13.287712379549451</v>
      </c>
      <c r="E74">
        <f t="shared" si="1"/>
        <v>16.609640474436812</v>
      </c>
      <c r="F74">
        <f t="shared" si="1"/>
        <v>19.931568569324174</v>
      </c>
    </row>
    <row r="75" spans="1:6" ht="18" thickBot="1" x14ac:dyDescent="0.2">
      <c r="A75" s="1" t="s">
        <v>0</v>
      </c>
      <c r="B75" s="2">
        <v>100</v>
      </c>
      <c r="C75" s="2">
        <v>1000</v>
      </c>
      <c r="D75" s="2">
        <v>10000</v>
      </c>
      <c r="E75" s="2">
        <v>100000</v>
      </c>
      <c r="F75" s="2">
        <v>1000000</v>
      </c>
    </row>
    <row r="76" spans="1:6" ht="18" thickBot="1" x14ac:dyDescent="0.2">
      <c r="A76" s="3" t="s">
        <v>1</v>
      </c>
      <c r="B76" s="4">
        <v>0</v>
      </c>
      <c r="C76" s="4">
        <v>0.3</v>
      </c>
      <c r="D76" s="4">
        <v>15.2</v>
      </c>
      <c r="E76" s="4">
        <v>1546.8</v>
      </c>
      <c r="F76" s="4">
        <v>156449</v>
      </c>
    </row>
    <row r="77" spans="1:6" ht="18" thickBot="1" x14ac:dyDescent="0.2">
      <c r="A77" s="3" t="s">
        <v>18</v>
      </c>
      <c r="B77">
        <v>1.5200000000000001E-3</v>
      </c>
      <c r="C77">
        <v>0.152</v>
      </c>
      <c r="D77">
        <v>15.2</v>
      </c>
      <c r="E77">
        <v>1520</v>
      </c>
      <c r="F77">
        <v>152000</v>
      </c>
    </row>
    <row r="85" spans="1:9" x14ac:dyDescent="0.15">
      <c r="A85" t="s">
        <v>15</v>
      </c>
    </row>
    <row r="86" spans="1:9" ht="14.25" thickBot="1" x14ac:dyDescent="0.2">
      <c r="A86" t="s">
        <v>14</v>
      </c>
    </row>
    <row r="87" spans="1:9" ht="18" thickBot="1" x14ac:dyDescent="0.2">
      <c r="A87" s="1" t="s">
        <v>0</v>
      </c>
      <c r="B87" s="2">
        <v>10000</v>
      </c>
      <c r="C87" s="2">
        <v>20000</v>
      </c>
      <c r="D87" s="2">
        <v>30000</v>
      </c>
      <c r="E87" s="2">
        <v>40000</v>
      </c>
      <c r="F87" s="2">
        <v>50000</v>
      </c>
      <c r="G87" s="2">
        <v>60000</v>
      </c>
      <c r="H87" s="2">
        <v>70000</v>
      </c>
      <c r="I87" s="2">
        <v>80000</v>
      </c>
    </row>
    <row r="88" spans="1:9" ht="18" thickBot="1" x14ac:dyDescent="0.2">
      <c r="A88" s="3" t="s">
        <v>1</v>
      </c>
      <c r="B88" s="4">
        <v>38.700000000000003</v>
      </c>
      <c r="C88" s="4">
        <v>154.80000000000001</v>
      </c>
      <c r="D88" s="4">
        <v>348.3</v>
      </c>
      <c r="E88" s="4">
        <v>591.6</v>
      </c>
      <c r="F88" s="4">
        <v>967.5</v>
      </c>
      <c r="G88" s="4">
        <v>1393.2</v>
      </c>
      <c r="H88" s="4">
        <v>1896.3</v>
      </c>
      <c r="I88" s="4">
        <v>2476.8000000000002</v>
      </c>
    </row>
    <row r="89" spans="1:9" ht="14.25" thickBot="1" x14ac:dyDescent="0.2">
      <c r="A89" t="s">
        <v>13</v>
      </c>
    </row>
    <row r="90" spans="1:9" ht="18" thickBot="1" x14ac:dyDescent="0.2">
      <c r="A90" s="1" t="s">
        <v>0</v>
      </c>
      <c r="B90" s="2">
        <v>10000</v>
      </c>
      <c r="C90" s="2">
        <v>20000</v>
      </c>
      <c r="D90" s="2">
        <v>30000</v>
      </c>
      <c r="E90" s="2">
        <v>40000</v>
      </c>
      <c r="F90" s="2">
        <v>50000</v>
      </c>
      <c r="G90" s="2">
        <v>60000</v>
      </c>
      <c r="H90" s="2">
        <v>70000</v>
      </c>
      <c r="I90" s="2">
        <v>80000</v>
      </c>
    </row>
    <row r="91" spans="1:9" ht="18" thickBot="1" x14ac:dyDescent="0.2">
      <c r="A91" s="3" t="s">
        <v>1</v>
      </c>
      <c r="B91" s="4">
        <v>140.15</v>
      </c>
      <c r="C91" s="4">
        <v>560.4</v>
      </c>
      <c r="D91" s="4">
        <v>1261.3499999999999</v>
      </c>
      <c r="E91" s="4">
        <v>2242.4</v>
      </c>
      <c r="F91" s="4">
        <v>3503.75</v>
      </c>
      <c r="G91" s="4">
        <v>5045.3999999999996</v>
      </c>
      <c r="H91" s="4">
        <v>6867.35</v>
      </c>
      <c r="I91" s="4">
        <v>8969.6</v>
      </c>
    </row>
    <row r="92" spans="1:9" ht="18" thickBot="1" x14ac:dyDescent="0.2">
      <c r="A92" s="3" t="s">
        <v>5</v>
      </c>
      <c r="B92" s="4"/>
      <c r="C92" s="4"/>
      <c r="D92" s="4"/>
      <c r="E92" s="4"/>
      <c r="F92" s="4"/>
      <c r="G92" s="4"/>
      <c r="H92" s="4"/>
      <c r="I92" s="4"/>
    </row>
    <row r="93" spans="1:9" ht="18" thickBot="1" x14ac:dyDescent="0.2">
      <c r="A93" s="1" t="s">
        <v>0</v>
      </c>
      <c r="B93" s="2">
        <v>10000</v>
      </c>
      <c r="C93" s="2">
        <v>20000</v>
      </c>
      <c r="D93" s="2">
        <v>30000</v>
      </c>
      <c r="E93" s="2">
        <v>40000</v>
      </c>
      <c r="F93" s="2">
        <v>50000</v>
      </c>
      <c r="G93" s="2">
        <v>60000</v>
      </c>
      <c r="H93" s="2">
        <v>70000</v>
      </c>
      <c r="I93" s="2">
        <v>80000</v>
      </c>
    </row>
    <row r="94" spans="1:9" ht="18" thickBot="1" x14ac:dyDescent="0.2">
      <c r="A94" s="3" t="s">
        <v>1</v>
      </c>
      <c r="B94" s="4">
        <v>15.3</v>
      </c>
      <c r="C94" s="4">
        <v>61.2</v>
      </c>
      <c r="D94" s="4">
        <v>137.69999999999999</v>
      </c>
      <c r="E94" s="4">
        <v>244.8</v>
      </c>
      <c r="F94" s="4">
        <v>382.5</v>
      </c>
      <c r="G94" s="4">
        <v>550.79999999999995</v>
      </c>
      <c r="H94" s="4">
        <v>749.7</v>
      </c>
      <c r="I94" s="4">
        <v>979.2</v>
      </c>
    </row>
    <row r="99" spans="1:9" ht="14.25" thickBot="1" x14ac:dyDescent="0.2"/>
    <row r="100" spans="1:9" ht="18" thickBot="1" x14ac:dyDescent="0.2">
      <c r="A100" s="1" t="s">
        <v>0</v>
      </c>
      <c r="B100" s="2">
        <v>10000</v>
      </c>
      <c r="C100" s="2">
        <v>20000</v>
      </c>
      <c r="D100" s="2">
        <v>30000</v>
      </c>
      <c r="E100" s="2">
        <v>40000</v>
      </c>
      <c r="F100" s="2">
        <v>50000</v>
      </c>
      <c r="G100" s="2">
        <v>60000</v>
      </c>
      <c r="H100" s="2">
        <v>70000</v>
      </c>
      <c r="I100" s="2">
        <v>80000</v>
      </c>
    </row>
    <row r="101" spans="1:9" ht="18" thickBot="1" x14ac:dyDescent="0.2">
      <c r="A101" s="3" t="s">
        <v>1</v>
      </c>
      <c r="B101" s="4">
        <v>146.69999999999999</v>
      </c>
      <c r="C101" s="4">
        <v>585.5</v>
      </c>
      <c r="D101" s="4">
        <v>1307.1500000000001</v>
      </c>
      <c r="E101" s="4">
        <v>2339.75</v>
      </c>
      <c r="F101" s="4">
        <v>925.6</v>
      </c>
      <c r="G101" s="4">
        <v>1327.7</v>
      </c>
      <c r="H101" s="4">
        <v>1806.3</v>
      </c>
      <c r="I101" s="4">
        <v>2371</v>
      </c>
    </row>
    <row r="102" spans="1:9" x14ac:dyDescent="0.15">
      <c r="A102" t="s">
        <v>16</v>
      </c>
    </row>
    <row r="103" spans="1:9" x14ac:dyDescent="0.15">
      <c r="A103" t="s">
        <v>17</v>
      </c>
      <c r="B103">
        <v>146.15</v>
      </c>
      <c r="C103">
        <v>586.79999999999995</v>
      </c>
      <c r="D103">
        <v>1315.35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XUXIA</dc:creator>
  <cp:lastModifiedBy>XUXIA</cp:lastModifiedBy>
  <dcterms:created xsi:type="dcterms:W3CDTF">2017-09-14T12:46:50Z</dcterms:created>
  <dcterms:modified xsi:type="dcterms:W3CDTF">2017-09-21T08:41:38Z</dcterms:modified>
</cp:coreProperties>
</file>