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60" windowWidth="15360" windowHeight="7215" tabRatio="927" activeTab="2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数据元素!$A$1:$AH$20</definedName>
    <definedName name="_xlnm.Print_Area" localSheetId="2">业务流程描述!$A$1:$AH$22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<sst xmlns="http://schemas.openxmlformats.org/spreadsheetml/2006/main" count="129" uniqueCount="73">
  <si>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</si>
  <si>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</si>
  <si>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</si>
  <si>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</si>
  <si>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</si>
  <si>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</si>
  <si>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</si>
  <si>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</si>
  <si>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</si>
  <si>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</si>
  <si>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</si>
  <si>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</si>
  <si>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</si>
  <si>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</si>
  <si>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一、</t>
    <phoneticPr fontId="25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</si>
  <si>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</si>
  <si>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</si>
  <si>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</si>
  <si>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</si>
  <si>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</si>
  <si>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</si>
  <si>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</si>
  <si>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</si>
  <si>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默认值</t>
    <phoneticPr fontId="27" type="noConversion"/>
  </si>
  <si>
    <t>-</t>
    <phoneticPr fontId="27" type="noConversion"/>
  </si>
  <si>
    <t>零售门店管理系统_Ver2.0</t>
    <phoneticPr fontId="26" type="noConversion"/>
  </si>
  <si>
    <t>1.0.0.0</t>
    <phoneticPr fontId="26" type="noConversion"/>
  </si>
  <si>
    <t>火收银</t>
    <phoneticPr fontId="26" type="noConversion"/>
  </si>
  <si>
    <t>-</t>
    <phoneticPr fontId="27" type="noConversion"/>
  </si>
  <si>
    <t>一、</t>
    <phoneticPr fontId="25" type="noConversion"/>
  </si>
  <si>
    <t>二、</t>
    <phoneticPr fontId="25" type="noConversion"/>
  </si>
  <si>
    <t>标题</t>
    <phoneticPr fontId="27" type="noConversion"/>
  </si>
  <si>
    <t>标签</t>
    <phoneticPr fontId="27" type="noConversion"/>
  </si>
  <si>
    <t>消息中心</t>
    <phoneticPr fontId="26" type="noConversion"/>
  </si>
  <si>
    <t>2015/8/24</t>
    <phoneticPr fontId="26" type="noConversion"/>
  </si>
  <si>
    <t>赵雷</t>
    <phoneticPr fontId="26" type="noConversion"/>
  </si>
  <si>
    <t>消息中心列表</t>
    <phoneticPr fontId="25" type="noConversion"/>
  </si>
  <si>
    <t>1、</t>
    <phoneticPr fontId="25" type="noConversion"/>
  </si>
  <si>
    <t>页面初始值</t>
    <phoneticPr fontId="25" type="noConversion"/>
  </si>
  <si>
    <t>消息中心列表显示，库存提醒，保质期提醒，消息通知</t>
    <phoneticPr fontId="25" type="noConversion"/>
  </si>
  <si>
    <t>2、</t>
    <phoneticPr fontId="25" type="noConversion"/>
  </si>
  <si>
    <t>库存提醒</t>
    <phoneticPr fontId="25" type="noConversion"/>
  </si>
  <si>
    <t>当商品的库存数量低于预警数量时，消息中心收到库存预警信息</t>
    <phoneticPr fontId="25" type="noConversion"/>
  </si>
  <si>
    <t>3、</t>
    <phoneticPr fontId="25" type="noConversion"/>
  </si>
  <si>
    <t>点击消息中心库存提醒明细，左侧显示预警的商品名称，库存</t>
    <phoneticPr fontId="25" type="noConversion"/>
  </si>
  <si>
    <t>保质期提醒</t>
    <phoneticPr fontId="25" type="noConversion"/>
  </si>
  <si>
    <t>4、</t>
    <phoneticPr fontId="25" type="noConversion"/>
  </si>
  <si>
    <t>显示火掌柜消息中心设置的消息信息</t>
    <phoneticPr fontId="25" type="noConversion"/>
  </si>
  <si>
    <t>消息中心列表页面</t>
    <phoneticPr fontId="25" type="noConversion"/>
  </si>
  <si>
    <t>消息中心</t>
    <phoneticPr fontId="27" type="noConversion"/>
  </si>
  <si>
    <t>标签</t>
    <phoneticPr fontId="27" type="noConversion"/>
  </si>
  <si>
    <t>消息详情</t>
    <phoneticPr fontId="25" type="noConversion"/>
  </si>
  <si>
    <t>库存预警，保质期预警，消息</t>
    <phoneticPr fontId="27" type="noConversion"/>
  </si>
  <si>
    <t>消息标题</t>
    <phoneticPr fontId="27" type="noConversion"/>
  </si>
  <si>
    <t>消息时间</t>
    <phoneticPr fontId="27" type="noConversion"/>
  </si>
  <si>
    <t>消息内容</t>
    <phoneticPr fontId="27" type="noConversion"/>
  </si>
  <si>
    <t>商品名称</t>
    <phoneticPr fontId="27" type="noConversion"/>
  </si>
  <si>
    <t>根据消息类型左侧显示不同的内容</t>
    <phoneticPr fontId="25" type="noConversion"/>
  </si>
  <si>
    <t>消息通知</t>
    <phoneticPr fontId="25" type="noConversion"/>
  </si>
  <si>
    <t>消息标题，消息内容，消息时间</t>
    <phoneticPr fontId="25" type="noConversion"/>
  </si>
  <si>
    <t>消息标题</t>
  </si>
  <si>
    <t>消息时间</t>
  </si>
  <si>
    <t>消息内容</t>
  </si>
  <si>
    <t>库存</t>
  </si>
  <si>
    <t>商品名称</t>
  </si>
  <si>
    <t>服鞋版不使用此功能</t>
    <phoneticPr fontId="25" type="noConversion"/>
  </si>
  <si>
    <t>当前日期小于生产日期+保质期-预警日期则在收银台进行提示</t>
    <phoneticPr fontId="25" type="noConversion"/>
  </si>
  <si>
    <t>点击消息中心保质期提醒明细，左侧显示预警的商品名称，保质期天数</t>
    <phoneticPr fontId="25" type="noConversion"/>
  </si>
  <si>
    <t>保质期天数</t>
  </si>
  <si>
    <t>保质期天数</t>
    <phoneticPr fontId="27" type="noConversion"/>
  </si>
  <si>
    <t>库存</t>
    <phoneticPr fontId="27" type="noConversion"/>
  </si>
  <si>
    <t>标签</t>
    <phoneticPr fontId="27" type="noConversion"/>
  </si>
  <si>
    <t>-</t>
    <phoneticPr fontId="27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</si>
</sst>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4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</cellStyleXfs>
  <cellXfs count="175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0" applyFont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33" fillId="0" borderId="0" xfId="0" applyFont="1" applyBorder="1" applyAlignment="1"/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3" xfId="0" applyFont="1" applyFill="1" applyBorder="1" applyAlignment="1">
      <alignment horizontal="center" vertical="top" wrapText="1"/>
    </xf>
    <xf numFmtId="0" fontId="28" fillId="24" borderId="27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8" fillId="24" borderId="28" xfId="0" applyFont="1" applyFill="1" applyBorder="1" applyAlignment="1">
      <alignment horizontal="center" vertical="center" wrapText="1"/>
    </xf>
    <xf numFmtId="0" fontId="28" fillId="0" borderId="30" xfId="26" applyFont="1" applyFill="1" applyBorder="1" applyAlignment="1">
      <alignment horizontal="left" vertical="center" shrinkToFit="1"/>
    </xf>
    <xf numFmtId="0" fontId="28" fillId="0" borderId="31" xfId="26" applyFont="1" applyFill="1" applyBorder="1" applyAlignment="1">
      <alignment horizontal="left" vertical="center" shrinkToFit="1"/>
    </xf>
    <xf numFmtId="0" fontId="28" fillId="0" borderId="32" xfId="26" applyFont="1" applyFill="1" applyBorder="1" applyAlignment="1">
      <alignment horizontal="left" vertical="center" shrinkToFit="1"/>
    </xf>
    <xf numFmtId="0" fontId="28" fillId="0" borderId="25" xfId="0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left" vertical="center" wrapText="1"/>
    </xf>
    <xf numFmtId="0" fontId="2" fillId="0" borderId="25" xfId="26" applyFont="1" applyFill="1" applyBorder="1" applyAlignment="1">
      <alignment horizontal="center" vertical="center" wrapText="1"/>
    </xf>
    <xf numFmtId="0" fontId="28" fillId="0" borderId="25" xfId="26" applyFont="1" applyFill="1" applyBorder="1" applyAlignment="1">
      <alignment horizontal="center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0" borderId="33" xfId="26" applyFont="1" applyFill="1" applyBorder="1" applyAlignment="1">
      <alignment horizontal="left" vertical="center" shrinkToFit="1"/>
    </xf>
    <xf numFmtId="0" fontId="28" fillId="0" borderId="34" xfId="26" applyFont="1" applyFill="1" applyBorder="1" applyAlignment="1">
      <alignment horizontal="left" vertical="center" shrinkToFit="1"/>
    </xf>
    <xf numFmtId="0" fontId="28" fillId="0" borderId="35" xfId="26" applyFont="1" applyFill="1" applyBorder="1" applyAlignment="1">
      <alignment horizontal="left" vertical="center" shrinkToFit="1"/>
    </xf>
    <xf numFmtId="0" fontId="28" fillId="0" borderId="23" xfId="0" applyFont="1" applyFill="1" applyBorder="1" applyAlignment="1">
      <alignment horizontal="left" vertical="center" wrapText="1"/>
    </xf>
    <xf numFmtId="0" fontId="2" fillId="0" borderId="23" xfId="26" applyFont="1" applyFill="1" applyBorder="1" applyAlignment="1">
      <alignment horizontal="center" vertical="center" wrapText="1"/>
    </xf>
    <xf numFmtId="0" fontId="28" fillId="0" borderId="37" xfId="0" applyFont="1" applyFill="1" applyBorder="1" applyAlignment="1">
      <alignment horizontal="center" vertical="top" wrapText="1"/>
    </xf>
    <xf numFmtId="0" fontId="28" fillId="0" borderId="31" xfId="0" applyFont="1" applyFill="1" applyBorder="1" applyAlignment="1">
      <alignment horizontal="center" vertical="top" wrapText="1"/>
    </xf>
    <xf numFmtId="0" fontId="28" fillId="0" borderId="32" xfId="0" applyFont="1" applyFill="1" applyBorder="1" applyAlignment="1">
      <alignment horizontal="center" vertical="top" wrapText="1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view="pageBreakPreview" zoomScaleSheetLayoutView="100" workbookViewId="0">
      <selection activeCell="AK21" sqref="AK21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178" s="7" customFormat="1" ht="15" customHeight="1">
      <c r="A2" s="71"/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92" t="s">
        <v>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11"/>
    </row>
    <row r="5" spans="1:178" ht="15" customHeight="1">
      <c r="A5" s="8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20" t="s">
        <v>3</v>
      </c>
      <c r="C10" s="121"/>
      <c r="D10" s="121"/>
      <c r="E10" s="121"/>
      <c r="F10" s="121"/>
      <c r="G10" s="121"/>
      <c r="H10" s="121"/>
      <c r="I10" s="122"/>
      <c r="J10" s="120" t="s">
        <v>11</v>
      </c>
      <c r="K10" s="121"/>
      <c r="L10" s="121"/>
      <c r="M10" s="121"/>
      <c r="N10" s="121"/>
      <c r="O10" s="121"/>
      <c r="P10" s="122"/>
      <c r="Q10" s="127" t="s">
        <v>10</v>
      </c>
      <c r="R10" s="127"/>
      <c r="S10" s="127"/>
      <c r="T10" s="127"/>
      <c r="U10" s="127"/>
      <c r="V10" s="127"/>
      <c r="W10" s="127"/>
      <c r="X10" s="127"/>
      <c r="Y10" s="127" t="s">
        <v>12</v>
      </c>
      <c r="Z10" s="127"/>
      <c r="AA10" s="127"/>
      <c r="AB10" s="127"/>
      <c r="AC10" s="127"/>
      <c r="AD10" s="127"/>
      <c r="AE10" s="127"/>
      <c r="AF10" s="127"/>
      <c r="AG10" s="127"/>
      <c r="AH10" s="11"/>
    </row>
    <row r="11" spans="1:178" ht="15" customHeight="1">
      <c r="A11" s="8"/>
      <c r="B11" s="93" t="s">
        <v>25</v>
      </c>
      <c r="C11" s="94"/>
      <c r="D11" s="94"/>
      <c r="E11" s="94"/>
      <c r="F11" s="94"/>
      <c r="G11" s="94"/>
      <c r="H11" s="94"/>
      <c r="I11" s="95"/>
      <c r="J11" s="99" t="s">
        <v>27</v>
      </c>
      <c r="K11" s="100"/>
      <c r="L11" s="100"/>
      <c r="M11" s="100"/>
      <c r="N11" s="100"/>
      <c r="O11" s="100"/>
      <c r="P11" s="101"/>
      <c r="Q11" s="119" t="s">
        <v>33</v>
      </c>
      <c r="R11" s="119"/>
      <c r="S11" s="119"/>
      <c r="T11" s="119"/>
      <c r="U11" s="119"/>
      <c r="V11" s="119"/>
      <c r="W11" s="119"/>
      <c r="X11" s="119"/>
      <c r="Y11" s="119" t="s">
        <v>33</v>
      </c>
      <c r="Z11" s="119"/>
      <c r="AA11" s="119"/>
      <c r="AB11" s="119"/>
      <c r="AC11" s="119"/>
      <c r="AD11" s="119"/>
      <c r="AE11" s="119"/>
      <c r="AF11" s="119"/>
      <c r="AG11" s="119"/>
      <c r="AH11" s="11"/>
    </row>
    <row r="12" spans="1:178" ht="15" customHeight="1">
      <c r="A12" s="8"/>
      <c r="B12" s="96"/>
      <c r="C12" s="97"/>
      <c r="D12" s="97"/>
      <c r="E12" s="97"/>
      <c r="F12" s="97"/>
      <c r="G12" s="97"/>
      <c r="H12" s="97"/>
      <c r="I12" s="98"/>
      <c r="J12" s="102"/>
      <c r="K12" s="103"/>
      <c r="L12" s="103"/>
      <c r="M12" s="103"/>
      <c r="N12" s="103"/>
      <c r="O12" s="103"/>
      <c r="P12" s="104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23" t="s">
        <v>0</v>
      </c>
      <c r="C17" s="124"/>
      <c r="D17" s="124"/>
      <c r="E17" s="125"/>
      <c r="F17" s="123" t="s">
        <v>5</v>
      </c>
      <c r="G17" s="124"/>
      <c r="H17" s="124"/>
      <c r="I17" s="125"/>
      <c r="J17" s="126" t="s">
        <v>6</v>
      </c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3" t="s">
        <v>7</v>
      </c>
      <c r="AE17" s="124"/>
      <c r="AF17" s="124"/>
      <c r="AG17" s="125"/>
      <c r="AH17" s="11"/>
    </row>
    <row r="18" spans="1:34" ht="18" customHeight="1">
      <c r="A18" s="8"/>
      <c r="B18" s="77" t="s">
        <v>26</v>
      </c>
      <c r="C18" s="78"/>
      <c r="D18" s="78"/>
      <c r="E18" s="79"/>
      <c r="F18" s="77" t="s">
        <v>34</v>
      </c>
      <c r="G18" s="78"/>
      <c r="H18" s="78"/>
      <c r="I18" s="79"/>
      <c r="J18" s="108" t="s">
        <v>8</v>
      </c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77" t="s">
        <v>35</v>
      </c>
      <c r="AE18" s="78"/>
      <c r="AF18" s="78"/>
      <c r="AG18" s="79"/>
      <c r="AH18" s="11"/>
    </row>
    <row r="19" spans="1:34" ht="18" customHeight="1">
      <c r="A19" s="8"/>
      <c r="B19" s="77"/>
      <c r="C19" s="78"/>
      <c r="D19" s="78"/>
      <c r="E19" s="79"/>
      <c r="F19" s="77"/>
      <c r="G19" s="78"/>
      <c r="H19" s="78"/>
      <c r="I19" s="79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77"/>
      <c r="AE19" s="78"/>
      <c r="AF19" s="78"/>
      <c r="AG19" s="79"/>
      <c r="AH19" s="11"/>
    </row>
    <row r="20" spans="1:34" ht="18" customHeight="1">
      <c r="A20" s="8"/>
      <c r="B20" s="77"/>
      <c r="C20" s="78"/>
      <c r="D20" s="78"/>
      <c r="E20" s="79"/>
      <c r="F20" s="77"/>
      <c r="G20" s="78"/>
      <c r="H20" s="78"/>
      <c r="I20" s="79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77"/>
      <c r="AE20" s="78"/>
      <c r="AF20" s="78"/>
      <c r="AG20" s="79"/>
      <c r="AH20" s="11"/>
    </row>
    <row r="21" spans="1:34" ht="18" customHeight="1">
      <c r="A21" s="8"/>
      <c r="B21" s="77"/>
      <c r="C21" s="78"/>
      <c r="D21" s="78"/>
      <c r="E21" s="79"/>
      <c r="F21" s="77"/>
      <c r="G21" s="78"/>
      <c r="H21" s="78"/>
      <c r="I21" s="79"/>
      <c r="J21" s="116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8"/>
      <c r="AD21" s="83"/>
      <c r="AE21" s="84"/>
      <c r="AF21" s="84"/>
      <c r="AG21" s="85"/>
      <c r="AH21" s="11"/>
    </row>
    <row r="22" spans="1:34" ht="18" customHeight="1">
      <c r="A22" s="8"/>
      <c r="B22" s="109"/>
      <c r="C22" s="110"/>
      <c r="D22" s="110"/>
      <c r="E22" s="111"/>
      <c r="F22" s="86"/>
      <c r="G22" s="87"/>
      <c r="H22" s="87"/>
      <c r="I22" s="88"/>
      <c r="J22" s="80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2"/>
      <c r="AD22" s="83"/>
      <c r="AE22" s="84"/>
      <c r="AF22" s="84"/>
      <c r="AG22" s="85"/>
      <c r="AH22" s="11"/>
    </row>
    <row r="23" spans="1:34" ht="18" customHeight="1">
      <c r="A23" s="8"/>
      <c r="B23" s="105"/>
      <c r="C23" s="106"/>
      <c r="D23" s="106"/>
      <c r="E23" s="107"/>
      <c r="F23" s="86"/>
      <c r="G23" s="87"/>
      <c r="H23" s="87"/>
      <c r="I23" s="88"/>
      <c r="J23" s="80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2"/>
      <c r="AD23" s="112"/>
      <c r="AE23" s="113"/>
      <c r="AF23" s="113"/>
      <c r="AG23" s="114"/>
      <c r="AH23" s="11"/>
    </row>
    <row r="24" spans="1:34" ht="18" customHeight="1">
      <c r="A24" s="8"/>
      <c r="B24" s="105"/>
      <c r="C24" s="106"/>
      <c r="D24" s="106"/>
      <c r="E24" s="107"/>
      <c r="F24" s="77"/>
      <c r="G24" s="78"/>
      <c r="H24" s="78"/>
      <c r="I24" s="79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77"/>
      <c r="AE24" s="78"/>
      <c r="AF24" s="78"/>
      <c r="AG24" s="79"/>
      <c r="AH24" s="11"/>
    </row>
    <row r="25" spans="1:34" ht="18" customHeight="1">
      <c r="A25" s="8"/>
      <c r="B25" s="105"/>
      <c r="C25" s="106"/>
      <c r="D25" s="106"/>
      <c r="E25" s="107"/>
      <c r="F25" s="77"/>
      <c r="G25" s="78"/>
      <c r="H25" s="78"/>
      <c r="I25" s="79"/>
      <c r="J25" s="80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2"/>
      <c r="AD25" s="83"/>
      <c r="AE25" s="84"/>
      <c r="AF25" s="84"/>
      <c r="AG25" s="85"/>
      <c r="AH25" s="11"/>
    </row>
    <row r="26" spans="1:34" ht="18" customHeight="1">
      <c r="A26" s="8"/>
      <c r="B26" s="86"/>
      <c r="C26" s="87"/>
      <c r="D26" s="87"/>
      <c r="E26" s="88"/>
      <c r="F26" s="77"/>
      <c r="G26" s="78"/>
      <c r="H26" s="78"/>
      <c r="I26" s="79"/>
      <c r="J26" s="80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2"/>
      <c r="AD26" s="83"/>
      <c r="AE26" s="84"/>
      <c r="AF26" s="84"/>
      <c r="AG26" s="85"/>
      <c r="AH26" s="11"/>
    </row>
    <row r="27" spans="1:34" ht="18" customHeight="1">
      <c r="A27" s="8"/>
      <c r="B27" s="86"/>
      <c r="C27" s="87"/>
      <c r="D27" s="87"/>
      <c r="E27" s="88"/>
      <c r="F27" s="77"/>
      <c r="G27" s="78"/>
      <c r="H27" s="78"/>
      <c r="I27" s="79"/>
      <c r="J27" s="80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2"/>
      <c r="AD27" s="83"/>
      <c r="AE27" s="84"/>
      <c r="AF27" s="84"/>
      <c r="AG27" s="85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2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3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89" t="s">
        <v>9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11"/>
    </row>
    <row r="34" spans="1:34" s="20" customFormat="1" ht="20.25" customHeight="1">
      <c r="A34" s="13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46"/>
  <sheetViews>
    <sheetView showGridLines="0" view="pageBreakPreview" zoomScaleSheetLayoutView="100" workbookViewId="0">
      <selection activeCell="F54" sqref="F54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20" t="s">
        <v>3</v>
      </c>
      <c r="B1" s="121"/>
      <c r="C1" s="121"/>
      <c r="D1" s="121"/>
      <c r="E1" s="121"/>
      <c r="F1" s="121"/>
      <c r="G1" s="121"/>
      <c r="H1" s="122"/>
      <c r="I1" s="120" t="s">
        <v>11</v>
      </c>
      <c r="J1" s="121"/>
      <c r="K1" s="121"/>
      <c r="L1" s="121"/>
      <c r="M1" s="121"/>
      <c r="N1" s="122"/>
      <c r="O1" s="127" t="s">
        <v>10</v>
      </c>
      <c r="P1" s="127"/>
      <c r="Q1" s="127"/>
      <c r="R1" s="127"/>
      <c r="S1" s="127"/>
      <c r="T1" s="127"/>
      <c r="U1" s="127"/>
      <c r="V1" s="127"/>
      <c r="W1" s="127"/>
      <c r="X1" s="127"/>
      <c r="Y1" s="127" t="s">
        <v>12</v>
      </c>
      <c r="Z1" s="127"/>
      <c r="AA1" s="127"/>
      <c r="AB1" s="127"/>
      <c r="AC1" s="127"/>
      <c r="AD1" s="127"/>
      <c r="AE1" s="127"/>
      <c r="AF1" s="127"/>
      <c r="AG1" s="127"/>
      <c r="AH1" s="127"/>
    </row>
    <row r="2" spans="1:178" ht="12" customHeight="1">
      <c r="A2" s="93" t="str">
        <f>版本页!B11</f>
        <v>零售门店管理系统_Ver2.0</v>
      </c>
      <c r="B2" s="94"/>
      <c r="C2" s="94"/>
      <c r="D2" s="94"/>
      <c r="E2" s="94"/>
      <c r="F2" s="94"/>
      <c r="G2" s="94"/>
      <c r="H2" s="95"/>
      <c r="I2" s="93" t="str">
        <f>版本页!J11</f>
        <v>火收银</v>
      </c>
      <c r="J2" s="94"/>
      <c r="K2" s="94"/>
      <c r="L2" s="94"/>
      <c r="M2" s="94"/>
      <c r="N2" s="95"/>
      <c r="O2" s="128" t="str">
        <f>版本页!Q11</f>
        <v>消息中心</v>
      </c>
      <c r="P2" s="128"/>
      <c r="Q2" s="128"/>
      <c r="R2" s="128"/>
      <c r="S2" s="128"/>
      <c r="T2" s="128"/>
      <c r="U2" s="128"/>
      <c r="V2" s="128"/>
      <c r="W2" s="128"/>
      <c r="X2" s="128"/>
      <c r="Y2" s="128" t="str">
        <f>版本页!Y11</f>
        <v>消息中心</v>
      </c>
      <c r="Z2" s="128"/>
      <c r="AA2" s="128"/>
      <c r="AB2" s="128"/>
      <c r="AC2" s="128"/>
      <c r="AD2" s="128"/>
      <c r="AE2" s="128"/>
      <c r="AF2" s="128"/>
      <c r="AG2" s="128"/>
      <c r="AH2" s="128"/>
    </row>
    <row r="3" spans="1:178" ht="12" customHeight="1">
      <c r="A3" s="96"/>
      <c r="B3" s="97"/>
      <c r="C3" s="97"/>
      <c r="D3" s="97"/>
      <c r="E3" s="97"/>
      <c r="F3" s="97"/>
      <c r="G3" s="97"/>
      <c r="H3" s="98"/>
      <c r="I3" s="96"/>
      <c r="J3" s="97"/>
      <c r="K3" s="97"/>
      <c r="L3" s="97"/>
      <c r="M3" s="97"/>
      <c r="N3" s="9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178" s="7" customFormat="1" ht="12.75" customHeight="1">
      <c r="A4" s="129" t="s">
        <v>13</v>
      </c>
      <c r="B4" s="130"/>
      <c r="C4" s="130"/>
      <c r="D4" s="130"/>
      <c r="E4" s="130"/>
      <c r="F4" s="130"/>
      <c r="G4" s="130"/>
      <c r="H4" s="13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29"/>
      <c r="M7" s="10"/>
      <c r="N7" s="10"/>
      <c r="O7" s="10"/>
      <c r="P7" s="10"/>
      <c r="Q7" s="10"/>
      <c r="R7" s="10"/>
      <c r="S7" s="10"/>
      <c r="T7" s="10"/>
      <c r="U7" s="10"/>
      <c r="V7" s="10"/>
      <c r="W7" s="29"/>
      <c r="X7" s="29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G8" s="4"/>
      <c r="H8" s="4"/>
      <c r="I8" s="10"/>
      <c r="J8" s="10"/>
      <c r="K8" s="10"/>
      <c r="L8" s="10"/>
      <c r="M8" s="10"/>
      <c r="N8" s="10"/>
      <c r="O8" s="10"/>
      <c r="P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10"/>
      <c r="J9" s="10"/>
      <c r="K9" s="29"/>
      <c r="L9" s="29"/>
      <c r="M9" s="10"/>
      <c r="N9" s="10"/>
      <c r="O9" s="2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30"/>
      <c r="I10" s="10"/>
      <c r="J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30"/>
      <c r="K11" s="10"/>
      <c r="L11" s="10"/>
      <c r="M11" s="10"/>
      <c r="N11" s="10"/>
      <c r="O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3.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2.7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32"/>
      <c r="AH37" s="33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s="42" customFormat="1" ht="12.75" customHeight="1">
      <c r="A41" s="32"/>
      <c r="G41" s="23"/>
      <c r="H41" s="23"/>
      <c r="AE41" s="24"/>
      <c r="AF41" s="24"/>
      <c r="AG41" s="24"/>
      <c r="AH41" s="33"/>
    </row>
    <row r="42" spans="1:34" s="42" customFormat="1" ht="12.75" customHeight="1">
      <c r="A42" s="32"/>
      <c r="G42" s="23"/>
      <c r="H42" s="23"/>
      <c r="AE42" s="24"/>
      <c r="AF42" s="24"/>
      <c r="AG42" s="24"/>
      <c r="AH42" s="33"/>
    </row>
    <row r="43" spans="1:34" s="42" customFormat="1" ht="12.75" customHeight="1">
      <c r="A43" s="32"/>
      <c r="G43" s="23"/>
      <c r="H43" s="23"/>
      <c r="AE43" s="24"/>
      <c r="AF43" s="24"/>
      <c r="AG43" s="24"/>
      <c r="AH43" s="33"/>
    </row>
    <row r="44" spans="1:34" s="42" customFormat="1" ht="12.75" customHeight="1">
      <c r="A44" s="32"/>
      <c r="G44" s="23"/>
      <c r="H44" s="23"/>
      <c r="AE44" s="24"/>
      <c r="AF44" s="24"/>
      <c r="AG44" s="24"/>
      <c r="AH44" s="33"/>
    </row>
    <row r="45" spans="1:34" s="42" customFormat="1" ht="12.75" customHeight="1">
      <c r="A45" s="32"/>
      <c r="G45" s="23"/>
      <c r="H45" s="23"/>
      <c r="AE45" s="24"/>
      <c r="AF45" s="24"/>
      <c r="AG45" s="24"/>
      <c r="AH45" s="33"/>
    </row>
    <row r="46" spans="1:34" ht="12.75" customHeight="1">
      <c r="A46" s="34"/>
      <c r="B46" s="35"/>
      <c r="C46" s="35"/>
      <c r="D46" s="35"/>
      <c r="E46" s="35"/>
      <c r="F46" s="35"/>
      <c r="G46" s="36"/>
      <c r="H46" s="3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7"/>
      <c r="AF46" s="37"/>
      <c r="AG46" s="37"/>
      <c r="AH46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22"/>
  <sheetViews>
    <sheetView showGridLines="0" tabSelected="1" view="pageBreakPreview" workbookViewId="0">
      <selection activeCell="S40" sqref="S40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20" t="s">
        <v>3</v>
      </c>
      <c r="B1" s="121"/>
      <c r="C1" s="121"/>
      <c r="D1" s="121"/>
      <c r="E1" s="121"/>
      <c r="F1" s="121"/>
      <c r="G1" s="121"/>
      <c r="H1" s="122"/>
      <c r="I1" s="120" t="s">
        <v>11</v>
      </c>
      <c r="J1" s="121"/>
      <c r="K1" s="121"/>
      <c r="L1" s="121"/>
      <c r="M1" s="121"/>
      <c r="N1" s="122"/>
      <c r="O1" s="127" t="s">
        <v>10</v>
      </c>
      <c r="P1" s="127"/>
      <c r="Q1" s="127"/>
      <c r="R1" s="127"/>
      <c r="S1" s="127"/>
      <c r="T1" s="127"/>
      <c r="U1" s="127"/>
      <c r="V1" s="127"/>
      <c r="W1" s="127"/>
      <c r="X1" s="127"/>
      <c r="Y1" s="127" t="s">
        <v>12</v>
      </c>
      <c r="Z1" s="127"/>
      <c r="AA1" s="127"/>
      <c r="AB1" s="127"/>
      <c r="AC1" s="127"/>
      <c r="AD1" s="127"/>
      <c r="AE1" s="127"/>
      <c r="AF1" s="127"/>
      <c r="AG1" s="127"/>
      <c r="AH1" s="127"/>
    </row>
    <row r="2" spans="1:178" ht="12" customHeight="1">
      <c r="A2" s="93" t="str">
        <f>版本页!B11</f>
        <v>零售门店管理系统_Ver2.0</v>
      </c>
      <c r="B2" s="94"/>
      <c r="C2" s="94"/>
      <c r="D2" s="94"/>
      <c r="E2" s="94"/>
      <c r="F2" s="94"/>
      <c r="G2" s="94"/>
      <c r="H2" s="95"/>
      <c r="I2" s="93" t="str">
        <f>版本页!J11</f>
        <v>火收银</v>
      </c>
      <c r="J2" s="94"/>
      <c r="K2" s="94"/>
      <c r="L2" s="94"/>
      <c r="M2" s="94"/>
      <c r="N2" s="95"/>
      <c r="O2" s="128" t="str">
        <f>版本页!Q11</f>
        <v>消息中心</v>
      </c>
      <c r="P2" s="128"/>
      <c r="Q2" s="128"/>
      <c r="R2" s="128"/>
      <c r="S2" s="128"/>
      <c r="T2" s="128"/>
      <c r="U2" s="128"/>
      <c r="V2" s="128"/>
      <c r="W2" s="128"/>
      <c r="X2" s="128"/>
      <c r="Y2" s="128" t="str">
        <f>版本页!Y11</f>
        <v>消息中心</v>
      </c>
      <c r="Z2" s="128"/>
      <c r="AA2" s="128"/>
      <c r="AB2" s="128"/>
      <c r="AC2" s="128"/>
      <c r="AD2" s="128"/>
      <c r="AE2" s="128"/>
      <c r="AF2" s="128"/>
      <c r="AG2" s="128"/>
      <c r="AH2" s="128"/>
    </row>
    <row r="3" spans="1:178" ht="12" customHeight="1">
      <c r="A3" s="96"/>
      <c r="B3" s="97"/>
      <c r="C3" s="97"/>
      <c r="D3" s="97"/>
      <c r="E3" s="97"/>
      <c r="F3" s="97"/>
      <c r="G3" s="97"/>
      <c r="H3" s="98"/>
      <c r="I3" s="96"/>
      <c r="J3" s="97"/>
      <c r="K3" s="97"/>
      <c r="L3" s="97"/>
      <c r="M3" s="97"/>
      <c r="N3" s="9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178" s="7" customFormat="1" ht="12.75" customHeight="1">
      <c r="A4" s="132" t="s">
        <v>1</v>
      </c>
      <c r="B4" s="133"/>
      <c r="C4" s="133"/>
      <c r="D4" s="133"/>
      <c r="E4" s="133"/>
      <c r="F4" s="133"/>
      <c r="G4" s="133"/>
      <c r="H4" s="134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8" t="s">
        <v>29</v>
      </c>
      <c r="B6" s="43" t="s">
        <v>36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B7" s="42" t="s">
        <v>37</v>
      </c>
      <c r="C7" s="42" t="s">
        <v>38</v>
      </c>
    </row>
    <row r="8" spans="1:178" ht="12.75" customHeight="1">
      <c r="C8" s="42" t="s">
        <v>39</v>
      </c>
    </row>
    <row r="9" spans="1:178" s="42" customFormat="1" ht="12.75" customHeight="1">
      <c r="C9" s="42" t="s">
        <v>65</v>
      </c>
      <c r="G9" s="23"/>
      <c r="H9" s="23"/>
      <c r="AE9" s="24"/>
      <c r="AF9" s="24"/>
      <c r="AG9" s="24"/>
      <c r="AH9" s="24"/>
    </row>
    <row r="10" spans="1:178" s="42" customFormat="1" ht="12.75" customHeight="1">
      <c r="C10" s="42" t="s">
        <v>57</v>
      </c>
      <c r="G10" s="23"/>
      <c r="H10" s="23"/>
      <c r="AE10" s="24"/>
      <c r="AF10" s="24"/>
      <c r="AG10" s="24"/>
      <c r="AH10" s="24"/>
    </row>
    <row r="12" spans="1:178" ht="12.75" customHeight="1">
      <c r="B12" s="42" t="s">
        <v>40</v>
      </c>
      <c r="C12" s="42" t="s">
        <v>41</v>
      </c>
    </row>
    <row r="13" spans="1:178" ht="12.75" customHeight="1">
      <c r="C13" s="42" t="s">
        <v>42</v>
      </c>
    </row>
    <row r="14" spans="1:178" ht="12.75" customHeight="1">
      <c r="C14" s="42" t="s">
        <v>44</v>
      </c>
    </row>
    <row r="16" spans="1:178" ht="12.75" customHeight="1">
      <c r="B16" s="42" t="s">
        <v>43</v>
      </c>
      <c r="C16" s="76" t="s">
        <v>45</v>
      </c>
    </row>
    <row r="17" spans="2:34" ht="12.75" customHeight="1">
      <c r="C17" s="42" t="s">
        <v>66</v>
      </c>
    </row>
    <row r="18" spans="2:34" ht="12.75" customHeight="1">
      <c r="C18" s="42" t="s">
        <v>67</v>
      </c>
    </row>
    <row r="19" spans="2:34" s="42" customFormat="1" ht="12.75" customHeight="1">
      <c r="G19" s="23"/>
      <c r="H19" s="23"/>
      <c r="AE19" s="24"/>
      <c r="AF19" s="24"/>
      <c r="AG19" s="24"/>
      <c r="AH19" s="24"/>
    </row>
    <row r="20" spans="2:34" ht="12.75" customHeight="1">
      <c r="B20" s="42" t="s">
        <v>46</v>
      </c>
      <c r="C20" s="42" t="s">
        <v>58</v>
      </c>
    </row>
    <row r="21" spans="2:34" ht="12.75" customHeight="1">
      <c r="C21" s="42" t="s">
        <v>47</v>
      </c>
    </row>
    <row r="22" spans="2:34" ht="12.75" customHeight="1">
      <c r="C22" s="42" t="s">
        <v>59</v>
      </c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19"/>
  <sheetViews>
    <sheetView showGridLines="0" view="pageBreakPreview" zoomScaleSheetLayoutView="100" workbookViewId="0">
      <selection activeCell="T27" sqref="T27"/>
    </sheetView>
  </sheetViews>
  <sheetFormatPr defaultRowHeight="12.75" customHeight="1"/>
  <cols>
    <col min="1" max="6" width="4.125" style="54" customWidth="1"/>
    <col min="7" max="8" width="4.125" style="67" customWidth="1"/>
    <col min="9" max="33" width="4.125" style="54" customWidth="1"/>
    <col min="34" max="34" width="4.125" style="68" customWidth="1"/>
    <col min="35" max="38" width="4" style="54" customWidth="1"/>
    <col min="39" max="16384" width="9" style="54"/>
  </cols>
  <sheetData>
    <row r="1" spans="1:178" ht="12" customHeight="1">
      <c r="A1" s="145" t="s">
        <v>3</v>
      </c>
      <c r="B1" s="146"/>
      <c r="C1" s="146"/>
      <c r="D1" s="146"/>
      <c r="E1" s="146"/>
      <c r="F1" s="146"/>
      <c r="G1" s="146"/>
      <c r="H1" s="147"/>
      <c r="I1" s="145" t="s">
        <v>11</v>
      </c>
      <c r="J1" s="146"/>
      <c r="K1" s="146"/>
      <c r="L1" s="146"/>
      <c r="M1" s="146"/>
      <c r="N1" s="147"/>
      <c r="O1" s="151" t="s">
        <v>10</v>
      </c>
      <c r="P1" s="151"/>
      <c r="Q1" s="151"/>
      <c r="R1" s="151"/>
      <c r="S1" s="151"/>
      <c r="T1" s="151"/>
      <c r="U1" s="151"/>
      <c r="V1" s="151"/>
      <c r="W1" s="151"/>
      <c r="X1" s="151"/>
      <c r="Y1" s="151" t="s">
        <v>12</v>
      </c>
      <c r="Z1" s="151"/>
      <c r="AA1" s="151"/>
      <c r="AB1" s="151"/>
      <c r="AC1" s="151"/>
      <c r="AD1" s="151"/>
      <c r="AE1" s="151"/>
      <c r="AF1" s="151"/>
      <c r="AG1" s="151"/>
      <c r="AH1" s="151"/>
    </row>
    <row r="2" spans="1:178" ht="12" customHeight="1">
      <c r="A2" s="139" t="str">
        <f>版本页!B11</f>
        <v>零售门店管理系统_Ver2.0</v>
      </c>
      <c r="B2" s="140"/>
      <c r="C2" s="140"/>
      <c r="D2" s="140"/>
      <c r="E2" s="140"/>
      <c r="F2" s="140"/>
      <c r="G2" s="140"/>
      <c r="H2" s="141"/>
      <c r="I2" s="139" t="str">
        <f>版本页!J11</f>
        <v>火收银</v>
      </c>
      <c r="J2" s="140"/>
      <c r="K2" s="140"/>
      <c r="L2" s="140"/>
      <c r="M2" s="140"/>
      <c r="N2" s="141"/>
      <c r="O2" s="119" t="str">
        <f>版本页!Q11</f>
        <v>消息中心</v>
      </c>
      <c r="P2" s="119"/>
      <c r="Q2" s="119"/>
      <c r="R2" s="119"/>
      <c r="S2" s="119"/>
      <c r="T2" s="119"/>
      <c r="U2" s="119"/>
      <c r="V2" s="119"/>
      <c r="W2" s="119"/>
      <c r="X2" s="119"/>
      <c r="Y2" s="119" t="str">
        <f>版本页!Y11</f>
        <v>消息中心</v>
      </c>
      <c r="Z2" s="119"/>
      <c r="AA2" s="119"/>
      <c r="AB2" s="119"/>
      <c r="AC2" s="119"/>
      <c r="AD2" s="119"/>
      <c r="AE2" s="119"/>
      <c r="AF2" s="119"/>
      <c r="AG2" s="119"/>
      <c r="AH2" s="119"/>
    </row>
    <row r="3" spans="1:178" ht="12" customHeight="1">
      <c r="A3" s="142"/>
      <c r="B3" s="143"/>
      <c r="C3" s="143"/>
      <c r="D3" s="143"/>
      <c r="E3" s="143"/>
      <c r="F3" s="143"/>
      <c r="G3" s="143"/>
      <c r="H3" s="144"/>
      <c r="I3" s="142"/>
      <c r="J3" s="143"/>
      <c r="K3" s="143"/>
      <c r="L3" s="143"/>
      <c r="M3" s="143"/>
      <c r="N3" s="144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</row>
    <row r="4" spans="1:178" s="59" customFormat="1" ht="12.75" customHeight="1">
      <c r="A4" s="148" t="s">
        <v>15</v>
      </c>
      <c r="B4" s="149"/>
      <c r="C4" s="149"/>
      <c r="D4" s="149"/>
      <c r="E4" s="149"/>
      <c r="F4" s="149"/>
      <c r="G4" s="149"/>
      <c r="H4" s="150"/>
      <c r="I4" s="69"/>
      <c r="J4" s="70"/>
      <c r="K4" s="70"/>
      <c r="L4" s="70"/>
      <c r="M4" s="70"/>
      <c r="N4" s="70"/>
      <c r="O4" s="70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70"/>
      <c r="AD4" s="70"/>
      <c r="AE4" s="70"/>
      <c r="AF4" s="70"/>
      <c r="AG4" s="55"/>
      <c r="AH4" s="56"/>
      <c r="AI4" s="57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</row>
    <row r="5" spans="1:178" s="64" customFormat="1" ht="17.2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2"/>
      <c r="Z5" s="61"/>
      <c r="AA5" s="61"/>
      <c r="AB5" s="62"/>
      <c r="AC5" s="62"/>
      <c r="AD5" s="61"/>
      <c r="AE5" s="62"/>
      <c r="AF5" s="61"/>
      <c r="AG5" s="61"/>
      <c r="AH5" s="63"/>
    </row>
    <row r="6" spans="1:178" s="44" customFormat="1" ht="17.25" customHeight="1">
      <c r="A6" s="48" t="s">
        <v>14</v>
      </c>
      <c r="B6" s="43" t="s">
        <v>48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5"/>
      <c r="AA6" s="45"/>
      <c r="AB6" s="46"/>
      <c r="AC6" s="46"/>
      <c r="AD6" s="45"/>
      <c r="AE6" s="46"/>
      <c r="AF6" s="45"/>
      <c r="AG6" s="45"/>
      <c r="AH6" s="47"/>
    </row>
    <row r="7" spans="1:178" s="64" customFormat="1" ht="17.25" customHeight="1">
      <c r="A7" s="66"/>
      <c r="B7" s="152" t="s">
        <v>15</v>
      </c>
      <c r="C7" s="137"/>
      <c r="D7" s="137"/>
      <c r="E7" s="137"/>
      <c r="F7" s="158" t="s">
        <v>21</v>
      </c>
      <c r="G7" s="158"/>
      <c r="H7" s="158"/>
      <c r="I7" s="137" t="s">
        <v>23</v>
      </c>
      <c r="J7" s="137"/>
      <c r="K7" s="137"/>
      <c r="L7" s="137"/>
      <c r="M7" s="137"/>
      <c r="N7" s="137"/>
      <c r="O7" s="137" t="s">
        <v>17</v>
      </c>
      <c r="P7" s="137"/>
      <c r="Q7" s="137" t="s">
        <v>18</v>
      </c>
      <c r="R7" s="137"/>
      <c r="S7" s="137" t="s">
        <v>22</v>
      </c>
      <c r="T7" s="137"/>
      <c r="U7" s="137"/>
      <c r="V7" s="137" t="s">
        <v>19</v>
      </c>
      <c r="W7" s="137"/>
      <c r="X7" s="137"/>
      <c r="Y7" s="137" t="s">
        <v>20</v>
      </c>
      <c r="Z7" s="137"/>
      <c r="AA7" s="137"/>
      <c r="AB7" s="137"/>
      <c r="AC7" s="137"/>
      <c r="AD7" s="137"/>
      <c r="AE7" s="137"/>
      <c r="AF7" s="137"/>
      <c r="AG7" s="153"/>
      <c r="AH7" s="65"/>
    </row>
    <row r="8" spans="1:178" s="64" customFormat="1" ht="17.25" customHeight="1">
      <c r="A8" s="66"/>
      <c r="B8" s="154" t="s">
        <v>31</v>
      </c>
      <c r="C8" s="135"/>
      <c r="D8" s="135"/>
      <c r="E8" s="135"/>
      <c r="F8" s="172" t="s">
        <v>50</v>
      </c>
      <c r="G8" s="173"/>
      <c r="H8" s="174"/>
      <c r="I8" s="155" t="s">
        <v>49</v>
      </c>
      <c r="J8" s="156"/>
      <c r="K8" s="156"/>
      <c r="L8" s="156"/>
      <c r="M8" s="156"/>
      <c r="N8" s="157"/>
      <c r="O8" s="138" t="s">
        <v>16</v>
      </c>
      <c r="P8" s="138"/>
      <c r="Q8" s="138" t="s">
        <v>16</v>
      </c>
      <c r="R8" s="138"/>
      <c r="S8" s="138" t="s">
        <v>16</v>
      </c>
      <c r="T8" s="138"/>
      <c r="U8" s="138"/>
      <c r="V8" s="138" t="s">
        <v>16</v>
      </c>
      <c r="W8" s="138"/>
      <c r="X8" s="138"/>
      <c r="Y8" s="135"/>
      <c r="Z8" s="135"/>
      <c r="AA8" s="135"/>
      <c r="AB8" s="135"/>
      <c r="AC8" s="135"/>
      <c r="AD8" s="135"/>
      <c r="AE8" s="135"/>
      <c r="AF8" s="135"/>
      <c r="AG8" s="136"/>
      <c r="AH8" s="65"/>
    </row>
    <row r="11" spans="1:178" s="44" customFormat="1" ht="17.25" customHeight="1">
      <c r="A11" s="48" t="s">
        <v>30</v>
      </c>
      <c r="B11" s="43" t="s">
        <v>51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6"/>
      <c r="Z11" s="45"/>
      <c r="AA11" s="45"/>
      <c r="AB11" s="46"/>
      <c r="AC11" s="46"/>
      <c r="AD11" s="45"/>
      <c r="AE11" s="46"/>
      <c r="AF11" s="45"/>
      <c r="AG11" s="45"/>
      <c r="AH11" s="47"/>
    </row>
    <row r="12" spans="1:178" s="64" customFormat="1" ht="17.25" customHeight="1">
      <c r="A12" s="66"/>
      <c r="B12" s="152" t="s">
        <v>15</v>
      </c>
      <c r="C12" s="137"/>
      <c r="D12" s="137"/>
      <c r="E12" s="137"/>
      <c r="F12" s="158" t="s">
        <v>21</v>
      </c>
      <c r="G12" s="158"/>
      <c r="H12" s="158"/>
      <c r="I12" s="137" t="s">
        <v>23</v>
      </c>
      <c r="J12" s="137"/>
      <c r="K12" s="137"/>
      <c r="L12" s="137"/>
      <c r="M12" s="137"/>
      <c r="N12" s="137"/>
      <c r="O12" s="137" t="s">
        <v>17</v>
      </c>
      <c r="P12" s="137"/>
      <c r="Q12" s="137" t="s">
        <v>18</v>
      </c>
      <c r="R12" s="137"/>
      <c r="S12" s="137" t="s">
        <v>22</v>
      </c>
      <c r="T12" s="137"/>
      <c r="U12" s="137"/>
      <c r="V12" s="137" t="s">
        <v>19</v>
      </c>
      <c r="W12" s="137"/>
      <c r="X12" s="137"/>
      <c r="Y12" s="137" t="s">
        <v>20</v>
      </c>
      <c r="Z12" s="137"/>
      <c r="AA12" s="137"/>
      <c r="AB12" s="137"/>
      <c r="AC12" s="137"/>
      <c r="AD12" s="137"/>
      <c r="AE12" s="137"/>
      <c r="AF12" s="137"/>
      <c r="AG12" s="153"/>
      <c r="AH12" s="65"/>
    </row>
    <row r="13" spans="1:178" s="64" customFormat="1" ht="17.25" customHeight="1">
      <c r="A13" s="66"/>
      <c r="B13" s="154" t="s">
        <v>31</v>
      </c>
      <c r="C13" s="135"/>
      <c r="D13" s="135"/>
      <c r="E13" s="135"/>
      <c r="F13" s="170" t="s">
        <v>32</v>
      </c>
      <c r="G13" s="170"/>
      <c r="H13" s="170"/>
      <c r="I13" s="135" t="s">
        <v>52</v>
      </c>
      <c r="J13" s="135"/>
      <c r="K13" s="135"/>
      <c r="L13" s="135"/>
      <c r="M13" s="135"/>
      <c r="N13" s="135"/>
      <c r="O13" s="138" t="s">
        <v>16</v>
      </c>
      <c r="P13" s="138"/>
      <c r="Q13" s="138" t="s">
        <v>16</v>
      </c>
      <c r="R13" s="138"/>
      <c r="S13" s="138" t="s">
        <v>16</v>
      </c>
      <c r="T13" s="138"/>
      <c r="U13" s="138"/>
      <c r="V13" s="138" t="s">
        <v>16</v>
      </c>
      <c r="W13" s="138"/>
      <c r="X13" s="138"/>
      <c r="Y13" s="135"/>
      <c r="Z13" s="135"/>
      <c r="AA13" s="135"/>
      <c r="AB13" s="135"/>
      <c r="AC13" s="135"/>
      <c r="AD13" s="135"/>
      <c r="AE13" s="135"/>
      <c r="AF13" s="135"/>
      <c r="AG13" s="136"/>
      <c r="AH13" s="65"/>
    </row>
    <row r="14" spans="1:178" s="64" customFormat="1" ht="17.25" customHeight="1">
      <c r="A14" s="66"/>
      <c r="B14" s="167" t="s">
        <v>53</v>
      </c>
      <c r="C14" s="168"/>
      <c r="D14" s="168"/>
      <c r="E14" s="169"/>
      <c r="F14" s="170" t="s">
        <v>32</v>
      </c>
      <c r="G14" s="170"/>
      <c r="H14" s="170"/>
      <c r="I14" s="135" t="s">
        <v>60</v>
      </c>
      <c r="J14" s="135"/>
      <c r="K14" s="135"/>
      <c r="L14" s="135"/>
      <c r="M14" s="135"/>
      <c r="N14" s="135"/>
      <c r="O14" s="171" t="s">
        <v>28</v>
      </c>
      <c r="P14" s="138"/>
      <c r="Q14" s="138" t="s">
        <v>28</v>
      </c>
      <c r="R14" s="138"/>
      <c r="S14" s="138" t="s">
        <v>24</v>
      </c>
      <c r="T14" s="138"/>
      <c r="U14" s="138"/>
      <c r="V14" s="138" t="s">
        <v>24</v>
      </c>
      <c r="W14" s="138"/>
      <c r="X14" s="138"/>
      <c r="Y14" s="135"/>
      <c r="Z14" s="135"/>
      <c r="AA14" s="135"/>
      <c r="AB14" s="135"/>
      <c r="AC14" s="135"/>
      <c r="AD14" s="135"/>
      <c r="AE14" s="135"/>
      <c r="AF14" s="135"/>
      <c r="AG14" s="136"/>
      <c r="AH14" s="65"/>
    </row>
    <row r="15" spans="1:178" s="64" customFormat="1" ht="17.25" customHeight="1">
      <c r="A15" s="66"/>
      <c r="B15" s="167" t="s">
        <v>54</v>
      </c>
      <c r="C15" s="168"/>
      <c r="D15" s="168"/>
      <c r="E15" s="169"/>
      <c r="F15" s="170" t="s">
        <v>32</v>
      </c>
      <c r="G15" s="170"/>
      <c r="H15" s="170"/>
      <c r="I15" s="135" t="s">
        <v>61</v>
      </c>
      <c r="J15" s="135"/>
      <c r="K15" s="135"/>
      <c r="L15" s="135"/>
      <c r="M15" s="135"/>
      <c r="N15" s="135"/>
      <c r="O15" s="171" t="s">
        <v>28</v>
      </c>
      <c r="P15" s="138"/>
      <c r="Q15" s="138" t="s">
        <v>28</v>
      </c>
      <c r="R15" s="138"/>
      <c r="S15" s="138" t="s">
        <v>16</v>
      </c>
      <c r="T15" s="138"/>
      <c r="U15" s="138"/>
      <c r="V15" s="138" t="s">
        <v>16</v>
      </c>
      <c r="W15" s="138"/>
      <c r="X15" s="138"/>
      <c r="Y15" s="135"/>
      <c r="Z15" s="135"/>
      <c r="AA15" s="135"/>
      <c r="AB15" s="135"/>
      <c r="AC15" s="135"/>
      <c r="AD15" s="135"/>
      <c r="AE15" s="135"/>
      <c r="AF15" s="135"/>
      <c r="AG15" s="136"/>
      <c r="AH15" s="65"/>
    </row>
    <row r="16" spans="1:178" s="64" customFormat="1" ht="17.25" customHeight="1">
      <c r="A16" s="66"/>
      <c r="B16" s="167" t="s">
        <v>55</v>
      </c>
      <c r="C16" s="168"/>
      <c r="D16" s="168"/>
      <c r="E16" s="169"/>
      <c r="F16" s="170" t="s">
        <v>32</v>
      </c>
      <c r="G16" s="170"/>
      <c r="H16" s="170"/>
      <c r="I16" s="135" t="s">
        <v>62</v>
      </c>
      <c r="J16" s="135"/>
      <c r="K16" s="135"/>
      <c r="L16" s="135"/>
      <c r="M16" s="135"/>
      <c r="N16" s="135"/>
      <c r="O16" s="171" t="s">
        <v>28</v>
      </c>
      <c r="P16" s="138"/>
      <c r="Q16" s="138" t="s">
        <v>28</v>
      </c>
      <c r="R16" s="138"/>
      <c r="S16" s="138" t="s">
        <v>24</v>
      </c>
      <c r="T16" s="138"/>
      <c r="U16" s="138"/>
      <c r="V16" s="138" t="s">
        <v>24</v>
      </c>
      <c r="W16" s="138"/>
      <c r="X16" s="138"/>
      <c r="Y16" s="135"/>
      <c r="Z16" s="135"/>
      <c r="AA16" s="135"/>
      <c r="AB16" s="135"/>
      <c r="AC16" s="135"/>
      <c r="AD16" s="135"/>
      <c r="AE16" s="135"/>
      <c r="AF16" s="135"/>
      <c r="AG16" s="136"/>
      <c r="AH16" s="65"/>
    </row>
    <row r="17" spans="1:34" s="64" customFormat="1" ht="17.25" customHeight="1">
      <c r="A17" s="66"/>
      <c r="B17" s="167" t="s">
        <v>56</v>
      </c>
      <c r="C17" s="168"/>
      <c r="D17" s="168"/>
      <c r="E17" s="169"/>
      <c r="F17" s="170" t="s">
        <v>32</v>
      </c>
      <c r="G17" s="170"/>
      <c r="H17" s="170"/>
      <c r="I17" s="135" t="s">
        <v>64</v>
      </c>
      <c r="J17" s="135"/>
      <c r="K17" s="135"/>
      <c r="L17" s="135"/>
      <c r="M17" s="135"/>
      <c r="N17" s="135"/>
      <c r="O17" s="171" t="s">
        <v>28</v>
      </c>
      <c r="P17" s="138"/>
      <c r="Q17" s="138" t="s">
        <v>28</v>
      </c>
      <c r="R17" s="138"/>
      <c r="S17" s="138" t="s">
        <v>24</v>
      </c>
      <c r="T17" s="138"/>
      <c r="U17" s="138"/>
      <c r="V17" s="138" t="s">
        <v>24</v>
      </c>
      <c r="W17" s="138"/>
      <c r="X17" s="138"/>
      <c r="Y17" s="135"/>
      <c r="Z17" s="135"/>
      <c r="AA17" s="135"/>
      <c r="AB17" s="135"/>
      <c r="AC17" s="135"/>
      <c r="AD17" s="135"/>
      <c r="AE17" s="135"/>
      <c r="AF17" s="135"/>
      <c r="AG17" s="136"/>
      <c r="AH17" s="65"/>
    </row>
    <row r="18" spans="1:34" s="64" customFormat="1" ht="17.25" customHeight="1">
      <c r="A18" s="66"/>
      <c r="B18" s="167" t="s">
        <v>70</v>
      </c>
      <c r="C18" s="168"/>
      <c r="D18" s="168"/>
      <c r="E18" s="169"/>
      <c r="F18" s="170" t="s">
        <v>71</v>
      </c>
      <c r="G18" s="170"/>
      <c r="H18" s="170"/>
      <c r="I18" s="135" t="s">
        <v>63</v>
      </c>
      <c r="J18" s="135"/>
      <c r="K18" s="135"/>
      <c r="L18" s="135"/>
      <c r="M18" s="135"/>
      <c r="N18" s="135"/>
      <c r="O18" s="171" t="s">
        <v>72</v>
      </c>
      <c r="P18" s="138"/>
      <c r="Q18" s="138" t="s">
        <v>72</v>
      </c>
      <c r="R18" s="138"/>
      <c r="S18" s="138" t="s">
        <v>72</v>
      </c>
      <c r="T18" s="138"/>
      <c r="U18" s="138"/>
      <c r="V18" s="138" t="s">
        <v>72</v>
      </c>
      <c r="W18" s="138"/>
      <c r="X18" s="138"/>
      <c r="Y18" s="135"/>
      <c r="Z18" s="135"/>
      <c r="AA18" s="135"/>
      <c r="AB18" s="135"/>
      <c r="AC18" s="135"/>
      <c r="AD18" s="135"/>
      <c r="AE18" s="135"/>
      <c r="AF18" s="135"/>
      <c r="AG18" s="136"/>
      <c r="AH18" s="65"/>
    </row>
    <row r="19" spans="1:34" ht="12.75" customHeight="1">
      <c r="B19" s="159" t="s">
        <v>69</v>
      </c>
      <c r="C19" s="160"/>
      <c r="D19" s="160"/>
      <c r="E19" s="161"/>
      <c r="F19" s="162" t="s">
        <v>32</v>
      </c>
      <c r="G19" s="162"/>
      <c r="H19" s="162"/>
      <c r="I19" s="163" t="s">
        <v>68</v>
      </c>
      <c r="J19" s="163"/>
      <c r="K19" s="163"/>
      <c r="L19" s="163"/>
      <c r="M19" s="163"/>
      <c r="N19" s="163"/>
      <c r="O19" s="164" t="s">
        <v>16</v>
      </c>
      <c r="P19" s="165"/>
      <c r="Q19" s="165" t="s">
        <v>16</v>
      </c>
      <c r="R19" s="165"/>
      <c r="S19" s="165" t="s">
        <v>16</v>
      </c>
      <c r="T19" s="165"/>
      <c r="U19" s="165"/>
      <c r="V19" s="165" t="s">
        <v>16</v>
      </c>
      <c r="W19" s="165"/>
      <c r="X19" s="165"/>
      <c r="Y19" s="163"/>
      <c r="Z19" s="163"/>
      <c r="AA19" s="163"/>
      <c r="AB19" s="163"/>
      <c r="AC19" s="163"/>
      <c r="AD19" s="163"/>
      <c r="AE19" s="163"/>
      <c r="AF19" s="163"/>
      <c r="AG19" s="166"/>
    </row>
  </sheetData>
  <mergeCells count="89">
    <mergeCell ref="S19:U19"/>
    <mergeCell ref="V19:X19"/>
    <mergeCell ref="Y19:AG19"/>
    <mergeCell ref="B19:E19"/>
    <mergeCell ref="F19:H19"/>
    <mergeCell ref="I19:N19"/>
    <mergeCell ref="O19:P19"/>
    <mergeCell ref="Q19:R19"/>
    <mergeCell ref="F8:H8"/>
    <mergeCell ref="O17:P17"/>
    <mergeCell ref="Q17:R17"/>
    <mergeCell ref="S14:U14"/>
    <mergeCell ref="V14:X14"/>
    <mergeCell ref="S12:U12"/>
    <mergeCell ref="V12:X12"/>
    <mergeCell ref="S17:U17"/>
    <mergeCell ref="V17:X17"/>
    <mergeCell ref="Y14:AG14"/>
    <mergeCell ref="B16:E16"/>
    <mergeCell ref="F16:H16"/>
    <mergeCell ref="I16:N16"/>
    <mergeCell ref="O16:P16"/>
    <mergeCell ref="Q16:R16"/>
    <mergeCell ref="S16:U16"/>
    <mergeCell ref="V16:X16"/>
    <mergeCell ref="Y16:AG16"/>
    <mergeCell ref="B14:E14"/>
    <mergeCell ref="F14:H14"/>
    <mergeCell ref="I14:N14"/>
    <mergeCell ref="O14:P14"/>
    <mergeCell ref="Q14:R14"/>
    <mergeCell ref="S15:U15"/>
    <mergeCell ref="V15:X15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2:E12"/>
    <mergeCell ref="F12:H12"/>
    <mergeCell ref="I12:N12"/>
    <mergeCell ref="O12:P12"/>
    <mergeCell ref="Q12:R12"/>
    <mergeCell ref="Y15:AG15"/>
    <mergeCell ref="B15:E15"/>
    <mergeCell ref="F15:H15"/>
    <mergeCell ref="I15:N15"/>
    <mergeCell ref="O15:P15"/>
    <mergeCell ref="Q15:R15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7:E17"/>
    <mergeCell ref="F17:H17"/>
    <mergeCell ref="I17:N17"/>
    <mergeCell ref="I2:N3"/>
    <mergeCell ref="O2:X3"/>
    <mergeCell ref="Y2:AH3"/>
    <mergeCell ref="Q8:R8"/>
    <mergeCell ref="A1:H1"/>
    <mergeCell ref="A4:H4"/>
    <mergeCell ref="A2:H3"/>
    <mergeCell ref="I1:N1"/>
    <mergeCell ref="O1:X1"/>
    <mergeCell ref="Y1:AH1"/>
    <mergeCell ref="B7:E7"/>
    <mergeCell ref="Y7:AG7"/>
    <mergeCell ref="B8:E8"/>
    <mergeCell ref="I8:N8"/>
    <mergeCell ref="F7:H7"/>
    <mergeCell ref="I7:N7"/>
    <mergeCell ref="Y8:AG8"/>
    <mergeCell ref="O7:P7"/>
    <mergeCell ref="Q7:R7"/>
    <mergeCell ref="S7:U7"/>
    <mergeCell ref="V7:X7"/>
    <mergeCell ref="O8:P8"/>
    <mergeCell ref="S8:U8"/>
    <mergeCell ref="V8:X8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2015-11-24T02:39:33Z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