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7"/>
  <workbookPr filterPrivacy="1" defaultThemeVersion="124226"/>
  <xr:revisionPtr revIDLastSave="0" documentId="13_ncr:1_{05C27C94-4C29-4465-9B76-2AA29D2B6B88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16" i="1" l="1"/>
  <c r="D16" i="1"/>
  <c r="N8" i="1"/>
  <c r="N5" i="1"/>
  <c r="N6" i="1"/>
  <c r="N7" i="1"/>
  <c r="N1" i="1"/>
  <c r="M3" i="1"/>
  <c r="N3" i="1"/>
  <c r="M7" i="1"/>
  <c r="R7" i="1" s="1"/>
  <c r="M5" i="1"/>
  <c r="R1" i="1"/>
  <c r="Q7" i="1"/>
  <c r="N4" i="1"/>
  <c r="M8" i="1"/>
  <c r="M6" i="1"/>
  <c r="N2" i="1"/>
  <c r="Q5" i="1"/>
  <c r="M4" i="1"/>
  <c r="M2" i="1"/>
  <c r="Q2" i="1" s="1"/>
  <c r="Q6" i="1"/>
  <c r="Q4" i="1"/>
  <c r="M1" i="1"/>
  <c r="R6" i="1"/>
  <c r="R8" i="1"/>
  <c r="R2" i="1"/>
  <c r="R4" i="1"/>
  <c r="Q1" i="1"/>
  <c r="U2" i="1"/>
  <c r="U6" i="1"/>
  <c r="V6" i="1"/>
  <c r="V2" i="1"/>
  <c r="Q3" i="1"/>
  <c r="Q8" i="1"/>
  <c r="R3" i="1"/>
  <c r="R5" i="1"/>
  <c r="U7" i="1"/>
  <c r="U3" i="1"/>
  <c r="V8" i="1"/>
  <c r="V4" i="1"/>
  <c r="U4" i="1"/>
  <c r="U8" i="1"/>
  <c r="V3" i="1"/>
  <c r="V7" i="1"/>
  <c r="U1" i="1"/>
  <c r="U5" i="1"/>
  <c r="V5" i="1"/>
  <c r="V1" i="1"/>
</calcChain>
</file>

<file path=xl/sharedStrings.xml><?xml version="1.0" encoding="utf-8"?>
<sst xmlns="http://schemas.openxmlformats.org/spreadsheetml/2006/main" count="51" uniqueCount="33">
  <si>
    <t>(-1, 0)</t>
    <phoneticPr fontId="1" type="noConversion"/>
  </si>
  <si>
    <t>(1,0)</t>
    <phoneticPr fontId="1" type="noConversion"/>
  </si>
  <si>
    <t>(2, 0)</t>
    <phoneticPr fontId="1" type="noConversion"/>
  </si>
  <si>
    <t>(0,0)</t>
  </si>
  <si>
    <t>(0,0)</t>
    <phoneticPr fontId="1" type="noConversion"/>
  </si>
  <si>
    <t>(0,0)</t>
    <phoneticPr fontId="1" type="noConversion"/>
  </si>
  <si>
    <t>(2, 0)</t>
    <phoneticPr fontId="1" type="noConversion"/>
  </si>
  <si>
    <t>(1,0)</t>
    <phoneticPr fontId="1" type="noConversion"/>
  </si>
  <si>
    <t>(-1, 0)</t>
    <phoneticPr fontId="1" type="noConversion"/>
  </si>
  <si>
    <t>(-1, 0)</t>
    <phoneticPr fontId="1" type="noConversion"/>
  </si>
  <si>
    <t>(0,-1)</t>
    <phoneticPr fontId="1" type="noConversion"/>
  </si>
  <si>
    <t>(0,1)</t>
    <phoneticPr fontId="1" type="noConversion"/>
  </si>
  <si>
    <t>(1,0)</t>
    <phoneticPr fontId="1" type="noConversion"/>
  </si>
  <si>
    <t>(0,-1)</t>
    <phoneticPr fontId="1" type="noConversion"/>
  </si>
  <si>
    <t>(0, 1)</t>
    <phoneticPr fontId="1" type="noConversion"/>
  </si>
  <si>
    <t>(4, 0)</t>
  </si>
  <si>
    <t>(4, 0)</t>
    <phoneticPr fontId="1" type="noConversion"/>
  </si>
  <si>
    <t>(0, 0)</t>
  </si>
  <si>
    <t>(0, 0)</t>
    <phoneticPr fontId="1" type="noConversion"/>
  </si>
  <si>
    <t>(0, 0)</t>
    <phoneticPr fontId="1" type="noConversion"/>
  </si>
  <si>
    <t>(0,0)</t>
    <phoneticPr fontId="1" type="noConversion"/>
  </si>
  <si>
    <t>(0,-1)</t>
    <phoneticPr fontId="1" type="noConversion"/>
  </si>
  <si>
    <t>(0.707107, -0.707107)</t>
    <phoneticPr fontId="1" type="noConversion"/>
  </si>
  <si>
    <t>(-0.707107, -0.707107)</t>
    <phoneticPr fontId="1" type="noConversion"/>
  </si>
  <si>
    <t>(-1,0)</t>
    <phoneticPr fontId="1" type="noConversion"/>
  </si>
  <si>
    <t>(-0.707107, 0.707107)</t>
    <phoneticPr fontId="1" type="noConversion"/>
  </si>
  <si>
    <t>(0, 1)</t>
    <phoneticPr fontId="1" type="noConversion"/>
  </si>
  <si>
    <t>(0.707107, 0.707107)</t>
    <phoneticPr fontId="1" type="noConversion"/>
  </si>
  <si>
    <t>(0,0)</t>
    <phoneticPr fontId="1" type="noConversion"/>
  </si>
  <si>
    <t>(8,0)</t>
    <phoneticPr fontId="1" type="noConversion"/>
  </si>
  <si>
    <t>1 5 3 7 2 6 4 8</t>
    <phoneticPr fontId="1" type="noConversion"/>
  </si>
  <si>
    <t>0 4 2 6 1 5 3 7</t>
    <phoneticPr fontId="1" type="noConversion"/>
  </si>
  <si>
    <t>4 0 6 2 5 1 7 3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</si>
</sst>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B1" workbookViewId="0">
      <selection activeCell="G9" sqref="G9"/>
    </sheetView>
  </sheetViews>
  <sheetFormatPr defaultRowHeight="13.5" x14ac:dyDescent="0.15"/>
  <cols>
    <col min="6" max="6" width="28.125" customWidth="1"/>
    <col min="9" max="10" width="9" style="3"/>
    <col min="13" max="13" width="9" style="1"/>
    <col min="14" max="14" width="15" style="1" customWidth="1"/>
    <col min="17" max="18" width="9" style="2"/>
    <col min="19" max="19" width="13.125" customWidth="1"/>
    <col min="20" max="20" width="14.875" customWidth="1"/>
    <col min="21" max="22" width="9" style="2"/>
  </cols>
  <sheetData>
    <row r="1" spans="1:22" x14ac:dyDescent="0.15">
      <c r="A1">
        <v>1</v>
      </c>
      <c r="B1" t="s">
        <v>1</v>
      </c>
      <c r="C1" t="s">
        <v>2</v>
      </c>
      <c r="D1" t="s">
        <v>1</v>
      </c>
      <c r="E1" t="s">
        <v>16</v>
      </c>
      <c r="F1" t="s">
        <v>1</v>
      </c>
      <c r="G1" t="s">
        <v>29</v>
      </c>
      <c r="I1" s="3">
        <v>8</v>
      </c>
      <c r="J1" s="3">
        <v>-3.3137120000000002</v>
      </c>
      <c r="K1">
        <v>1</v>
      </c>
      <c r="L1">
        <v>0</v>
      </c>
      <c r="M1" s="1">
        <f ca="1" xml:space="preserve"> INDIRECT("I"&amp;ROW()) + INDIRECT("K"&amp;ROW()) * INDIRECT("I"&amp;(ROW()+1)) - INDIRECT("L"&amp;ROW()) * INDIRECT("J"&amp;(ROW()+1))</f>
        <v>16</v>
      </c>
      <c r="N1" s="1">
        <f ca="1" xml:space="preserve"> INDIRECT("J"&amp;ROW()) + INDIRECT("K"&amp;ROW()) * INDIRECT("J"&amp;(ROW()+1)) + INDIRECT("L"&amp;ROW()) * INDIRECT("I"&amp;(ROW()+1))</f>
        <v>-6.6274240000000004</v>
      </c>
      <c r="O1">
        <v>1</v>
      </c>
      <c r="P1">
        <v>0</v>
      </c>
      <c r="Q1" s="2">
        <f ca="1" xml:space="preserve"> INDIRECT("M"&amp;ROW()) + INDIRECT("O"&amp;ROW()) * INDIRECT("M"&amp;(ROW()+2)) - INDIRECT("P"&amp;ROW()) * INDIRECT("N"&amp;(ROW()+2))</f>
        <v>32</v>
      </c>
      <c r="R1" s="2">
        <f ca="1" xml:space="preserve"> INDIRECT("N"&amp;ROW()) + INDIRECT("O"&amp;ROW()) * INDIRECT("N"&amp;(ROW()+2)) + INDIRECT("P"&amp;ROW()) * INDIRECT("M"&amp;(ROW()+2))</f>
        <v>-13.254848000000001</v>
      </c>
      <c r="S1">
        <v>1</v>
      </c>
      <c r="T1">
        <v>0</v>
      </c>
      <c r="U1" s="2">
        <f ca="1" xml:space="preserve"> INDIRECT("Q"&amp;ROW()) + INDIRECT("O"&amp;ROW()) * INDIRECT("Q"&amp;(ROW()+4)) - INDIRECT("P"&amp;ROW()) * INDIRECT("R"&amp;(ROW()+4))</f>
        <v>0</v>
      </c>
      <c r="V1" s="2">
        <f ca="1" xml:space="preserve"> INDIRECT("R"&amp;ROW()) + INDIRECT("S"&amp;ROW()) * INDIRECT("R"&amp;(ROW()+4)) + INDIRECT("T"&amp;ROW()) * INDIRECT("Q"&amp;(ROW()+4))</f>
        <v>0</v>
      </c>
    </row>
    <row r="2" spans="1:22" x14ac:dyDescent="0.15">
      <c r="A2">
        <v>1</v>
      </c>
      <c r="B2" t="s">
        <v>0</v>
      </c>
      <c r="C2" t="s">
        <v>4</v>
      </c>
      <c r="D2" t="s">
        <v>10</v>
      </c>
      <c r="E2" t="s">
        <v>18</v>
      </c>
      <c r="F2" t="s">
        <v>22</v>
      </c>
      <c r="G2" t="s">
        <v>5</v>
      </c>
      <c r="I2" s="3">
        <v>8</v>
      </c>
      <c r="J2" s="3">
        <v>-3.3137120000000002</v>
      </c>
      <c r="K2">
        <v>-1</v>
      </c>
      <c r="L2">
        <v>0</v>
      </c>
      <c r="M2" s="1">
        <f ca="1" xml:space="preserve"> INDIRECT("I"&amp;(ROW()-1)) + INDIRECT("K"&amp;ROW()) * INDIRECT("I"&amp;ROW()) - INDIRECT("L"&amp;ROW()) * INDIRECT("J"&amp;ROW())</f>
        <v>0</v>
      </c>
      <c r="N2" s="1">
        <f ca="1" xml:space="preserve"> INDIRECT("J"&amp;(ROW()-1)) + INDIRECT("K"&amp;ROW()) * INDIRECT("J"&amp;ROW()) + INDIRECT("L"&amp;ROW()) * INDIRECT("I"&amp;ROW())</f>
        <v>0</v>
      </c>
      <c r="O2">
        <v>0</v>
      </c>
      <c r="P2">
        <v>1</v>
      </c>
      <c r="Q2" s="2">
        <f ca="1" xml:space="preserve"> INDIRECT("M"&amp;ROW()) + INDIRECT("O"&amp;ROW()) * INDIRECT("M"&amp;(ROW()+2)) - INDIRECT("P"&amp;ROW()) * INDIRECT("N"&amp;(ROW()+2))</f>
        <v>0</v>
      </c>
      <c r="R2" s="2">
        <f ca="1" xml:space="preserve"> INDIRECT("N"&amp;ROW()) + INDIRECT("O"&amp;ROW()) * INDIRECT("N"&amp;(ROW()+2)) + INDIRECT("P"&amp;ROW()) * INDIRECT("M"&amp;(ROW()+2))</f>
        <v>0</v>
      </c>
      <c r="S2">
        <v>0.70710700000000004</v>
      </c>
      <c r="T2">
        <v>0.70710700000000004</v>
      </c>
      <c r="U2" s="2">
        <f ca="1" xml:space="preserve"> INDIRECT("Q"&amp;ROW()) + INDIRECT("S"&amp;ROW()) * INDIRECT("Q"&amp;(ROW()+4)) - INDIRECT("T"&amp;ROW()) * INDIRECT("R"&amp;(ROW()+4))</f>
        <v>0</v>
      </c>
      <c r="V2" s="2">
        <f ca="1" xml:space="preserve"> INDIRECT("R"&amp;ROW()) + INDIRECT("S"&amp;ROW()) * INDIRECT("R"&amp;(ROW()+4)) + INDIRECT("T"&amp;ROW()) * INDIRECT("Q"&amp;(ROW()+4))</f>
        <v>0</v>
      </c>
    </row>
    <row r="3" spans="1:22" x14ac:dyDescent="0.15">
      <c r="A3">
        <v>1</v>
      </c>
      <c r="B3" t="s">
        <v>7</v>
      </c>
      <c r="C3" t="s">
        <v>2</v>
      </c>
      <c r="D3" t="s">
        <v>0</v>
      </c>
      <c r="E3" t="s">
        <v>19</v>
      </c>
      <c r="F3" t="s">
        <v>21</v>
      </c>
      <c r="G3" t="s">
        <v>28</v>
      </c>
      <c r="I3" s="3">
        <v>8</v>
      </c>
      <c r="J3" s="3">
        <v>-3.3137120000000002</v>
      </c>
      <c r="K3">
        <v>1</v>
      </c>
      <c r="L3">
        <v>0</v>
      </c>
      <c r="M3" s="1">
        <f ca="1" xml:space="preserve"> INDIRECT("I"&amp;ROW()) + INDIRECT("K"&amp;ROW()) * INDIRECT("I"&amp;(ROW()+1)) - INDIRECT("L"&amp;ROW()) * INDIRECT("J"&amp;(ROW()+1))</f>
        <v>16</v>
      </c>
      <c r="N3" s="1">
        <f ca="1" xml:space="preserve"> INDIRECT("J"&amp;ROW()) + INDIRECT("K"&amp;ROW()) * INDIRECT("J"&amp;(ROW()+1)) + INDIRECT("L"&amp;ROW()) * INDIRECT("I"&amp;(ROW()+1))</f>
        <v>-6.6274240000000004</v>
      </c>
      <c r="O3">
        <v>-1</v>
      </c>
      <c r="P3">
        <v>0</v>
      </c>
      <c r="Q3" s="2">
        <f ca="1" xml:space="preserve"> INDIRECT("M"&amp;(ROW()-2)) + INDIRECT("O"&amp;ROW()) * INDIRECT("M"&amp;ROW()) - INDIRECT("P"&amp;ROW()) * INDIRECT("N"&amp;ROW())</f>
        <v>0</v>
      </c>
      <c r="R3" s="2">
        <f ca="1" xml:space="preserve"> INDIRECT("N"&amp;(ROW()-2)) + INDIRECT("O"&amp;ROW()) * INDIRECT("N"&amp;ROW()) + INDIRECT("P"&amp;ROW()) * INDIRECT("M"&amp;ROW())</f>
        <v>0</v>
      </c>
      <c r="S3">
        <v>0</v>
      </c>
      <c r="T3">
        <v>1</v>
      </c>
      <c r="U3" s="2">
        <f ca="1" xml:space="preserve"> INDIRECT("Q"&amp;ROW()) + INDIRECT("S"&amp;ROW()) * INDIRECT("Q"&amp;(ROW()+4)) - INDIRECT("T"&amp;ROW()) * INDIRECT("R"&amp;(ROW()+4))</f>
        <v>0</v>
      </c>
      <c r="V3" s="2">
        <f ca="1" xml:space="preserve"> INDIRECT("R"&amp;ROW()) + INDIRECT("S"&amp;ROW()) * INDIRECT("R"&amp;(ROW()+4)) + INDIRECT("T"&amp;ROW()) * INDIRECT("Q"&amp;(ROW()+4))</f>
        <v>0</v>
      </c>
    </row>
    <row r="4" spans="1:22" x14ac:dyDescent="0.15">
      <c r="A4">
        <v>1</v>
      </c>
      <c r="B4" t="s">
        <v>0</v>
      </c>
      <c r="C4" t="s">
        <v>5</v>
      </c>
      <c r="D4" t="s">
        <v>11</v>
      </c>
      <c r="E4" t="s">
        <v>20</v>
      </c>
      <c r="F4" t="s">
        <v>23</v>
      </c>
      <c r="G4" t="s">
        <v>28</v>
      </c>
      <c r="I4" s="3">
        <v>8</v>
      </c>
      <c r="J4" s="3">
        <v>-3.3137120000000002</v>
      </c>
      <c r="K4">
        <v>-1</v>
      </c>
      <c r="L4">
        <v>0</v>
      </c>
      <c r="M4" s="1">
        <f ca="1" xml:space="preserve"> INDIRECT("I"&amp;(ROW()-1)) + INDIRECT("K"&amp;ROW()) * INDIRECT("I"&amp;ROW()) - INDIRECT("L"&amp;ROW()) * INDIRECT("J"&amp;ROW())</f>
        <v>0</v>
      </c>
      <c r="N4" s="1">
        <f ca="1" xml:space="preserve"> INDIRECT("J"&amp;(ROW()-1)) + INDIRECT("K"&amp;ROW()) * INDIRECT("J"&amp;ROW()) + INDIRECT("L"&amp;ROW()) * INDIRECT("I"&amp;ROW())</f>
        <v>0</v>
      </c>
      <c r="O4">
        <v>0</v>
      </c>
      <c r="P4">
        <v>-1</v>
      </c>
      <c r="Q4" s="2">
        <f ca="1" xml:space="preserve"> INDIRECT("M"&amp;(ROW()-2)) + INDIRECT("O"&amp;ROW()) * INDIRECT("M"&amp;ROW()) - INDIRECT("P"&amp;ROW()) * INDIRECT("N"&amp;ROW())</f>
        <v>0</v>
      </c>
      <c r="R4" s="2">
        <f ca="1" xml:space="preserve"> INDIRECT("N"&amp;(ROW()-2)) + INDIRECT("O"&amp;ROW()) * INDIRECT("N"&amp;ROW()) + INDIRECT("P"&amp;ROW()) * INDIRECT("M"&amp;ROW())</f>
        <v>0</v>
      </c>
      <c r="S4">
        <v>-0.70710700000000004</v>
      </c>
      <c r="T4">
        <v>0.70710700000000004</v>
      </c>
      <c r="U4" s="2">
        <f ca="1" xml:space="preserve"> INDIRECT("Q"&amp;ROW()) + INDIRECT("S"&amp;ROW()) * INDIRECT("Q"&amp;(ROW()+4)) - INDIRECT("T"&amp;ROW()) * INDIRECT("R"&amp;(ROW()+4))</f>
        <v>0</v>
      </c>
      <c r="V4" s="2">
        <f ca="1" xml:space="preserve"> INDIRECT("R"&amp;ROW()) + INDIRECT("S"&amp;ROW()) * INDIRECT("R"&amp;(ROW()+4)) + INDIRECT("T"&amp;ROW()) * INDIRECT("Q"&amp;(ROW()+4))</f>
        <v>0</v>
      </c>
    </row>
    <row r="5" spans="1:22" x14ac:dyDescent="0.15">
      <c r="A5">
        <v>1</v>
      </c>
      <c r="B5" t="s">
        <v>1</v>
      </c>
      <c r="C5" t="s">
        <v>6</v>
      </c>
      <c r="D5" t="s">
        <v>12</v>
      </c>
      <c r="E5" t="s">
        <v>15</v>
      </c>
      <c r="F5" t="s">
        <v>24</v>
      </c>
      <c r="G5" t="s">
        <v>28</v>
      </c>
      <c r="I5" s="3">
        <v>-8</v>
      </c>
      <c r="J5" s="3">
        <v>3.3137120000000002</v>
      </c>
      <c r="K5">
        <v>1</v>
      </c>
      <c r="L5">
        <v>0</v>
      </c>
      <c r="M5" s="1">
        <f ca="1" xml:space="preserve"> INDIRECT("I"&amp;ROW()) + INDIRECT("K"&amp;ROW()) * INDIRECT("I"&amp;(ROW()+1)) - INDIRECT("L"&amp;ROW()) * INDIRECT("J"&amp;(ROW()+1))</f>
        <v>-16</v>
      </c>
      <c r="N5" s="1">
        <f ca="1" xml:space="preserve"> INDIRECT("J"&amp;ROW()) + INDIRECT("K"&amp;ROW()) * INDIRECT("J"&amp;(ROW()+1)) + INDIRECT("L"&amp;ROW()) * INDIRECT("I"&amp;(ROW()+1))</f>
        <v>6.6274240000000004</v>
      </c>
      <c r="O5">
        <v>1</v>
      </c>
      <c r="P5">
        <v>0</v>
      </c>
      <c r="Q5" s="2">
        <f ca="1" xml:space="preserve"> INDIRECT("M"&amp;ROW()) + INDIRECT("O"&amp;ROW()) * INDIRECT("M"&amp;(ROW()+2)) - INDIRECT("P"&amp;ROW()) * INDIRECT("N"&amp;(ROW()+2))</f>
        <v>-32</v>
      </c>
      <c r="R5" s="2">
        <f ca="1" xml:space="preserve"> INDIRECT("N"&amp;ROW()) + INDIRECT("O"&amp;ROW()) * INDIRECT("N"&amp;(ROW()+2)) + INDIRECT("P"&amp;ROW()) * INDIRECT("M"&amp;(ROW()+2))</f>
        <v>13.254848000000001</v>
      </c>
      <c r="S5">
        <v>-1</v>
      </c>
      <c r="T5">
        <v>0</v>
      </c>
      <c r="U5" s="2">
        <f ca="1">INDIRECT("Q"&amp;(ROW()-4))+INDIRECT("S"&amp;ROW())*INDIRECT("Q"&amp;ROW())-INDIRECT("T"&amp;ROW())*INDIRECT("R"&amp;ROW())</f>
        <v>64</v>
      </c>
      <c r="V5" s="2">
        <f ca="1" xml:space="preserve"> INDIRECT("R"&amp;(ROW()-4)) + INDIRECT("S"&amp;ROW()) * INDIRECT("R"&amp;ROW()) + INDIRECT("T"&amp;ROW()) * INDIRECT("Q"&amp;ROW())</f>
        <v>-26.509696000000002</v>
      </c>
    </row>
    <row r="6" spans="1:22" x14ac:dyDescent="0.15">
      <c r="A6">
        <v>1</v>
      </c>
      <c r="B6" t="s">
        <v>8</v>
      </c>
      <c r="C6" t="s">
        <v>5</v>
      </c>
      <c r="D6" t="s">
        <v>13</v>
      </c>
      <c r="E6" t="s">
        <v>17</v>
      </c>
      <c r="F6" t="s">
        <v>25</v>
      </c>
      <c r="G6" t="s">
        <v>28</v>
      </c>
      <c r="I6" s="3">
        <v>-8</v>
      </c>
      <c r="J6" s="3">
        <v>3.3137120000000002</v>
      </c>
      <c r="K6">
        <v>-1</v>
      </c>
      <c r="L6">
        <v>0</v>
      </c>
      <c r="M6" s="1">
        <f ca="1" xml:space="preserve"> INDIRECT("I"&amp;(ROW()-1)) + INDIRECT("K"&amp;ROW()) * INDIRECT("I"&amp;ROW()) - INDIRECT("L"&amp;ROW()) * INDIRECT("J"&amp;ROW())</f>
        <v>0</v>
      </c>
      <c r="N6" s="1">
        <f ca="1" xml:space="preserve"> INDIRECT("J"&amp;(ROW()-1)) + INDIRECT("K"&amp;ROW()) * INDIRECT("J"&amp;ROW()) + INDIRECT("L"&amp;ROW()) * INDIRECT("I"&amp;ROW())</f>
        <v>0</v>
      </c>
      <c r="O6">
        <v>0</v>
      </c>
      <c r="P6">
        <v>1</v>
      </c>
      <c r="Q6" s="2">
        <f ca="1" xml:space="preserve"> INDIRECT("M"&amp;ROW()) + INDIRECT("O"&amp;ROW()) * INDIRECT("M"&amp;(ROW()+2)) - INDIRECT("P"&amp;ROW()) * INDIRECT("N"&amp;(ROW()+2))</f>
        <v>0</v>
      </c>
      <c r="R6" s="2">
        <f ca="1" xml:space="preserve"> INDIRECT("N"&amp;ROW()) + INDIRECT("O"&amp;ROW()) * INDIRECT("N"&amp;(ROW()+2)) + INDIRECT("P"&amp;ROW()) * INDIRECT("M"&amp;(ROW()+2))</f>
        <v>0</v>
      </c>
      <c r="S6">
        <v>-0.70710700000000004</v>
      </c>
      <c r="T6">
        <v>-0.70710700000000004</v>
      </c>
      <c r="U6" s="2">
        <f ca="1">INDIRECT("Q"&amp;(ROW()-4))+INDIRECT("S"&amp;ROW())*INDIRECT("Q"&amp;ROW())-INDIRECT("T"&amp;ROW())*INDIRECT("R"&amp;ROW())</f>
        <v>0</v>
      </c>
      <c r="V6" s="2">
        <f ca="1" xml:space="preserve"> INDIRECT("R"&amp;(ROW()-4)) + INDIRECT("S"&amp;ROW()) * INDIRECT("R"&amp;ROW()) + INDIRECT("T"&amp;ROW()) * INDIRECT("Q"&amp;ROW())</f>
        <v>0</v>
      </c>
    </row>
    <row r="7" spans="1:22" x14ac:dyDescent="0.15">
      <c r="A7">
        <v>1</v>
      </c>
      <c r="B7" t="s">
        <v>1</v>
      </c>
      <c r="C7" t="s">
        <v>2</v>
      </c>
      <c r="D7" t="s">
        <v>8</v>
      </c>
      <c r="E7" t="s">
        <v>17</v>
      </c>
      <c r="F7" t="s">
        <v>26</v>
      </c>
      <c r="G7" t="s">
        <v>28</v>
      </c>
      <c r="I7" s="3">
        <v>-8</v>
      </c>
      <c r="J7" s="3">
        <v>3.3137120000000002</v>
      </c>
      <c r="K7">
        <v>1</v>
      </c>
      <c r="L7">
        <v>0</v>
      </c>
      <c r="M7" s="1">
        <f ca="1" xml:space="preserve"> INDIRECT("I"&amp;ROW()) + INDIRECT("K"&amp;ROW()) * INDIRECT("I"&amp;(ROW()+1)) - INDIRECT("L"&amp;ROW()) * INDIRECT("J"&amp;(ROW()+1))</f>
        <v>-16</v>
      </c>
      <c r="N7" s="1">
        <f ca="1" xml:space="preserve"> INDIRECT("J"&amp;ROW()) + INDIRECT("K"&amp;ROW()) * INDIRECT("J"&amp;(ROW()+1)) + INDIRECT("L"&amp;ROW()) * INDIRECT("I"&amp;(ROW()+1))</f>
        <v>6.6274240000000004</v>
      </c>
      <c r="O7">
        <v>-1</v>
      </c>
      <c r="P7">
        <v>0</v>
      </c>
      <c r="Q7" s="2">
        <f ca="1" xml:space="preserve"> INDIRECT("M"&amp;(ROW()-2)) + INDIRECT("O"&amp;ROW()) * INDIRECT("M"&amp;ROW()) - INDIRECT("P"&amp;ROW()) * INDIRECT("N"&amp;ROW())</f>
        <v>0</v>
      </c>
      <c r="R7" s="2">
        <f ca="1" xml:space="preserve"> INDIRECT("N"&amp;(ROW()-2)) + INDIRECT("O"&amp;ROW()) * INDIRECT("N"&amp;ROW()) + INDIRECT("P"&amp;ROW()) * INDIRECT("M"&amp;ROW())</f>
        <v>0</v>
      </c>
      <c r="S7">
        <v>0</v>
      </c>
      <c r="T7">
        <v>-1</v>
      </c>
      <c r="U7" s="2">
        <f ca="1">INDIRECT("Q"&amp;(ROW()-4))+INDIRECT("S"&amp;ROW())*INDIRECT("Q"&amp;ROW())-INDIRECT("T"&amp;ROW())*INDIRECT("R"&amp;ROW())</f>
        <v>0</v>
      </c>
      <c r="V7" s="2">
        <f ca="1" xml:space="preserve"> INDIRECT("R"&amp;(ROW()-4)) + INDIRECT("S"&amp;ROW()) * INDIRECT("R"&amp;ROW()) + INDIRECT("T"&amp;ROW()) * INDIRECT("Q"&amp;ROW())</f>
        <v>0</v>
      </c>
    </row>
    <row r="8" spans="1:22" x14ac:dyDescent="0.15">
      <c r="A8">
        <v>1</v>
      </c>
      <c r="B8" t="s">
        <v>9</v>
      </c>
      <c r="C8" t="s">
        <v>5</v>
      </c>
      <c r="D8" t="s">
        <v>14</v>
      </c>
      <c r="E8" t="s">
        <v>3</v>
      </c>
      <c r="F8" t="s">
        <v>27</v>
      </c>
      <c r="G8" t="s">
        <v>28</v>
      </c>
      <c r="I8" s="3">
        <v>-8</v>
      </c>
      <c r="J8" s="3">
        <v>3.3137120000000002</v>
      </c>
      <c r="K8">
        <v>-1</v>
      </c>
      <c r="L8">
        <v>0</v>
      </c>
      <c r="M8" s="1">
        <f ca="1" xml:space="preserve"> INDIRECT("I"&amp;(ROW()-1)) + INDIRECT("K"&amp;ROW()) * INDIRECT("I"&amp;ROW()) - INDIRECT("L"&amp;ROW()) * INDIRECT("J"&amp;ROW())</f>
        <v>0</v>
      </c>
      <c r="N8" s="1">
        <f ca="1" xml:space="preserve"> INDIRECT("J"&amp;(ROW()-1)) + INDIRECT("K"&amp;ROW()) * INDIRECT("J"&amp;ROW()) + INDIRECT("L"&amp;ROW()) * INDIRECT("I"&amp;ROW())</f>
        <v>0</v>
      </c>
      <c r="O8">
        <v>0</v>
      </c>
      <c r="P8">
        <v>-1</v>
      </c>
      <c r="Q8" s="2">
        <f ca="1" xml:space="preserve"> INDIRECT("M"&amp;(ROW()-2)) + INDIRECT("O"&amp;ROW()) * INDIRECT("M"&amp;ROW()) - INDIRECT("P"&amp;ROW()) * INDIRECT("N"&amp;ROW())</f>
        <v>0</v>
      </c>
      <c r="R8" s="2">
        <f ca="1" xml:space="preserve"> INDIRECT("N"&amp;(ROW()-2)) + INDIRECT("O"&amp;ROW()) * INDIRECT("N"&amp;ROW()) + INDIRECT("P"&amp;ROW()) * INDIRECT("M"&amp;ROW())</f>
        <v>0</v>
      </c>
      <c r="S8">
        <v>0.70710700000000004</v>
      </c>
      <c r="T8">
        <v>-0.70710700000000004</v>
      </c>
      <c r="U8" s="2">
        <f ca="1">INDIRECT("Q"&amp;(ROW()-4))+INDIRECT("S"&amp;ROW())*INDIRECT("Q"&amp;ROW())-INDIRECT("T"&amp;ROW())*INDIRECT("R"&amp;ROW())</f>
        <v>0</v>
      </c>
      <c r="V8" s="2">
        <f ca="1" xml:space="preserve"> INDIRECT("R"&amp;(ROW()-4)) + INDIRECT("S"&amp;ROW()) * INDIRECT("R"&amp;ROW()) + INDIRECT("T"&amp;ROW()) * INDIRECT("Q"&amp;ROW())</f>
        <v>0</v>
      </c>
    </row>
    <row r="11" spans="1:22" x14ac:dyDescent="0.15">
      <c r="I11" s="3">
        <v>-8</v>
      </c>
      <c r="J11" s="3">
        <v>0</v>
      </c>
    </row>
    <row r="12" spans="1:22" x14ac:dyDescent="0.15">
      <c r="I12" s="3">
        <v>-8</v>
      </c>
      <c r="J12" s="3">
        <v>3.3137120000000007</v>
      </c>
    </row>
    <row r="13" spans="1:22" x14ac:dyDescent="0.15">
      <c r="I13" s="3">
        <v>-8</v>
      </c>
      <c r="J13" s="3">
        <v>8</v>
      </c>
    </row>
    <row r="14" spans="1:22" x14ac:dyDescent="0.15">
      <c r="I14" s="3">
        <v>-8</v>
      </c>
      <c r="J14" s="3">
        <v>19.313712000000002</v>
      </c>
    </row>
    <row r="15" spans="1:22" x14ac:dyDescent="0.15">
      <c r="I15" s="3">
        <v>56</v>
      </c>
      <c r="J15" s="3">
        <v>0</v>
      </c>
    </row>
    <row r="16" spans="1:22" x14ac:dyDescent="0.15">
      <c r="A16">
        <v>3</v>
      </c>
      <c r="B16">
        <v>8</v>
      </c>
      <c r="C16">
        <f>COS(2*3.1415926 * A16 / B16)</f>
        <v>-0.70710675276626744</v>
      </c>
      <c r="D16">
        <f>SIN(2 * 3.1415926 * A16 / B16)</f>
        <v>0.70710680960682637</v>
      </c>
      <c r="I16" s="3">
        <v>-8</v>
      </c>
      <c r="J16" s="3">
        <v>-19.313712000000002</v>
      </c>
    </row>
    <row r="17" spans="9:11" x14ac:dyDescent="0.15">
      <c r="I17" s="3">
        <v>-8</v>
      </c>
      <c r="J17" s="3">
        <v>-8</v>
      </c>
    </row>
    <row r="18" spans="9:11" x14ac:dyDescent="0.15">
      <c r="I18" s="3">
        <v>-8</v>
      </c>
      <c r="J18" s="3">
        <v>-3.3137120000000007</v>
      </c>
    </row>
    <row r="32" spans="9:11" x14ac:dyDescent="0.15">
      <c r="K32" t="s">
        <v>30</v>
      </c>
    </row>
    <row r="33" spans="11:11" x14ac:dyDescent="0.15">
      <c r="K33" t="s">
        <v>31</v>
      </c>
    </row>
    <row r="34" spans="11:11" x14ac:dyDescent="0.15">
      <c r="K34" t="s">
        <v>32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2020-04-17T05:46:29Z</dcterms:modified>
</cp:coreProperties>
</file>