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5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<sst xmlns="http://schemas.openxmlformats.org/spreadsheetml/2006/main" count="1642" uniqueCount="882">
  <si>
    <t>XX - Species(种类)ID</t>
  </si>
  <si>
    <t>ID</t>
  </si>
  <si>
    <t>Name</t>
  </si>
  <si>
    <t>Villager(村民)ID</t>
  </si>
  <si>
    <t>First 4</t>
  </si>
  <si>
    <t>Reversed</t>
  </si>
  <si>
    <t>YYYYYYYY - Hex Converted</t>
  </si>
  <si>
    <t>Last digit</t>
  </si>
  <si>
    <t>ZZ - Hex converted</t>
  </si>
  <si>
    <t>00 - Anteater</t>
  </si>
  <si>
    <t>00,</t>
  </si>
  <si>
    <t>Cyrano</t>
  </si>
  <si>
    <t>ant00</t>
  </si>
  <si>
    <t>01,</t>
  </si>
  <si>
    <t>Antonio</t>
  </si>
  <si>
    <t>ant01</t>
  </si>
  <si>
    <t>02,</t>
  </si>
  <si>
    <t>Pango</t>
  </si>
  <si>
    <t>ant02</t>
  </si>
  <si>
    <t>Cheat code to summon any villager on Mystery Island</t>
  </si>
  <si>
    <t>03,</t>
  </si>
  <si>
    <t>Anabelle</t>
  </si>
  <si>
    <t>ant03</t>
  </si>
  <si>
    <t>06,</t>
  </si>
  <si>
    <t>Snooty</t>
  </si>
  <si>
    <t>ant06</t>
  </si>
  <si>
    <t>3F9DBBBC</t>
  </si>
  <si>
    <r>
      <rPr>
        <sz val="11"/>
        <color theme="1"/>
        <rFont val="Microsoft YaHei UI"/>
        <charset val="134"/>
      </rPr>
      <t>000000</t>
    </r>
    <r>
      <rPr>
        <sz val="11"/>
        <color theme="9"/>
        <rFont val="Microsoft YaHei UI"/>
        <charset val="134"/>
      </rPr>
      <t>XX</t>
    </r>
  </si>
  <si>
    <t>08,</t>
  </si>
  <si>
    <t>Annalisa</t>
  </si>
  <si>
    <t>ant08</t>
  </si>
  <si>
    <t>3F9DBAAC</t>
  </si>
  <si>
    <t>YYYYYYYY</t>
  </si>
  <si>
    <t>09,</t>
  </si>
  <si>
    <t>Olaf</t>
  </si>
  <si>
    <t>ant09</t>
  </si>
  <si>
    <t>3F9DBAB0</t>
  </si>
  <si>
    <r>
      <rPr>
        <sz val="11"/>
        <color theme="1"/>
        <rFont val="Microsoft YaHei UI"/>
        <charset val="134"/>
      </rPr>
      <t>000000</t>
    </r>
    <r>
      <rPr>
        <sz val="11"/>
        <color rgb="FFFF0000"/>
        <rFont val="Microsoft YaHei UI"/>
        <charset val="134"/>
      </rPr>
      <t>ZZ</t>
    </r>
  </si>
  <si>
    <t>01 - Bear</t>
  </si>
  <si>
    <t>Teddy</t>
  </si>
  <si>
    <t>bea00</t>
  </si>
  <si>
    <t>Pinky</t>
  </si>
  <si>
    <t>bea01</t>
  </si>
  <si>
    <t>Curt</t>
  </si>
  <si>
    <t>bea02</t>
  </si>
  <si>
    <t>Chow</t>
  </si>
  <si>
    <t>bea03</t>
  </si>
  <si>
    <t>05,</t>
  </si>
  <si>
    <t>Nate</t>
  </si>
  <si>
    <t>bea05</t>
  </si>
  <si>
    <t>Groucho</t>
  </si>
  <si>
    <t>bea06</t>
  </si>
  <si>
    <t>07,</t>
  </si>
  <si>
    <t>Tutu</t>
  </si>
  <si>
    <t>bea07</t>
  </si>
  <si>
    <t>Ursala</t>
  </si>
  <si>
    <t>bea08</t>
  </si>
  <si>
    <t>Grizzly</t>
  </si>
  <si>
    <t>bea09</t>
  </si>
  <si>
    <t>0A,</t>
  </si>
  <si>
    <t>Paula</t>
  </si>
  <si>
    <t>bea10</t>
  </si>
  <si>
    <t>0B,</t>
  </si>
  <si>
    <t>Ike</t>
  </si>
  <si>
    <t>bea11</t>
  </si>
  <si>
    <t>0C,</t>
  </si>
  <si>
    <t>Charlise</t>
  </si>
  <si>
    <t>bea12</t>
  </si>
  <si>
    <t>0D,</t>
  </si>
  <si>
    <t>Beardo</t>
  </si>
  <si>
    <t>bea13</t>
  </si>
  <si>
    <t>0E,</t>
  </si>
  <si>
    <t>Klaus</t>
  </si>
  <si>
    <t>bea14</t>
  </si>
  <si>
    <t>0F,</t>
  </si>
  <si>
    <t>Megan</t>
  </si>
  <si>
    <t>bea15</t>
  </si>
  <si>
    <t>02 - Bird</t>
  </si>
  <si>
    <t>Jay</t>
  </si>
  <si>
    <t>brd00</t>
  </si>
  <si>
    <t>Robin</t>
  </si>
  <si>
    <t>brd01</t>
  </si>
  <si>
    <t>Anchovy</t>
  </si>
  <si>
    <t>brd02</t>
  </si>
  <si>
    <t>Twiggy</t>
  </si>
  <si>
    <t>brd03</t>
  </si>
  <si>
    <t>04,</t>
  </si>
  <si>
    <t>Jitters</t>
  </si>
  <si>
    <t>brd04</t>
  </si>
  <si>
    <t>Piper</t>
  </si>
  <si>
    <t>brd05</t>
  </si>
  <si>
    <t>Admiral</t>
  </si>
  <si>
    <t>brd06</t>
  </si>
  <si>
    <t>Midge</t>
  </si>
  <si>
    <t>brd08</t>
  </si>
  <si>
    <t>Jacob</t>
  </si>
  <si>
    <t>brd11</t>
  </si>
  <si>
    <t>Lucha</t>
  </si>
  <si>
    <t>brd15</t>
  </si>
  <si>
    <t>10,</t>
  </si>
  <si>
    <t>Jacques</t>
  </si>
  <si>
    <t>brd16</t>
  </si>
  <si>
    <t>11,</t>
  </si>
  <si>
    <t>Peck</t>
  </si>
  <si>
    <t>brd17</t>
  </si>
  <si>
    <t>12,</t>
  </si>
  <si>
    <t>Sparro</t>
  </si>
  <si>
    <t>brd18</t>
  </si>
  <si>
    <t>03 - Bull</t>
  </si>
  <si>
    <t>Angus</t>
  </si>
  <si>
    <t>bul00</t>
  </si>
  <si>
    <t>Rodeo</t>
  </si>
  <si>
    <t>bul01</t>
  </si>
  <si>
    <t>Stu</t>
  </si>
  <si>
    <t>bul03</t>
  </si>
  <si>
    <t>T-Bone</t>
  </si>
  <si>
    <t>bul05</t>
  </si>
  <si>
    <t>Coach</t>
  </si>
  <si>
    <t>bul07</t>
  </si>
  <si>
    <t>Vic</t>
  </si>
  <si>
    <t>bul08</t>
  </si>
  <si>
    <t>04 - Cat</t>
  </si>
  <si>
    <t>Bob</t>
  </si>
  <si>
    <t>cat00</t>
  </si>
  <si>
    <t>Mitzi</t>
  </si>
  <si>
    <t>cat01</t>
  </si>
  <si>
    <t>Rosie</t>
  </si>
  <si>
    <t>cat02</t>
  </si>
  <si>
    <t>Olivia</t>
  </si>
  <si>
    <t>cat03</t>
  </si>
  <si>
    <t>Kiki</t>
  </si>
  <si>
    <t>cat04</t>
  </si>
  <si>
    <t>Tangy</t>
  </si>
  <si>
    <t>cat05</t>
  </si>
  <si>
    <t>Punchy</t>
  </si>
  <si>
    <t>cat06</t>
  </si>
  <si>
    <t>Purrl</t>
  </si>
  <si>
    <t>cat07</t>
  </si>
  <si>
    <t>Moe</t>
  </si>
  <si>
    <t>cat08</t>
  </si>
  <si>
    <t>Kabuki</t>
  </si>
  <si>
    <t>cat09</t>
  </si>
  <si>
    <t>Kid Cat</t>
  </si>
  <si>
    <t>cat10</t>
  </si>
  <si>
    <t>Monique</t>
  </si>
  <si>
    <t>cat11</t>
  </si>
  <si>
    <t>Tabby</t>
  </si>
  <si>
    <t>cat12</t>
  </si>
  <si>
    <t>Stinky</t>
  </si>
  <si>
    <t>cat13</t>
  </si>
  <si>
    <t>Kitty</t>
  </si>
  <si>
    <t>cat14</t>
  </si>
  <si>
    <t>Tom</t>
  </si>
  <si>
    <t>cat15</t>
  </si>
  <si>
    <t>Merry</t>
  </si>
  <si>
    <t>cat16</t>
  </si>
  <si>
    <t>Felicity</t>
  </si>
  <si>
    <t>cat17</t>
  </si>
  <si>
    <t>Lolly</t>
  </si>
  <si>
    <t>cat18</t>
  </si>
  <si>
    <t>13,</t>
  </si>
  <si>
    <t>Ankha</t>
  </si>
  <si>
    <t>cat19</t>
  </si>
  <si>
    <t>14,</t>
  </si>
  <si>
    <t>Rudy</t>
  </si>
  <si>
    <t>cat20</t>
  </si>
  <si>
    <t>15,</t>
  </si>
  <si>
    <t>Katt</t>
  </si>
  <si>
    <t>cat21</t>
  </si>
  <si>
    <t>17,</t>
  </si>
  <si>
    <t>Raymond</t>
  </si>
  <si>
    <t>cat23</t>
  </si>
  <si>
    <t>05 - Cub</t>
  </si>
  <si>
    <t>Bluebear</t>
  </si>
  <si>
    <t>cbr00</t>
  </si>
  <si>
    <t>Maple</t>
  </si>
  <si>
    <t>cbr01</t>
  </si>
  <si>
    <t>Poncho</t>
  </si>
  <si>
    <t>cbr02</t>
  </si>
  <si>
    <t>Pudge</t>
  </si>
  <si>
    <t>cbr03</t>
  </si>
  <si>
    <t>Kody</t>
  </si>
  <si>
    <t>cbr04</t>
  </si>
  <si>
    <t>Stitches</t>
  </si>
  <si>
    <t>cbr05</t>
  </si>
  <si>
    <t>Vladimir</t>
  </si>
  <si>
    <t>cbr06</t>
  </si>
  <si>
    <t>Murphy</t>
  </si>
  <si>
    <t>cbr07</t>
  </si>
  <si>
    <t>Olive</t>
  </si>
  <si>
    <t>cbr09</t>
  </si>
  <si>
    <t>Cheri</t>
  </si>
  <si>
    <t>cbr10</t>
  </si>
  <si>
    <t>June</t>
  </si>
  <si>
    <t>cbr13</t>
  </si>
  <si>
    <t>Pekoe</t>
  </si>
  <si>
    <t>cbr14</t>
  </si>
  <si>
    <t>Chester</t>
  </si>
  <si>
    <t>cbr15</t>
  </si>
  <si>
    <t>Barold</t>
  </si>
  <si>
    <t>cbr16</t>
  </si>
  <si>
    <t>Tammy</t>
  </si>
  <si>
    <t>cbr17</t>
  </si>
  <si>
    <t>Marty</t>
  </si>
  <si>
    <t>cbr18</t>
  </si>
  <si>
    <t>Judy</t>
  </si>
  <si>
    <t>cbr19</t>
  </si>
  <si>
    <t>06 - Chicken</t>
  </si>
  <si>
    <t>Goose</t>
  </si>
  <si>
    <t>chn00</t>
  </si>
  <si>
    <t>Benedict</t>
  </si>
  <si>
    <t>chn01</t>
  </si>
  <si>
    <t>Egbert</t>
  </si>
  <si>
    <t>chn02</t>
  </si>
  <si>
    <t>Ava</t>
  </si>
  <si>
    <t>chn05</t>
  </si>
  <si>
    <t>Becky</t>
  </si>
  <si>
    <t>chn09</t>
  </si>
  <si>
    <t>Plucky</t>
  </si>
  <si>
    <t>chn10</t>
  </si>
  <si>
    <t>Knox</t>
  </si>
  <si>
    <t>chn11</t>
  </si>
  <si>
    <t>Broffina</t>
  </si>
  <si>
    <t>chn12</t>
  </si>
  <si>
    <t>Ken</t>
  </si>
  <si>
    <t>chn13</t>
  </si>
  <si>
    <t>07 - Cow</t>
  </si>
  <si>
    <t>Patty</t>
  </si>
  <si>
    <t>cow00</t>
  </si>
  <si>
    <t>Tipper</t>
  </si>
  <si>
    <t>cow01</t>
  </si>
  <si>
    <t>Norma</t>
  </si>
  <si>
    <t>cow06</t>
  </si>
  <si>
    <t>Naomi</t>
  </si>
  <si>
    <t>cow07</t>
  </si>
  <si>
    <t>08 - Alligator</t>
  </si>
  <si>
    <t>Alfonso</t>
  </si>
  <si>
    <t>crd00</t>
  </si>
  <si>
    <t>Alli</t>
  </si>
  <si>
    <t>crd01</t>
  </si>
  <si>
    <t>Boots</t>
  </si>
  <si>
    <t>crd02</t>
  </si>
  <si>
    <t>Del</t>
  </si>
  <si>
    <t>crd04</t>
  </si>
  <si>
    <t>Sly</t>
  </si>
  <si>
    <t>crd06</t>
  </si>
  <si>
    <t>Gayle</t>
  </si>
  <si>
    <t>crd07</t>
  </si>
  <si>
    <t>Drago</t>
  </si>
  <si>
    <t>crd08</t>
  </si>
  <si>
    <t>09 - Deer</t>
  </si>
  <si>
    <t>Fauna</t>
  </si>
  <si>
    <t>der00</t>
  </si>
  <si>
    <t>Bam</t>
  </si>
  <si>
    <t>der01</t>
  </si>
  <si>
    <t>Zell</t>
  </si>
  <si>
    <t>der02</t>
  </si>
  <si>
    <t>Bruce</t>
  </si>
  <si>
    <t>der03</t>
  </si>
  <si>
    <t>Deirdre</t>
  </si>
  <si>
    <t>der04</t>
  </si>
  <si>
    <t>Lopez</t>
  </si>
  <si>
    <t>der05</t>
  </si>
  <si>
    <t>Fuchsia</t>
  </si>
  <si>
    <t>der06</t>
  </si>
  <si>
    <t>Beau</t>
  </si>
  <si>
    <t>der07</t>
  </si>
  <si>
    <t>Diana</t>
  </si>
  <si>
    <t>der08</t>
  </si>
  <si>
    <t>Erik</t>
  </si>
  <si>
    <t>der09</t>
  </si>
  <si>
    <t>Chelsea</t>
  </si>
  <si>
    <t>der10</t>
  </si>
  <si>
    <t>0A - Dog</t>
  </si>
  <si>
    <t>Goldie</t>
  </si>
  <si>
    <t>dog00</t>
  </si>
  <si>
    <t>Butch</t>
  </si>
  <si>
    <t>dog01</t>
  </si>
  <si>
    <t>Lucky</t>
  </si>
  <si>
    <t>dog02</t>
  </si>
  <si>
    <t>Biskit</t>
  </si>
  <si>
    <t>dog03</t>
  </si>
  <si>
    <t>Bones</t>
  </si>
  <si>
    <t>dog04</t>
  </si>
  <si>
    <t>Portia</t>
  </si>
  <si>
    <t>dog05</t>
  </si>
  <si>
    <t>Walker</t>
  </si>
  <si>
    <t>dog06</t>
  </si>
  <si>
    <t>Daisy</t>
  </si>
  <si>
    <t>dog07</t>
  </si>
  <si>
    <t>Cookie</t>
  </si>
  <si>
    <t>dog08</t>
  </si>
  <si>
    <t>Maddie</t>
  </si>
  <si>
    <t>dog09</t>
  </si>
  <si>
    <t>Bea</t>
  </si>
  <si>
    <t>dog10</t>
  </si>
  <si>
    <t>Mac</t>
  </si>
  <si>
    <t>dog14</t>
  </si>
  <si>
    <t>Marcel</t>
  </si>
  <si>
    <t>dog15</t>
  </si>
  <si>
    <t>Benjamin</t>
  </si>
  <si>
    <t>dog16</t>
  </si>
  <si>
    <t>Cherry</t>
  </si>
  <si>
    <t>dog17</t>
  </si>
  <si>
    <t>Shep</t>
  </si>
  <si>
    <t>dog18</t>
  </si>
  <si>
    <t>0B - Duck</t>
  </si>
  <si>
    <t>Bill</t>
  </si>
  <si>
    <t>duk00</t>
  </si>
  <si>
    <t>Joey</t>
  </si>
  <si>
    <t>duk01</t>
  </si>
  <si>
    <t>Pate</t>
  </si>
  <si>
    <t>duk02</t>
  </si>
  <si>
    <t>Maelle</t>
  </si>
  <si>
    <t>duk03</t>
  </si>
  <si>
    <t>Deena</t>
  </si>
  <si>
    <t>duk04</t>
  </si>
  <si>
    <t>Pompom</t>
  </si>
  <si>
    <t>duk05</t>
  </si>
  <si>
    <t>Mallary</t>
  </si>
  <si>
    <t>duk06</t>
  </si>
  <si>
    <t>Freckles</t>
  </si>
  <si>
    <t>duk07</t>
  </si>
  <si>
    <t>Derwin</t>
  </si>
  <si>
    <t>duk08</t>
  </si>
  <si>
    <t>Drake</t>
  </si>
  <si>
    <t>duk09</t>
  </si>
  <si>
    <t>Scoot</t>
  </si>
  <si>
    <t>duk10</t>
  </si>
  <si>
    <t>Weber</t>
  </si>
  <si>
    <t>duk11</t>
  </si>
  <si>
    <t>Miranda</t>
  </si>
  <si>
    <t>duk12</t>
  </si>
  <si>
    <t>Ketchup</t>
  </si>
  <si>
    <t>duk13</t>
  </si>
  <si>
    <t>Gloria</t>
  </si>
  <si>
    <t>duk15</t>
  </si>
  <si>
    <t>Molly</t>
  </si>
  <si>
    <t>duk16</t>
  </si>
  <si>
    <t>Quillson</t>
  </si>
  <si>
    <t>duk17</t>
  </si>
  <si>
    <t>0C - Elephant</t>
  </si>
  <si>
    <t>Opal</t>
  </si>
  <si>
    <t>elp00</t>
  </si>
  <si>
    <t>Dizzy</t>
  </si>
  <si>
    <t>elp01</t>
  </si>
  <si>
    <t>Big Top</t>
  </si>
  <si>
    <t>elp02</t>
  </si>
  <si>
    <t>Eloise</t>
  </si>
  <si>
    <t>elp03</t>
  </si>
  <si>
    <t>Margie</t>
  </si>
  <si>
    <t>elp04</t>
  </si>
  <si>
    <t>Paolo</t>
  </si>
  <si>
    <t>elp05</t>
  </si>
  <si>
    <t>Axel</t>
  </si>
  <si>
    <t>elp06</t>
  </si>
  <si>
    <t>Ellie</t>
  </si>
  <si>
    <t>elp07</t>
  </si>
  <si>
    <t>Tucker</t>
  </si>
  <si>
    <t>elp09</t>
  </si>
  <si>
    <t>Tia</t>
  </si>
  <si>
    <t>elp10</t>
  </si>
  <si>
    <t>Chai</t>
  </si>
  <si>
    <t>elp11</t>
  </si>
  <si>
    <t>Cyd</t>
  </si>
  <si>
    <t>elp12</t>
  </si>
  <si>
    <t>0D - Frog</t>
  </si>
  <si>
    <t>Lily</t>
  </si>
  <si>
    <t>flg00</t>
  </si>
  <si>
    <t>Ribbot</t>
  </si>
  <si>
    <t>flg01</t>
  </si>
  <si>
    <t>Frobert</t>
  </si>
  <si>
    <t>flg02</t>
  </si>
  <si>
    <t>Camofrog</t>
  </si>
  <si>
    <t>flg03</t>
  </si>
  <si>
    <t>Drift</t>
  </si>
  <si>
    <t>flg04</t>
  </si>
  <si>
    <t>Wart Jr.</t>
  </si>
  <si>
    <t>flg05</t>
  </si>
  <si>
    <t>Puddles</t>
  </si>
  <si>
    <t>flg06</t>
  </si>
  <si>
    <t>Jeremiah</t>
  </si>
  <si>
    <t>flg07</t>
  </si>
  <si>
    <t>Tad</t>
  </si>
  <si>
    <t>flg09</t>
  </si>
  <si>
    <t>Cousteau</t>
  </si>
  <si>
    <t>flg10</t>
  </si>
  <si>
    <t>Huck</t>
  </si>
  <si>
    <t>flg11</t>
  </si>
  <si>
    <t>Prince</t>
  </si>
  <si>
    <t>flg12</t>
  </si>
  <si>
    <t>Jambette</t>
  </si>
  <si>
    <t>flg13</t>
  </si>
  <si>
    <t>Raddle</t>
  </si>
  <si>
    <t>flg15</t>
  </si>
  <si>
    <t>Gigi</t>
  </si>
  <si>
    <t>flg16</t>
  </si>
  <si>
    <t>Croque</t>
  </si>
  <si>
    <t>flg17</t>
  </si>
  <si>
    <t>Diva</t>
  </si>
  <si>
    <t>flg18</t>
  </si>
  <si>
    <t>Henry</t>
  </si>
  <si>
    <t>flg19</t>
  </si>
  <si>
    <t>0E - Goat</t>
  </si>
  <si>
    <t>Chevre</t>
  </si>
  <si>
    <t>goa00</t>
  </si>
  <si>
    <t>Nan</t>
  </si>
  <si>
    <t>goa01</t>
  </si>
  <si>
    <t>Billy</t>
  </si>
  <si>
    <t>goa02</t>
  </si>
  <si>
    <t>Gruff</t>
  </si>
  <si>
    <t>goa04</t>
  </si>
  <si>
    <t>Velma</t>
  </si>
  <si>
    <t>goa06</t>
  </si>
  <si>
    <t>Kidd</t>
  </si>
  <si>
    <t>goa07</t>
  </si>
  <si>
    <t>Pashmina</t>
  </si>
  <si>
    <t>goa08</t>
  </si>
  <si>
    <t>Sherb</t>
  </si>
  <si>
    <t>goa09</t>
  </si>
  <si>
    <t>0F - Gorilla</t>
  </si>
  <si>
    <t>Cesar</t>
  </si>
  <si>
    <t>gor00</t>
  </si>
  <si>
    <t>Peewee</t>
  </si>
  <si>
    <t>gor01</t>
  </si>
  <si>
    <t>Boone</t>
  </si>
  <si>
    <t>gor02</t>
  </si>
  <si>
    <t>Louie</t>
  </si>
  <si>
    <t>gor04</t>
  </si>
  <si>
    <t>Boyd</t>
  </si>
  <si>
    <t>gor05</t>
  </si>
  <si>
    <t>Violet</t>
  </si>
  <si>
    <t>gor07</t>
  </si>
  <si>
    <t>Al</t>
  </si>
  <si>
    <t>gor08</t>
  </si>
  <si>
    <t>Rocket</t>
  </si>
  <si>
    <t>gor09</t>
  </si>
  <si>
    <t>Hans</t>
  </si>
  <si>
    <t>gor10</t>
  </si>
  <si>
    <t>Rilla</t>
  </si>
  <si>
    <t>gor11</t>
  </si>
  <si>
    <t>10 - Hamster</t>
  </si>
  <si>
    <t>Hamlet</t>
  </si>
  <si>
    <t>ham00</t>
  </si>
  <si>
    <t>Apple</t>
  </si>
  <si>
    <t>ham01</t>
  </si>
  <si>
    <t>Graham</t>
  </si>
  <si>
    <t>ham02</t>
  </si>
  <si>
    <t>Rodney</t>
  </si>
  <si>
    <t>ham03</t>
  </si>
  <si>
    <t>Soleil</t>
  </si>
  <si>
    <t>ham04</t>
  </si>
  <si>
    <t>Clay</t>
  </si>
  <si>
    <t>ham05</t>
  </si>
  <si>
    <t>Flurry</t>
  </si>
  <si>
    <t>ham06</t>
  </si>
  <si>
    <t>Hamphrey</t>
  </si>
  <si>
    <t>ham07</t>
  </si>
  <si>
    <t>11 - Hippo</t>
  </si>
  <si>
    <t>Rocco</t>
  </si>
  <si>
    <t>hip00</t>
  </si>
  <si>
    <t>Bubbles</t>
  </si>
  <si>
    <t>hip02</t>
  </si>
  <si>
    <t>Bertha</t>
  </si>
  <si>
    <t>hip03</t>
  </si>
  <si>
    <t>Biff</t>
  </si>
  <si>
    <t>hip04</t>
  </si>
  <si>
    <t>Bitty</t>
  </si>
  <si>
    <t>hip05</t>
  </si>
  <si>
    <t>Harry</t>
  </si>
  <si>
    <t>hip08</t>
  </si>
  <si>
    <t>Hippeux</t>
  </si>
  <si>
    <t>hip09</t>
  </si>
  <si>
    <t>12 - Horse</t>
  </si>
  <si>
    <t>Buck</t>
  </si>
  <si>
    <t>hrs00</t>
  </si>
  <si>
    <t>Victoria</t>
  </si>
  <si>
    <t>hrs01</t>
  </si>
  <si>
    <t>Savannah</t>
  </si>
  <si>
    <t>hrs02</t>
  </si>
  <si>
    <t>Elmer</t>
  </si>
  <si>
    <t>hrs03</t>
  </si>
  <si>
    <t>Roscoe</t>
  </si>
  <si>
    <t>hrs04</t>
  </si>
  <si>
    <t>Winnie</t>
  </si>
  <si>
    <t>hrs05</t>
  </si>
  <si>
    <t>Ed</t>
  </si>
  <si>
    <t>hrs06</t>
  </si>
  <si>
    <t>Cleo</t>
  </si>
  <si>
    <t>hrs07</t>
  </si>
  <si>
    <t>Peaches</t>
  </si>
  <si>
    <t>hrs08</t>
  </si>
  <si>
    <t>Annalise</t>
  </si>
  <si>
    <t>hrs09</t>
  </si>
  <si>
    <t>Clyde</t>
  </si>
  <si>
    <t>hrs10</t>
  </si>
  <si>
    <t>Colton</t>
  </si>
  <si>
    <t>hrs11</t>
  </si>
  <si>
    <t>Papi</t>
  </si>
  <si>
    <t>hrs12</t>
  </si>
  <si>
    <t>Julian</t>
  </si>
  <si>
    <t>hrs13</t>
  </si>
  <si>
    <t>Reneigh</t>
  </si>
  <si>
    <t>hrs16</t>
  </si>
  <si>
    <t>13 - Koala</t>
  </si>
  <si>
    <t>Yuka</t>
  </si>
  <si>
    <t>kal00</t>
  </si>
  <si>
    <t>Alice</t>
  </si>
  <si>
    <t>kal01</t>
  </si>
  <si>
    <t>Melba</t>
  </si>
  <si>
    <t>kal02</t>
  </si>
  <si>
    <t>Sydney</t>
  </si>
  <si>
    <t>kal03</t>
  </si>
  <si>
    <t>Gonzo</t>
  </si>
  <si>
    <t>kal04</t>
  </si>
  <si>
    <t>Ozzie</t>
  </si>
  <si>
    <t>kal05</t>
  </si>
  <si>
    <t>Canberra</t>
  </si>
  <si>
    <t>kal08</t>
  </si>
  <si>
    <t>Lyman</t>
  </si>
  <si>
    <t>kal09</t>
  </si>
  <si>
    <t>Eugene</t>
  </si>
  <si>
    <t>kal10</t>
  </si>
  <si>
    <t>14 - Kangaroo</t>
  </si>
  <si>
    <t>Kitt</t>
  </si>
  <si>
    <t>kgr00</t>
  </si>
  <si>
    <t>Mathilda</t>
  </si>
  <si>
    <t>kgr01</t>
  </si>
  <si>
    <t>Carrie</t>
  </si>
  <si>
    <t>kgr02</t>
  </si>
  <si>
    <t>Astrid</t>
  </si>
  <si>
    <t>kgr05</t>
  </si>
  <si>
    <t>Sylvia</t>
  </si>
  <si>
    <t>kgr06</t>
  </si>
  <si>
    <t>Walt</t>
  </si>
  <si>
    <t>kgr08</t>
  </si>
  <si>
    <t>Rooney</t>
  </si>
  <si>
    <t>kgr09</t>
  </si>
  <si>
    <t>Marcie</t>
  </si>
  <si>
    <t>kgr10</t>
  </si>
  <si>
    <t>15 - Lion</t>
  </si>
  <si>
    <t>Bud</t>
  </si>
  <si>
    <t>lon00</t>
  </si>
  <si>
    <t>Elvis</t>
  </si>
  <si>
    <t>lon01</t>
  </si>
  <si>
    <t>Rex</t>
  </si>
  <si>
    <t>lon02</t>
  </si>
  <si>
    <t>Leopold</t>
  </si>
  <si>
    <t>lon04</t>
  </si>
  <si>
    <t>Mott</t>
  </si>
  <si>
    <t>lon06</t>
  </si>
  <si>
    <t>Rory</t>
  </si>
  <si>
    <t>lon07</t>
  </si>
  <si>
    <t>Lionel</t>
  </si>
  <si>
    <t>lon08</t>
  </si>
  <si>
    <t>16 - Monkey</t>
  </si>
  <si>
    <t>16,</t>
  </si>
  <si>
    <t>Nana</t>
  </si>
  <si>
    <t>mnk01</t>
  </si>
  <si>
    <t>Simon</t>
  </si>
  <si>
    <t>mnk02</t>
  </si>
  <si>
    <t>Tammi</t>
  </si>
  <si>
    <t>mnk03</t>
  </si>
  <si>
    <t>Monty</t>
  </si>
  <si>
    <t>mnk04</t>
  </si>
  <si>
    <t>Elise</t>
  </si>
  <si>
    <t>mnk05</t>
  </si>
  <si>
    <t>Flip</t>
  </si>
  <si>
    <t>mnk06</t>
  </si>
  <si>
    <t>Shari</t>
  </si>
  <si>
    <t>mnk07</t>
  </si>
  <si>
    <t>Deli</t>
  </si>
  <si>
    <t>mnk08</t>
  </si>
  <si>
    <t>17 - Mouse</t>
  </si>
  <si>
    <t>Dora</t>
  </si>
  <si>
    <t>mus00</t>
  </si>
  <si>
    <t>Limberg</t>
  </si>
  <si>
    <t>mus01</t>
  </si>
  <si>
    <t>Bella</t>
  </si>
  <si>
    <t>mus02</t>
  </si>
  <si>
    <t>Bree</t>
  </si>
  <si>
    <t>mus03</t>
  </si>
  <si>
    <t>Samson</t>
  </si>
  <si>
    <t>mus04</t>
  </si>
  <si>
    <t>Rod</t>
  </si>
  <si>
    <t>mus05</t>
  </si>
  <si>
    <t>Candi</t>
  </si>
  <si>
    <t>mus08</t>
  </si>
  <si>
    <t>Rizzo</t>
  </si>
  <si>
    <t>mus09</t>
  </si>
  <si>
    <t>Anicotti</t>
  </si>
  <si>
    <t>mus10</t>
  </si>
  <si>
    <t>Broccolo</t>
  </si>
  <si>
    <t>mus12</t>
  </si>
  <si>
    <t>Moose</t>
  </si>
  <si>
    <t>mus14</t>
  </si>
  <si>
    <t>Bettina</t>
  </si>
  <si>
    <t>mus15</t>
  </si>
  <si>
    <t>Greta</t>
  </si>
  <si>
    <t>mus16</t>
  </si>
  <si>
    <t>Penelope</t>
  </si>
  <si>
    <t>mus17</t>
  </si>
  <si>
    <t>Chadder</t>
  </si>
  <si>
    <t>mus18</t>
  </si>
  <si>
    <t>18 - Octopus</t>
  </si>
  <si>
    <t>18,</t>
  </si>
  <si>
    <t>Octavian</t>
  </si>
  <si>
    <t>ocp00</t>
  </si>
  <si>
    <t>Marina</t>
  </si>
  <si>
    <t>ocp01</t>
  </si>
  <si>
    <t>Zucker</t>
  </si>
  <si>
    <t>ocp02</t>
  </si>
  <si>
    <t>19 - Ostrich</t>
  </si>
  <si>
    <t>19,</t>
  </si>
  <si>
    <t>Queenie</t>
  </si>
  <si>
    <t>ost00</t>
  </si>
  <si>
    <t>Gladys</t>
  </si>
  <si>
    <t>ost01</t>
  </si>
  <si>
    <t>Sandy</t>
  </si>
  <si>
    <t>ost02</t>
  </si>
  <si>
    <t>Sprocket</t>
  </si>
  <si>
    <t>ost03</t>
  </si>
  <si>
    <t>Julia</t>
  </si>
  <si>
    <t>ost05</t>
  </si>
  <si>
    <t>Cranston</t>
  </si>
  <si>
    <t>ost06</t>
  </si>
  <si>
    <t>Phil</t>
  </si>
  <si>
    <t>ost07</t>
  </si>
  <si>
    <t>Blanche</t>
  </si>
  <si>
    <t>ost08</t>
  </si>
  <si>
    <t>Flora</t>
  </si>
  <si>
    <t>ost09</t>
  </si>
  <si>
    <t>Phoebe</t>
  </si>
  <si>
    <t>ost10</t>
  </si>
  <si>
    <t>1A - Hawk</t>
  </si>
  <si>
    <t>1A,</t>
  </si>
  <si>
    <t>Apollo</t>
  </si>
  <si>
    <t>pbr00</t>
  </si>
  <si>
    <t>Amelia</t>
  </si>
  <si>
    <t>pbr01</t>
  </si>
  <si>
    <t>Pierce</t>
  </si>
  <si>
    <t>pbr02</t>
  </si>
  <si>
    <t>Buzz</t>
  </si>
  <si>
    <t>pbr03</t>
  </si>
  <si>
    <t>Avery</t>
  </si>
  <si>
    <t>pbr05</t>
  </si>
  <si>
    <t>Frank</t>
  </si>
  <si>
    <t>pbr06</t>
  </si>
  <si>
    <t>Sterling</t>
  </si>
  <si>
    <t>pbr07</t>
  </si>
  <si>
    <t>Keaton</t>
  </si>
  <si>
    <t>pbr08</t>
  </si>
  <si>
    <t>Celia</t>
  </si>
  <si>
    <t>pbr09</t>
  </si>
  <si>
    <t>1B - Penguin</t>
  </si>
  <si>
    <t>1B,</t>
  </si>
  <si>
    <t>Aurora</t>
  </si>
  <si>
    <t>pgn00</t>
  </si>
  <si>
    <t>Roald</t>
  </si>
  <si>
    <t>pgn01</t>
  </si>
  <si>
    <t>Cube</t>
  </si>
  <si>
    <t>pgn02</t>
  </si>
  <si>
    <t>Hopper</t>
  </si>
  <si>
    <t>pgn03</t>
  </si>
  <si>
    <t>Friga</t>
  </si>
  <si>
    <t>pgn04</t>
  </si>
  <si>
    <t>Gwen</t>
  </si>
  <si>
    <t>pgn05</t>
  </si>
  <si>
    <t>Puck</t>
  </si>
  <si>
    <t>pgn06</t>
  </si>
  <si>
    <t>Wade</t>
  </si>
  <si>
    <t>pgn09</t>
  </si>
  <si>
    <t>Boomer</t>
  </si>
  <si>
    <t>pgn10</t>
  </si>
  <si>
    <t>Iggly</t>
  </si>
  <si>
    <t>pgn11</t>
  </si>
  <si>
    <t>Tex</t>
  </si>
  <si>
    <t>pgn12</t>
  </si>
  <si>
    <t>Flo</t>
  </si>
  <si>
    <t>pgn13</t>
  </si>
  <si>
    <t>Sprinkle</t>
  </si>
  <si>
    <t>pgn14</t>
  </si>
  <si>
    <t>1C - Pig</t>
  </si>
  <si>
    <t>1C,</t>
  </si>
  <si>
    <t>Curly</t>
  </si>
  <si>
    <t>pig00</t>
  </si>
  <si>
    <t>Truffles</t>
  </si>
  <si>
    <t>pig01</t>
  </si>
  <si>
    <t>Rasher</t>
  </si>
  <si>
    <t>pig02</t>
  </si>
  <si>
    <t>Hugh</t>
  </si>
  <si>
    <t>pig03</t>
  </si>
  <si>
    <t>Lucy</t>
  </si>
  <si>
    <t>pig04</t>
  </si>
  <si>
    <t>Spork</t>
  </si>
  <si>
    <t>pig05</t>
  </si>
  <si>
    <t>Cobb</t>
  </si>
  <si>
    <t>pig08</t>
  </si>
  <si>
    <t>Boris</t>
  </si>
  <si>
    <t>pig09</t>
  </si>
  <si>
    <t>Maggie</t>
  </si>
  <si>
    <t>pig10</t>
  </si>
  <si>
    <t>Peggy</t>
  </si>
  <si>
    <t>pig11</t>
  </si>
  <si>
    <t>Gala</t>
  </si>
  <si>
    <t>pig13</t>
  </si>
  <si>
    <t>Chops</t>
  </si>
  <si>
    <t>pig14</t>
  </si>
  <si>
    <t>Kevin</t>
  </si>
  <si>
    <t>pig15</t>
  </si>
  <si>
    <t>Pancetti</t>
  </si>
  <si>
    <t>pig16</t>
  </si>
  <si>
    <t>Agnes</t>
  </si>
  <si>
    <t>pig17</t>
  </si>
  <si>
    <t>1D - Rabbit</t>
  </si>
  <si>
    <t>1D,</t>
  </si>
  <si>
    <t>Bunnie</t>
  </si>
  <si>
    <t>rbt00</t>
  </si>
  <si>
    <t>Dotty</t>
  </si>
  <si>
    <t>rbt01</t>
  </si>
  <si>
    <t>Coco</t>
  </si>
  <si>
    <t>rbt02</t>
  </si>
  <si>
    <t>Snake</t>
  </si>
  <si>
    <t>rbt03</t>
  </si>
  <si>
    <t>Gaston</t>
  </si>
  <si>
    <t>rbt04</t>
  </si>
  <si>
    <t>Gabi</t>
  </si>
  <si>
    <t>rbt05</t>
  </si>
  <si>
    <t>Pippy</t>
  </si>
  <si>
    <t>rbt06</t>
  </si>
  <si>
    <t>Tiffany</t>
  </si>
  <si>
    <t>rbt07</t>
  </si>
  <si>
    <t>Genji</t>
  </si>
  <si>
    <t>rbt08</t>
  </si>
  <si>
    <t>Ruby</t>
  </si>
  <si>
    <t>rbt09</t>
  </si>
  <si>
    <t>Doc</t>
  </si>
  <si>
    <t>rbt10</t>
  </si>
  <si>
    <t>Claude</t>
  </si>
  <si>
    <t>rbt11</t>
  </si>
  <si>
    <t>Francine</t>
  </si>
  <si>
    <t>rbt12</t>
  </si>
  <si>
    <t>Chrissy</t>
  </si>
  <si>
    <t>rbt13</t>
  </si>
  <si>
    <t>Hopkins</t>
  </si>
  <si>
    <t>rbt14</t>
  </si>
  <si>
    <t>O'Hare</t>
  </si>
  <si>
    <t>rbt15</t>
  </si>
  <si>
    <t>Carmen</t>
  </si>
  <si>
    <t>rbt16</t>
  </si>
  <si>
    <t>Bonbon</t>
  </si>
  <si>
    <t>rbt17</t>
  </si>
  <si>
    <t>Cole</t>
  </si>
  <si>
    <t>rbt18</t>
  </si>
  <si>
    <t>Mira</t>
  </si>
  <si>
    <t>rbt19</t>
  </si>
  <si>
    <t>Toby</t>
  </si>
  <si>
    <t>rbt20</t>
  </si>
  <si>
    <t>1E - Rhino</t>
  </si>
  <si>
    <t>1E,</t>
  </si>
  <si>
    <t>Tank</t>
  </si>
  <si>
    <t>rhn00</t>
  </si>
  <si>
    <t>Rhonda</t>
  </si>
  <si>
    <t>rhn01</t>
  </si>
  <si>
    <t>Spike</t>
  </si>
  <si>
    <t>rhn02</t>
  </si>
  <si>
    <t>Hornsby</t>
  </si>
  <si>
    <t>rhn04</t>
  </si>
  <si>
    <t>Merengue</t>
  </si>
  <si>
    <t>rhn07</t>
  </si>
  <si>
    <t>Renée</t>
  </si>
  <si>
    <t>rhn08</t>
  </si>
  <si>
    <t>1F - Sheep</t>
  </si>
  <si>
    <t>1F,</t>
  </si>
  <si>
    <t>Vesta</t>
  </si>
  <si>
    <t>shp00</t>
  </si>
  <si>
    <t>Baabara</t>
  </si>
  <si>
    <t>shp01</t>
  </si>
  <si>
    <t>Eunice</t>
  </si>
  <si>
    <t>shp02</t>
  </si>
  <si>
    <t>Stella</t>
  </si>
  <si>
    <t>shp03</t>
  </si>
  <si>
    <t>Cashmere</t>
  </si>
  <si>
    <t>shp04</t>
  </si>
  <si>
    <t>Willow</t>
  </si>
  <si>
    <t>shp07</t>
  </si>
  <si>
    <t>Curlos</t>
  </si>
  <si>
    <t>shp08</t>
  </si>
  <si>
    <t>Wendy</t>
  </si>
  <si>
    <t>shp09</t>
  </si>
  <si>
    <t>Timbra</t>
  </si>
  <si>
    <t>shp10</t>
  </si>
  <si>
    <t>Frita</t>
  </si>
  <si>
    <t>shp11</t>
  </si>
  <si>
    <t>Muffy</t>
  </si>
  <si>
    <t>shp12</t>
  </si>
  <si>
    <t>Pietro</t>
  </si>
  <si>
    <t>shp13</t>
  </si>
  <si>
    <t>Étoile</t>
  </si>
  <si>
    <t>shp14</t>
  </si>
  <si>
    <t>Dom</t>
  </si>
  <si>
    <t>shp15</t>
  </si>
  <si>
    <t>20 - Squirrel</t>
  </si>
  <si>
    <t>20,</t>
  </si>
  <si>
    <t>Peanut</t>
  </si>
  <si>
    <t>squ00</t>
  </si>
  <si>
    <t>Blaire</t>
  </si>
  <si>
    <t>squ01</t>
  </si>
  <si>
    <t>Filbert</t>
  </si>
  <si>
    <t>squ02</t>
  </si>
  <si>
    <t>Pecan</t>
  </si>
  <si>
    <t>squ03</t>
  </si>
  <si>
    <t>Nibbles</t>
  </si>
  <si>
    <t>squ04</t>
  </si>
  <si>
    <t>Agent S</t>
  </si>
  <si>
    <t>squ05</t>
  </si>
  <si>
    <t>Caroline</t>
  </si>
  <si>
    <t>squ06</t>
  </si>
  <si>
    <t>Sally</t>
  </si>
  <si>
    <t>squ07</t>
  </si>
  <si>
    <t>Static</t>
  </si>
  <si>
    <t>squ08</t>
  </si>
  <si>
    <t>Mint</t>
  </si>
  <si>
    <t>squ09</t>
  </si>
  <si>
    <t>Ricky</t>
  </si>
  <si>
    <t>squ10</t>
  </si>
  <si>
    <t>Cally</t>
  </si>
  <si>
    <t>squ11</t>
  </si>
  <si>
    <t>Tasha</t>
  </si>
  <si>
    <t>squ13</t>
  </si>
  <si>
    <t>Sylvana</t>
  </si>
  <si>
    <t>squ14</t>
  </si>
  <si>
    <t>Poppy</t>
  </si>
  <si>
    <t>squ15</t>
  </si>
  <si>
    <t>Sheldon</t>
  </si>
  <si>
    <t>squ16</t>
  </si>
  <si>
    <t>Marshal</t>
  </si>
  <si>
    <t>squ17</t>
  </si>
  <si>
    <t>Hazel</t>
  </si>
  <si>
    <t>squ18</t>
  </si>
  <si>
    <t>21 - Tiger</t>
  </si>
  <si>
    <t>21,</t>
  </si>
  <si>
    <t>Rolf</t>
  </si>
  <si>
    <t>tig00</t>
  </si>
  <si>
    <t>Rowan</t>
  </si>
  <si>
    <t>tig01</t>
  </si>
  <si>
    <t>Tybalt</t>
  </si>
  <si>
    <t>tig02</t>
  </si>
  <si>
    <t>Bangle</t>
  </si>
  <si>
    <t>tig03</t>
  </si>
  <si>
    <t>Leonardo</t>
  </si>
  <si>
    <t>tig04</t>
  </si>
  <si>
    <t>Claudia</t>
  </si>
  <si>
    <t>tig05</t>
  </si>
  <si>
    <t>Bianca</t>
  </si>
  <si>
    <t>tig06</t>
  </si>
  <si>
    <t>22 - Wolf</t>
  </si>
  <si>
    <t>22,</t>
  </si>
  <si>
    <t>Chief</t>
  </si>
  <si>
    <t>wol00</t>
  </si>
  <si>
    <t>Lobo</t>
  </si>
  <si>
    <t>wol01</t>
  </si>
  <si>
    <t>Wolfgang</t>
  </si>
  <si>
    <t>wol02</t>
  </si>
  <si>
    <t>Whitney</t>
  </si>
  <si>
    <t>wol03</t>
  </si>
  <si>
    <t>Dobie</t>
  </si>
  <si>
    <t>wol04</t>
  </si>
  <si>
    <t>Freya</t>
  </si>
  <si>
    <t>wol05</t>
  </si>
  <si>
    <t>Fang</t>
  </si>
  <si>
    <t>wol06</t>
  </si>
  <si>
    <t>Vivian</t>
  </si>
  <si>
    <t>wol08</t>
  </si>
  <si>
    <t>Skye</t>
  </si>
  <si>
    <t>wol09</t>
  </si>
  <si>
    <t>Kyle</t>
  </si>
  <si>
    <t>wol10</t>
  </si>
  <si>
    <t>Audie</t>
  </si>
  <si>
    <t>wol12</t>
  </si>
  <si>
    <t>23,</t>
  </si>
  <si>
    <t>No Villager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</si>
</sst>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Microsoft YaHei UI"/>
      <charset val="134"/>
    </font>
    <font>
      <sz val="11"/>
      <color theme="9"/>
      <name val="Microsoft YaHei UI"/>
      <charset val="134"/>
    </font>
    <font>
      <sz val="11"/>
      <color theme="4"/>
      <name val="Microsoft YaHei UI"/>
      <charset val="134"/>
    </font>
    <font>
      <sz val="11"/>
      <color rgb="FFFF0000"/>
      <name val="Microsoft YaHei UI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99"/>
  <sheetViews>
    <sheetView tabSelected="1" workbookViewId="0">
      <selection activeCell="L4" sqref="L4:Q8"/>
    </sheetView>
  </sheetViews>
  <sheetFormatPr defaultColWidth="9" defaultRowHeight="16.5"/>
  <cols>
    <col min="1" max="1" width="14.75" style="1" customWidth="1"/>
    <col min="2" max="2" width="20.625" style="1" customWidth="1"/>
    <col min="3" max="3" width="4.375" style="1" customWidth="1"/>
    <col min="4" max="4" width="11.625" style="1" customWidth="1"/>
    <col min="5" max="5" width="15.75" style="1" customWidth="1"/>
    <col min="6" max="6" width="6.875" style="1" customWidth="1"/>
    <col min="7" max="7" width="9.875" style="1" customWidth="1"/>
    <col min="8" max="8" width="27.625" style="1" customWidth="1"/>
    <col min="9" max="9" width="9.75" style="1" customWidth="1"/>
    <col min="10" max="10" width="19.875" style="1" customWidth="1"/>
    <col min="11" max="11" width="9" style="2"/>
    <col min="12" max="12" width="9.25" style="2" customWidth="1"/>
    <col min="13" max="13" width="11.25" style="2" customWidth="1"/>
    <col min="14" max="14" width="10.375" style="2" customWidth="1"/>
    <col min="15" max="15" width="9.28333333333333" style="2" customWidth="1"/>
    <col min="16" max="16384" width="9" style="2"/>
  </cols>
  <sheetData>
    <row r="1" spans="2:10"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6</v>
      </c>
      <c r="I1" s="1" t="s">
        <v>7</v>
      </c>
      <c r="J1" s="6" t="s">
        <v>8</v>
      </c>
    </row>
    <row r="2" spans="1:10">
      <c r="A2" s="1" t="s">
        <v>9</v>
      </c>
      <c r="B2" s="3" t="s">
        <v>10</v>
      </c>
      <c r="C2" s="1" t="s">
        <v>10</v>
      </c>
      <c r="D2" s="1" t="s">
        <v>11</v>
      </c>
      <c r="E2" s="1" t="s">
        <v>12</v>
      </c>
      <c r="F2" s="1" t="str">
        <f>LEFT(E2,4)</f>
        <v>ant0</v>
      </c>
      <c r="G2" s="5" t="str">
        <f t="array" ref="G2">_xlfn.TEXTJOIN("",1,MID(F2,{10,9,8,7,6,5,4,3,2,1},1))</f>
        <v>0tna</v>
      </c>
      <c r="H2" s="4" t="str">
        <f>DEC2HEX(CODE(MID(G2,1,1)))&amp;DEC2HEX(CODE(MID(G2,2,1)))&amp;DEC2HEX(CODE(MID(G2,3,1)))&amp;DEC2HEX(CODE(MID(G2,4,1)))</f>
        <v>30746E61</v>
      </c>
      <c r="I2" s="1" t="str">
        <f>RIGHT(E2,1)</f>
        <v>0</v>
      </c>
      <c r="J2" s="6" t="str">
        <f>DEC2HEX(CODE(I2))</f>
        <v>30</v>
      </c>
    </row>
    <row r="3" spans="2:10">
      <c r="B3" s="3" t="s">
        <v>10</v>
      </c>
      <c r="C3" s="1" t="s">
        <v>13</v>
      </c>
      <c r="D3" s="1" t="s">
        <v>14</v>
      </c>
      <c r="E3" s="1" t="s">
        <v>15</v>
      </c>
      <c r="F3" s="1" t="str">
        <f t="shared" ref="F3:F66" si="0">LEFT(E3,4)</f>
        <v>ant0</v>
      </c>
      <c r="G3" s="5" t="str">
        <f t="array" ref="G3">_xlfn.TEXTJOIN("",1,MID(F3,{10,9,8,7,6,5,4,3,2,1},1))</f>
        <v>0tna</v>
      </c>
      <c r="H3" s="4" t="str">
        <f t="shared" ref="H3:H66" si="1">DEC2HEX(CODE(MID(G3,1,1)))&amp;DEC2HEX(CODE(MID(G3,2,1)))&amp;DEC2HEX(CODE(MID(G3,3,1)))&amp;DEC2HEX(CODE(MID(G3,4,1)))</f>
        <v>30746E61</v>
      </c>
      <c r="I3" s="1" t="str">
        <f t="shared" ref="I3:I66" si="2">RIGHT(E3,1)</f>
        <v>1</v>
      </c>
      <c r="J3" s="6" t="str">
        <f t="shared" ref="J3:J66" si="3">DEC2HEX(CODE(I3))</f>
        <v>31</v>
      </c>
    </row>
    <row r="4" spans="2:17">
      <c r="B4" s="3" t="s">
        <v>10</v>
      </c>
      <c r="C4" s="1" t="s">
        <v>16</v>
      </c>
      <c r="D4" s="1" t="s">
        <v>17</v>
      </c>
      <c r="E4" s="1" t="s">
        <v>18</v>
      </c>
      <c r="F4" s="1" t="str">
        <f t="shared" si="0"/>
        <v>ant0</v>
      </c>
      <c r="G4" s="5" t="str">
        <f t="array" ref="G4">_xlfn.TEXTJOIN("",1,MID(F4,{10,9,8,7,6,5,4,3,2,1},1))</f>
        <v>0tna</v>
      </c>
      <c r="H4" s="4" t="str">
        <f t="shared" si="1"/>
        <v>30746E61</v>
      </c>
      <c r="I4" s="1" t="str">
        <f t="shared" si="2"/>
        <v>2</v>
      </c>
      <c r="J4" s="6" t="str">
        <f t="shared" si="3"/>
        <v>32</v>
      </c>
      <c r="L4" s="1" t="s">
        <v>19</v>
      </c>
      <c r="M4" s="1"/>
      <c r="N4" s="1"/>
      <c r="O4" s="1"/>
      <c r="P4" s="1"/>
      <c r="Q4" s="1"/>
    </row>
    <row r="5" spans="2:10">
      <c r="B5" s="3" t="s">
        <v>10</v>
      </c>
      <c r="C5" s="1" t="s">
        <v>20</v>
      </c>
      <c r="D5" s="1" t="s">
        <v>21</v>
      </c>
      <c r="E5" s="1" t="s">
        <v>22</v>
      </c>
      <c r="F5" s="1" t="str">
        <f t="shared" si="0"/>
        <v>ant0</v>
      </c>
      <c r="G5" s="5" t="str">
        <f t="array" ref="G5">_xlfn.TEXTJOIN("",1,MID(F5,{10,9,8,7,6,5,4,3,2,1},1))</f>
        <v>0tna</v>
      </c>
      <c r="H5" s="4" t="str">
        <f t="shared" si="1"/>
        <v>30746E61</v>
      </c>
      <c r="I5" s="1" t="str">
        <f t="shared" si="2"/>
        <v>3</v>
      </c>
      <c r="J5" s="6" t="str">
        <f t="shared" si="3"/>
        <v>33</v>
      </c>
    </row>
    <row r="6" spans="2:14">
      <c r="B6" s="3" t="s">
        <v>10</v>
      </c>
      <c r="C6" s="1" t="s">
        <v>23</v>
      </c>
      <c r="D6" s="1" t="s">
        <v>24</v>
      </c>
      <c r="E6" s="1" t="s">
        <v>25</v>
      </c>
      <c r="F6" s="1" t="str">
        <f t="shared" si="0"/>
        <v>ant0</v>
      </c>
      <c r="G6" s="5" t="str">
        <f t="array" ref="G6">_xlfn.TEXTJOIN("",1,MID(F6,{10,9,8,7,6,5,4,3,2,1},1))</f>
        <v>0tna</v>
      </c>
      <c r="H6" s="4" t="str">
        <f t="shared" si="1"/>
        <v>30746E61</v>
      </c>
      <c r="I6" s="1" t="str">
        <f t="shared" si="2"/>
        <v>6</v>
      </c>
      <c r="J6" s="6" t="str">
        <f t="shared" si="3"/>
        <v>36</v>
      </c>
      <c r="L6" s="2">
        <v>4100000</v>
      </c>
      <c r="M6" s="2" t="s">
        <v>26</v>
      </c>
      <c r="N6" s="2" t="s">
        <v>27</v>
      </c>
    </row>
    <row r="7" spans="2:14">
      <c r="B7" s="3" t="s">
        <v>10</v>
      </c>
      <c r="C7" s="1" t="s">
        <v>28</v>
      </c>
      <c r="D7" s="1" t="s">
        <v>29</v>
      </c>
      <c r="E7" s="1" t="s">
        <v>30</v>
      </c>
      <c r="F7" s="1" t="str">
        <f t="shared" si="0"/>
        <v>ant0</v>
      </c>
      <c r="G7" s="5" t="str">
        <f t="array" ref="G7">_xlfn.TEXTJOIN("",1,MID(F7,{10,9,8,7,6,5,4,3,2,1},1))</f>
        <v>0tna</v>
      </c>
      <c r="H7" s="4" t="str">
        <f t="shared" si="1"/>
        <v>30746E61</v>
      </c>
      <c r="I7" s="1" t="str">
        <f t="shared" si="2"/>
        <v>8</v>
      </c>
      <c r="J7" s="6" t="str">
        <f t="shared" si="3"/>
        <v>38</v>
      </c>
      <c r="L7" s="2">
        <v>4100000</v>
      </c>
      <c r="M7" s="2" t="s">
        <v>31</v>
      </c>
      <c r="N7" s="7" t="s">
        <v>32</v>
      </c>
    </row>
    <row r="8" spans="2:14">
      <c r="B8" s="3" t="s">
        <v>10</v>
      </c>
      <c r="C8" s="1" t="s">
        <v>33</v>
      </c>
      <c r="D8" s="1" t="s">
        <v>34</v>
      </c>
      <c r="E8" s="1" t="s">
        <v>35</v>
      </c>
      <c r="F8" s="1" t="str">
        <f t="shared" si="0"/>
        <v>ant0</v>
      </c>
      <c r="G8" s="5" t="str">
        <f t="array" ref="G8">_xlfn.TEXTJOIN("",1,MID(F8,{10,9,8,7,6,5,4,3,2,1},1))</f>
        <v>0tna</v>
      </c>
      <c r="H8" s="4" t="str">
        <f t="shared" si="1"/>
        <v>30746E61</v>
      </c>
      <c r="I8" s="1" t="str">
        <f t="shared" si="2"/>
        <v>9</v>
      </c>
      <c r="J8" s="6" t="str">
        <f t="shared" si="3"/>
        <v>39</v>
      </c>
      <c r="L8" s="2">
        <v>4100000</v>
      </c>
      <c r="M8" s="2" t="s">
        <v>36</v>
      </c>
      <c r="N8" s="2" t="s">
        <v>37</v>
      </c>
    </row>
    <row r="9" spans="1:10">
      <c r="A9" s="1" t="s">
        <v>38</v>
      </c>
      <c r="B9" s="3" t="s">
        <v>13</v>
      </c>
      <c r="C9" s="1" t="s">
        <v>10</v>
      </c>
      <c r="D9" s="1" t="s">
        <v>39</v>
      </c>
      <c r="E9" s="1" t="s">
        <v>40</v>
      </c>
      <c r="F9" s="1" t="str">
        <f t="shared" si="0"/>
        <v>bea0</v>
      </c>
      <c r="G9" s="5" t="str">
        <f t="array" ref="G9">_xlfn.TEXTJOIN("",1,MID(F9,{10,9,8,7,6,5,4,3,2,1},1))</f>
        <v>0aeb</v>
      </c>
      <c r="H9" s="4" t="str">
        <f t="shared" si="1"/>
        <v>30616562</v>
      </c>
      <c r="I9" s="1" t="str">
        <f t="shared" si="2"/>
        <v>0</v>
      </c>
      <c r="J9" s="6" t="str">
        <f t="shared" si="3"/>
        <v>30</v>
      </c>
    </row>
    <row r="10" spans="2:10">
      <c r="B10" s="3" t="s">
        <v>13</v>
      </c>
      <c r="C10" s="1" t="s">
        <v>13</v>
      </c>
      <c r="D10" s="1" t="s">
        <v>41</v>
      </c>
      <c r="E10" s="1" t="s">
        <v>42</v>
      </c>
      <c r="F10" s="1" t="str">
        <f t="shared" si="0"/>
        <v>bea0</v>
      </c>
      <c r="G10" s="5" t="str">
        <f t="array" ref="G10">_xlfn.TEXTJOIN("",1,MID(F10,{10,9,8,7,6,5,4,3,2,1},1))</f>
        <v>0aeb</v>
      </c>
      <c r="H10" s="4" t="str">
        <f t="shared" si="1"/>
        <v>30616562</v>
      </c>
      <c r="I10" s="1" t="str">
        <f t="shared" si="2"/>
        <v>1</v>
      </c>
      <c r="J10" s="6" t="str">
        <f t="shared" si="3"/>
        <v>31</v>
      </c>
    </row>
    <row r="11" spans="2:10">
      <c r="B11" s="3" t="s">
        <v>13</v>
      </c>
      <c r="C11" s="1" t="s">
        <v>16</v>
      </c>
      <c r="D11" s="1" t="s">
        <v>43</v>
      </c>
      <c r="E11" s="1" t="s">
        <v>44</v>
      </c>
      <c r="F11" s="1" t="str">
        <f t="shared" si="0"/>
        <v>bea0</v>
      </c>
      <c r="G11" s="5" t="str">
        <f t="array" ref="G11">_xlfn.TEXTJOIN("",1,MID(F11,{10,9,8,7,6,5,4,3,2,1},1))</f>
        <v>0aeb</v>
      </c>
      <c r="H11" s="4" t="str">
        <f t="shared" si="1"/>
        <v>30616562</v>
      </c>
      <c r="I11" s="1" t="str">
        <f t="shared" si="2"/>
        <v>2</v>
      </c>
      <c r="J11" s="6" t="str">
        <f t="shared" si="3"/>
        <v>32</v>
      </c>
    </row>
    <row r="12" spans="2:10">
      <c r="B12" s="3" t="s">
        <v>13</v>
      </c>
      <c r="C12" s="1" t="s">
        <v>20</v>
      </c>
      <c r="D12" s="1" t="s">
        <v>45</v>
      </c>
      <c r="E12" s="1" t="s">
        <v>46</v>
      </c>
      <c r="F12" s="1" t="str">
        <f t="shared" si="0"/>
        <v>bea0</v>
      </c>
      <c r="G12" s="5" t="str">
        <f t="array" ref="G12">_xlfn.TEXTJOIN("",1,MID(F12,{10,9,8,7,6,5,4,3,2,1},1))</f>
        <v>0aeb</v>
      </c>
      <c r="H12" s="4" t="str">
        <f t="shared" si="1"/>
        <v>30616562</v>
      </c>
      <c r="I12" s="1" t="str">
        <f t="shared" si="2"/>
        <v>3</v>
      </c>
      <c r="J12" s="6" t="str">
        <f t="shared" si="3"/>
        <v>33</v>
      </c>
    </row>
    <row r="13" spans="2:10">
      <c r="B13" s="3" t="s">
        <v>13</v>
      </c>
      <c r="C13" s="1" t="s">
        <v>47</v>
      </c>
      <c r="D13" s="1" t="s">
        <v>48</v>
      </c>
      <c r="E13" s="1" t="s">
        <v>49</v>
      </c>
      <c r="F13" s="1" t="str">
        <f t="shared" si="0"/>
        <v>bea0</v>
      </c>
      <c r="G13" s="5" t="str">
        <f t="array" ref="G13">_xlfn.TEXTJOIN("",1,MID(F13,{10,9,8,7,6,5,4,3,2,1},1))</f>
        <v>0aeb</v>
      </c>
      <c r="H13" s="4" t="str">
        <f t="shared" si="1"/>
        <v>30616562</v>
      </c>
      <c r="I13" s="1" t="str">
        <f t="shared" si="2"/>
        <v>5</v>
      </c>
      <c r="J13" s="6" t="str">
        <f t="shared" si="3"/>
        <v>35</v>
      </c>
    </row>
    <row r="14" spans="2:10">
      <c r="B14" s="3" t="s">
        <v>13</v>
      </c>
      <c r="C14" s="1" t="s">
        <v>23</v>
      </c>
      <c r="D14" s="1" t="s">
        <v>50</v>
      </c>
      <c r="E14" s="1" t="s">
        <v>51</v>
      </c>
      <c r="F14" s="1" t="str">
        <f t="shared" si="0"/>
        <v>bea0</v>
      </c>
      <c r="G14" s="5" t="str">
        <f t="array" ref="G14">_xlfn.TEXTJOIN("",1,MID(F14,{10,9,8,7,6,5,4,3,2,1},1))</f>
        <v>0aeb</v>
      </c>
      <c r="H14" s="4" t="str">
        <f t="shared" si="1"/>
        <v>30616562</v>
      </c>
      <c r="I14" s="1" t="str">
        <f t="shared" si="2"/>
        <v>6</v>
      </c>
      <c r="J14" s="6" t="str">
        <f t="shared" si="3"/>
        <v>36</v>
      </c>
    </row>
    <row r="15" spans="2:10">
      <c r="B15" s="3" t="s">
        <v>13</v>
      </c>
      <c r="C15" s="1" t="s">
        <v>52</v>
      </c>
      <c r="D15" s="1" t="s">
        <v>53</v>
      </c>
      <c r="E15" s="1" t="s">
        <v>54</v>
      </c>
      <c r="F15" s="1" t="str">
        <f t="shared" si="0"/>
        <v>bea0</v>
      </c>
      <c r="G15" s="5" t="str">
        <f t="array" ref="G15">_xlfn.TEXTJOIN("",1,MID(F15,{10,9,8,7,6,5,4,3,2,1},1))</f>
        <v>0aeb</v>
      </c>
      <c r="H15" s="4" t="str">
        <f t="shared" si="1"/>
        <v>30616562</v>
      </c>
      <c r="I15" s="1" t="str">
        <f t="shared" si="2"/>
        <v>7</v>
      </c>
      <c r="J15" s="6" t="str">
        <f t="shared" si="3"/>
        <v>37</v>
      </c>
    </row>
    <row r="16" spans="2:10">
      <c r="B16" s="3" t="s">
        <v>13</v>
      </c>
      <c r="C16" s="1" t="s">
        <v>28</v>
      </c>
      <c r="D16" s="1" t="s">
        <v>55</v>
      </c>
      <c r="E16" s="1" t="s">
        <v>56</v>
      </c>
      <c r="F16" s="1" t="str">
        <f t="shared" si="0"/>
        <v>bea0</v>
      </c>
      <c r="G16" s="5" t="str">
        <f t="array" ref="G16">_xlfn.TEXTJOIN("",1,MID(F16,{10,9,8,7,6,5,4,3,2,1},1))</f>
        <v>0aeb</v>
      </c>
      <c r="H16" s="4" t="str">
        <f t="shared" si="1"/>
        <v>30616562</v>
      </c>
      <c r="I16" s="1" t="str">
        <f t="shared" si="2"/>
        <v>8</v>
      </c>
      <c r="J16" s="6" t="str">
        <f t="shared" si="3"/>
        <v>38</v>
      </c>
    </row>
    <row r="17" spans="2:10">
      <c r="B17" s="3" t="s">
        <v>13</v>
      </c>
      <c r="C17" s="1" t="s">
        <v>33</v>
      </c>
      <c r="D17" s="1" t="s">
        <v>57</v>
      </c>
      <c r="E17" s="1" t="s">
        <v>58</v>
      </c>
      <c r="F17" s="1" t="str">
        <f t="shared" si="0"/>
        <v>bea0</v>
      </c>
      <c r="G17" s="5" t="str">
        <f t="array" ref="G17">_xlfn.TEXTJOIN("",1,MID(F17,{10,9,8,7,6,5,4,3,2,1},1))</f>
        <v>0aeb</v>
      </c>
      <c r="H17" s="4" t="str">
        <f t="shared" si="1"/>
        <v>30616562</v>
      </c>
      <c r="I17" s="1" t="str">
        <f t="shared" si="2"/>
        <v>9</v>
      </c>
      <c r="J17" s="6" t="str">
        <f t="shared" si="3"/>
        <v>39</v>
      </c>
    </row>
    <row r="18" spans="2:10">
      <c r="B18" s="3" t="s">
        <v>13</v>
      </c>
      <c r="C18" s="1" t="s">
        <v>59</v>
      </c>
      <c r="D18" s="1" t="s">
        <v>60</v>
      </c>
      <c r="E18" s="1" t="s">
        <v>61</v>
      </c>
      <c r="F18" s="1" t="str">
        <f t="shared" si="0"/>
        <v>bea1</v>
      </c>
      <c r="G18" s="5" t="str">
        <f t="array" ref="G18">_xlfn.TEXTJOIN("",1,MID(F18,{10,9,8,7,6,5,4,3,2,1},1))</f>
        <v>1aeb</v>
      </c>
      <c r="H18" s="4" t="str">
        <f t="shared" si="1"/>
        <v>31616562</v>
      </c>
      <c r="I18" s="1" t="str">
        <f t="shared" si="2"/>
        <v>0</v>
      </c>
      <c r="J18" s="6" t="str">
        <f t="shared" si="3"/>
        <v>30</v>
      </c>
    </row>
    <row r="19" spans="2:10">
      <c r="B19" s="3" t="s">
        <v>13</v>
      </c>
      <c r="C19" s="1" t="s">
        <v>62</v>
      </c>
      <c r="D19" s="1" t="s">
        <v>63</v>
      </c>
      <c r="E19" s="1" t="s">
        <v>64</v>
      </c>
      <c r="F19" s="1" t="str">
        <f t="shared" si="0"/>
        <v>bea1</v>
      </c>
      <c r="G19" s="5" t="str">
        <f t="array" ref="G19">_xlfn.TEXTJOIN("",1,MID(F19,{10,9,8,7,6,5,4,3,2,1},1))</f>
        <v>1aeb</v>
      </c>
      <c r="H19" s="4" t="str">
        <f t="shared" si="1"/>
        <v>31616562</v>
      </c>
      <c r="I19" s="1" t="str">
        <f t="shared" si="2"/>
        <v>1</v>
      </c>
      <c r="J19" s="6" t="str">
        <f t="shared" si="3"/>
        <v>31</v>
      </c>
    </row>
    <row r="20" spans="2:10">
      <c r="B20" s="3" t="s">
        <v>13</v>
      </c>
      <c r="C20" s="1" t="s">
        <v>65</v>
      </c>
      <c r="D20" s="1" t="s">
        <v>66</v>
      </c>
      <c r="E20" s="1" t="s">
        <v>67</v>
      </c>
      <c r="F20" s="1" t="str">
        <f t="shared" si="0"/>
        <v>bea1</v>
      </c>
      <c r="G20" s="5" t="str">
        <f t="array" ref="G20">_xlfn.TEXTJOIN("",1,MID(F20,{10,9,8,7,6,5,4,3,2,1},1))</f>
        <v>1aeb</v>
      </c>
      <c r="H20" s="4" t="str">
        <f t="shared" si="1"/>
        <v>31616562</v>
      </c>
      <c r="I20" s="1" t="str">
        <f t="shared" si="2"/>
        <v>2</v>
      </c>
      <c r="J20" s="6" t="str">
        <f t="shared" si="3"/>
        <v>32</v>
      </c>
    </row>
    <row r="21" spans="2:10">
      <c r="B21" s="3" t="s">
        <v>13</v>
      </c>
      <c r="C21" s="1" t="s">
        <v>68</v>
      </c>
      <c r="D21" s="1" t="s">
        <v>69</v>
      </c>
      <c r="E21" s="1" t="s">
        <v>70</v>
      </c>
      <c r="F21" s="1" t="str">
        <f t="shared" si="0"/>
        <v>bea1</v>
      </c>
      <c r="G21" s="5" t="str">
        <f t="array" ref="G21">_xlfn.TEXTJOIN("",1,MID(F21,{10,9,8,7,6,5,4,3,2,1},1))</f>
        <v>1aeb</v>
      </c>
      <c r="H21" s="4" t="str">
        <f t="shared" si="1"/>
        <v>31616562</v>
      </c>
      <c r="I21" s="1" t="str">
        <f t="shared" si="2"/>
        <v>3</v>
      </c>
      <c r="J21" s="6" t="str">
        <f t="shared" si="3"/>
        <v>33</v>
      </c>
    </row>
    <row r="22" spans="2:10">
      <c r="B22" s="3" t="s">
        <v>13</v>
      </c>
      <c r="C22" s="1" t="s">
        <v>71</v>
      </c>
      <c r="D22" s="1" t="s">
        <v>72</v>
      </c>
      <c r="E22" s="1" t="s">
        <v>73</v>
      </c>
      <c r="F22" s="1" t="str">
        <f t="shared" si="0"/>
        <v>bea1</v>
      </c>
      <c r="G22" s="5" t="str">
        <f t="array" ref="G22">_xlfn.TEXTJOIN("",1,MID(F22,{10,9,8,7,6,5,4,3,2,1},1))</f>
        <v>1aeb</v>
      </c>
      <c r="H22" s="4" t="str">
        <f t="shared" si="1"/>
        <v>31616562</v>
      </c>
      <c r="I22" s="1" t="str">
        <f t="shared" si="2"/>
        <v>4</v>
      </c>
      <c r="J22" s="6" t="str">
        <f t="shared" si="3"/>
        <v>34</v>
      </c>
    </row>
    <row r="23" spans="2:10">
      <c r="B23" s="3" t="s">
        <v>13</v>
      </c>
      <c r="C23" s="1" t="s">
        <v>74</v>
      </c>
      <c r="D23" s="1" t="s">
        <v>75</v>
      </c>
      <c r="E23" s="1" t="s">
        <v>76</v>
      </c>
      <c r="F23" s="1" t="str">
        <f t="shared" si="0"/>
        <v>bea1</v>
      </c>
      <c r="G23" s="5" t="str">
        <f t="array" ref="G23">_xlfn.TEXTJOIN("",1,MID(F23,{10,9,8,7,6,5,4,3,2,1},1))</f>
        <v>1aeb</v>
      </c>
      <c r="H23" s="4" t="str">
        <f t="shared" si="1"/>
        <v>31616562</v>
      </c>
      <c r="I23" s="1" t="str">
        <f t="shared" si="2"/>
        <v>5</v>
      </c>
      <c r="J23" s="6" t="str">
        <f t="shared" si="3"/>
        <v>35</v>
      </c>
    </row>
    <row r="24" spans="1:10">
      <c r="A24" s="1" t="s">
        <v>77</v>
      </c>
      <c r="B24" s="3" t="s">
        <v>16</v>
      </c>
      <c r="C24" s="1" t="s">
        <v>10</v>
      </c>
      <c r="D24" s="1" t="s">
        <v>78</v>
      </c>
      <c r="E24" s="1" t="s">
        <v>79</v>
      </c>
      <c r="F24" s="1" t="str">
        <f t="shared" si="0"/>
        <v>brd0</v>
      </c>
      <c r="G24" s="5" t="str">
        <f t="array" ref="G24">_xlfn.TEXTJOIN("",1,MID(F24,{10,9,8,7,6,5,4,3,2,1},1))</f>
        <v>0drb</v>
      </c>
      <c r="H24" s="4" t="str">
        <f t="shared" si="1"/>
        <v>30647262</v>
      </c>
      <c r="I24" s="1" t="str">
        <f t="shared" si="2"/>
        <v>0</v>
      </c>
      <c r="J24" s="6" t="str">
        <f t="shared" si="3"/>
        <v>30</v>
      </c>
    </row>
    <row r="25" spans="2:10">
      <c r="B25" s="3" t="s">
        <v>16</v>
      </c>
      <c r="C25" s="1" t="s">
        <v>13</v>
      </c>
      <c r="D25" s="1" t="s">
        <v>80</v>
      </c>
      <c r="E25" s="1" t="s">
        <v>81</v>
      </c>
      <c r="F25" s="1" t="str">
        <f t="shared" si="0"/>
        <v>brd0</v>
      </c>
      <c r="G25" s="5" t="str">
        <f t="array" ref="G25">_xlfn.TEXTJOIN("",1,MID(F25,{10,9,8,7,6,5,4,3,2,1},1))</f>
        <v>0drb</v>
      </c>
      <c r="H25" s="4" t="str">
        <f t="shared" si="1"/>
        <v>30647262</v>
      </c>
      <c r="I25" s="1" t="str">
        <f t="shared" si="2"/>
        <v>1</v>
      </c>
      <c r="J25" s="6" t="str">
        <f t="shared" si="3"/>
        <v>31</v>
      </c>
    </row>
    <row r="26" spans="2:10">
      <c r="B26" s="3" t="s">
        <v>16</v>
      </c>
      <c r="C26" s="1" t="s">
        <v>16</v>
      </c>
      <c r="D26" s="1" t="s">
        <v>82</v>
      </c>
      <c r="E26" s="1" t="s">
        <v>83</v>
      </c>
      <c r="F26" s="1" t="str">
        <f t="shared" si="0"/>
        <v>brd0</v>
      </c>
      <c r="G26" s="5" t="str">
        <f t="array" ref="G26">_xlfn.TEXTJOIN("",1,MID(F26,{10,9,8,7,6,5,4,3,2,1},1))</f>
        <v>0drb</v>
      </c>
      <c r="H26" s="4" t="str">
        <f t="shared" si="1"/>
        <v>30647262</v>
      </c>
      <c r="I26" s="1" t="str">
        <f t="shared" si="2"/>
        <v>2</v>
      </c>
      <c r="J26" s="6" t="str">
        <f t="shared" si="3"/>
        <v>32</v>
      </c>
    </row>
    <row r="27" spans="2:10">
      <c r="B27" s="3" t="s">
        <v>16</v>
      </c>
      <c r="C27" s="1" t="s">
        <v>20</v>
      </c>
      <c r="D27" s="1" t="s">
        <v>84</v>
      </c>
      <c r="E27" s="1" t="s">
        <v>85</v>
      </c>
      <c r="F27" s="1" t="str">
        <f t="shared" si="0"/>
        <v>brd0</v>
      </c>
      <c r="G27" s="5" t="str">
        <f t="array" ref="G27">_xlfn.TEXTJOIN("",1,MID(F27,{10,9,8,7,6,5,4,3,2,1},1))</f>
        <v>0drb</v>
      </c>
      <c r="H27" s="4" t="str">
        <f t="shared" si="1"/>
        <v>30647262</v>
      </c>
      <c r="I27" s="1" t="str">
        <f t="shared" si="2"/>
        <v>3</v>
      </c>
      <c r="J27" s="6" t="str">
        <f t="shared" si="3"/>
        <v>33</v>
      </c>
    </row>
    <row r="28" spans="2:10">
      <c r="B28" s="3" t="s">
        <v>16</v>
      </c>
      <c r="C28" s="1" t="s">
        <v>86</v>
      </c>
      <c r="D28" s="1" t="s">
        <v>87</v>
      </c>
      <c r="E28" s="1" t="s">
        <v>88</v>
      </c>
      <c r="F28" s="1" t="str">
        <f t="shared" si="0"/>
        <v>brd0</v>
      </c>
      <c r="G28" s="5" t="str">
        <f t="array" ref="G28">_xlfn.TEXTJOIN("",1,MID(F28,{10,9,8,7,6,5,4,3,2,1},1))</f>
        <v>0drb</v>
      </c>
      <c r="H28" s="4" t="str">
        <f t="shared" si="1"/>
        <v>30647262</v>
      </c>
      <c r="I28" s="1" t="str">
        <f t="shared" si="2"/>
        <v>4</v>
      </c>
      <c r="J28" s="6" t="str">
        <f t="shared" si="3"/>
        <v>34</v>
      </c>
    </row>
    <row r="29" spans="2:10">
      <c r="B29" s="3" t="s">
        <v>16</v>
      </c>
      <c r="C29" s="1" t="s">
        <v>47</v>
      </c>
      <c r="D29" s="1" t="s">
        <v>89</v>
      </c>
      <c r="E29" s="1" t="s">
        <v>90</v>
      </c>
      <c r="F29" s="1" t="str">
        <f t="shared" si="0"/>
        <v>brd0</v>
      </c>
      <c r="G29" s="5" t="str">
        <f t="array" ref="G29">_xlfn.TEXTJOIN("",1,MID(F29,{10,9,8,7,6,5,4,3,2,1},1))</f>
        <v>0drb</v>
      </c>
      <c r="H29" s="4" t="str">
        <f t="shared" si="1"/>
        <v>30647262</v>
      </c>
      <c r="I29" s="1" t="str">
        <f t="shared" si="2"/>
        <v>5</v>
      </c>
      <c r="J29" s="6" t="str">
        <f t="shared" si="3"/>
        <v>35</v>
      </c>
    </row>
    <row r="30" spans="2:10">
      <c r="B30" s="3" t="s">
        <v>16</v>
      </c>
      <c r="C30" s="1" t="s">
        <v>23</v>
      </c>
      <c r="D30" s="1" t="s">
        <v>91</v>
      </c>
      <c r="E30" s="1" t="s">
        <v>92</v>
      </c>
      <c r="F30" s="1" t="str">
        <f t="shared" si="0"/>
        <v>brd0</v>
      </c>
      <c r="G30" s="5" t="str">
        <f t="array" ref="G30">_xlfn.TEXTJOIN("",1,MID(F30,{10,9,8,7,6,5,4,3,2,1},1))</f>
        <v>0drb</v>
      </c>
      <c r="H30" s="4" t="str">
        <f t="shared" si="1"/>
        <v>30647262</v>
      </c>
      <c r="I30" s="1" t="str">
        <f t="shared" si="2"/>
        <v>6</v>
      </c>
      <c r="J30" s="6" t="str">
        <f t="shared" si="3"/>
        <v>36</v>
      </c>
    </row>
    <row r="31" spans="2:10">
      <c r="B31" s="3" t="s">
        <v>16</v>
      </c>
      <c r="C31" s="1" t="s">
        <v>28</v>
      </c>
      <c r="D31" s="1" t="s">
        <v>93</v>
      </c>
      <c r="E31" s="1" t="s">
        <v>94</v>
      </c>
      <c r="F31" s="1" t="str">
        <f t="shared" si="0"/>
        <v>brd0</v>
      </c>
      <c r="G31" s="5" t="str">
        <f t="array" ref="G31">_xlfn.TEXTJOIN("",1,MID(F31,{10,9,8,7,6,5,4,3,2,1},1))</f>
        <v>0drb</v>
      </c>
      <c r="H31" s="4" t="str">
        <f t="shared" si="1"/>
        <v>30647262</v>
      </c>
      <c r="I31" s="1" t="str">
        <f t="shared" si="2"/>
        <v>8</v>
      </c>
      <c r="J31" s="6" t="str">
        <f t="shared" si="3"/>
        <v>38</v>
      </c>
    </row>
    <row r="32" spans="2:10">
      <c r="B32" s="3" t="s">
        <v>16</v>
      </c>
      <c r="C32" s="1" t="s">
        <v>62</v>
      </c>
      <c r="D32" s="1" t="s">
        <v>95</v>
      </c>
      <c r="E32" s="1" t="s">
        <v>96</v>
      </c>
      <c r="F32" s="1" t="str">
        <f t="shared" si="0"/>
        <v>brd1</v>
      </c>
      <c r="G32" s="5" t="str">
        <f t="array" ref="G32">_xlfn.TEXTJOIN("",1,MID(F32,{10,9,8,7,6,5,4,3,2,1},1))</f>
        <v>1drb</v>
      </c>
      <c r="H32" s="4" t="str">
        <f t="shared" si="1"/>
        <v>31647262</v>
      </c>
      <c r="I32" s="1" t="str">
        <f t="shared" si="2"/>
        <v>1</v>
      </c>
      <c r="J32" s="6" t="str">
        <f t="shared" si="3"/>
        <v>31</v>
      </c>
    </row>
    <row r="33" spans="2:10">
      <c r="B33" s="3" t="s">
        <v>16</v>
      </c>
      <c r="C33" s="1" t="s">
        <v>74</v>
      </c>
      <c r="D33" s="1" t="s">
        <v>97</v>
      </c>
      <c r="E33" s="1" t="s">
        <v>98</v>
      </c>
      <c r="F33" s="1" t="str">
        <f t="shared" si="0"/>
        <v>brd1</v>
      </c>
      <c r="G33" s="5" t="str">
        <f t="array" ref="G33">_xlfn.TEXTJOIN("",1,MID(F33,{10,9,8,7,6,5,4,3,2,1},1))</f>
        <v>1drb</v>
      </c>
      <c r="H33" s="4" t="str">
        <f t="shared" si="1"/>
        <v>31647262</v>
      </c>
      <c r="I33" s="1" t="str">
        <f t="shared" si="2"/>
        <v>5</v>
      </c>
      <c r="J33" s="6" t="str">
        <f t="shared" si="3"/>
        <v>35</v>
      </c>
    </row>
    <row r="34" spans="2:10">
      <c r="B34" s="3" t="s">
        <v>16</v>
      </c>
      <c r="C34" s="1" t="s">
        <v>99</v>
      </c>
      <c r="D34" s="1" t="s">
        <v>100</v>
      </c>
      <c r="E34" s="1" t="s">
        <v>101</v>
      </c>
      <c r="F34" s="1" t="str">
        <f t="shared" si="0"/>
        <v>brd1</v>
      </c>
      <c r="G34" s="5" t="str">
        <f t="array" ref="G34">_xlfn.TEXTJOIN("",1,MID(F34,{10,9,8,7,6,5,4,3,2,1},1))</f>
        <v>1drb</v>
      </c>
      <c r="H34" s="4" t="str">
        <f t="shared" si="1"/>
        <v>31647262</v>
      </c>
      <c r="I34" s="1" t="str">
        <f t="shared" si="2"/>
        <v>6</v>
      </c>
      <c r="J34" s="6" t="str">
        <f t="shared" si="3"/>
        <v>36</v>
      </c>
    </row>
    <row r="35" spans="2:10">
      <c r="B35" s="3" t="s">
        <v>16</v>
      </c>
      <c r="C35" s="1" t="s">
        <v>102</v>
      </c>
      <c r="D35" s="1" t="s">
        <v>103</v>
      </c>
      <c r="E35" s="1" t="s">
        <v>104</v>
      </c>
      <c r="F35" s="1" t="str">
        <f t="shared" si="0"/>
        <v>brd1</v>
      </c>
      <c r="G35" s="5" t="str">
        <f t="array" ref="G35">_xlfn.TEXTJOIN("",1,MID(F35,{10,9,8,7,6,5,4,3,2,1},1))</f>
        <v>1drb</v>
      </c>
      <c r="H35" s="4" t="str">
        <f t="shared" si="1"/>
        <v>31647262</v>
      </c>
      <c r="I35" s="1" t="str">
        <f t="shared" si="2"/>
        <v>7</v>
      </c>
      <c r="J35" s="6" t="str">
        <f t="shared" si="3"/>
        <v>37</v>
      </c>
    </row>
    <row r="36" spans="2:10">
      <c r="B36" s="3" t="s">
        <v>16</v>
      </c>
      <c r="C36" s="1" t="s">
        <v>105</v>
      </c>
      <c r="D36" s="1" t="s">
        <v>106</v>
      </c>
      <c r="E36" s="1" t="s">
        <v>107</v>
      </c>
      <c r="F36" s="1" t="str">
        <f t="shared" si="0"/>
        <v>brd1</v>
      </c>
      <c r="G36" s="5" t="str">
        <f t="array" ref="G36">_xlfn.TEXTJOIN("",1,MID(F36,{10,9,8,7,6,5,4,3,2,1},1))</f>
        <v>1drb</v>
      </c>
      <c r="H36" s="4" t="str">
        <f t="shared" si="1"/>
        <v>31647262</v>
      </c>
      <c r="I36" s="1" t="str">
        <f t="shared" si="2"/>
        <v>8</v>
      </c>
      <c r="J36" s="6" t="str">
        <f t="shared" si="3"/>
        <v>38</v>
      </c>
    </row>
    <row r="37" spans="1:10">
      <c r="A37" s="1" t="s">
        <v>108</v>
      </c>
      <c r="B37" s="3" t="s">
        <v>20</v>
      </c>
      <c r="C37" s="1" t="s">
        <v>10</v>
      </c>
      <c r="D37" s="1" t="s">
        <v>109</v>
      </c>
      <c r="E37" s="1" t="s">
        <v>110</v>
      </c>
      <c r="F37" s="1" t="str">
        <f t="shared" si="0"/>
        <v>bul0</v>
      </c>
      <c r="G37" s="5" t="str">
        <f t="array" ref="G37">_xlfn.TEXTJOIN("",1,MID(F37,{10,9,8,7,6,5,4,3,2,1},1))</f>
        <v>0lub</v>
      </c>
      <c r="H37" s="4" t="str">
        <f t="shared" si="1"/>
        <v>306C7562</v>
      </c>
      <c r="I37" s="1" t="str">
        <f t="shared" si="2"/>
        <v>0</v>
      </c>
      <c r="J37" s="6" t="str">
        <f t="shared" si="3"/>
        <v>30</v>
      </c>
    </row>
    <row r="38" spans="2:10">
      <c r="B38" s="3" t="s">
        <v>20</v>
      </c>
      <c r="C38" s="1" t="s">
        <v>13</v>
      </c>
      <c r="D38" s="1" t="s">
        <v>111</v>
      </c>
      <c r="E38" s="1" t="s">
        <v>112</v>
      </c>
      <c r="F38" s="1" t="str">
        <f t="shared" si="0"/>
        <v>bul0</v>
      </c>
      <c r="G38" s="5" t="str">
        <f t="array" ref="G38">_xlfn.TEXTJOIN("",1,MID(F38,{10,9,8,7,6,5,4,3,2,1},1))</f>
        <v>0lub</v>
      </c>
      <c r="H38" s="4" t="str">
        <f t="shared" si="1"/>
        <v>306C7562</v>
      </c>
      <c r="I38" s="1" t="str">
        <f t="shared" si="2"/>
        <v>1</v>
      </c>
      <c r="J38" s="6" t="str">
        <f t="shared" si="3"/>
        <v>31</v>
      </c>
    </row>
    <row r="39" spans="2:10">
      <c r="B39" s="3" t="s">
        <v>20</v>
      </c>
      <c r="C39" s="1" t="s">
        <v>20</v>
      </c>
      <c r="D39" s="1" t="s">
        <v>113</v>
      </c>
      <c r="E39" s="1" t="s">
        <v>114</v>
      </c>
      <c r="F39" s="1" t="str">
        <f t="shared" si="0"/>
        <v>bul0</v>
      </c>
      <c r="G39" s="5" t="str">
        <f t="array" ref="G39">_xlfn.TEXTJOIN("",1,MID(F39,{10,9,8,7,6,5,4,3,2,1},1))</f>
        <v>0lub</v>
      </c>
      <c r="H39" s="4" t="str">
        <f t="shared" si="1"/>
        <v>306C7562</v>
      </c>
      <c r="I39" s="1" t="str">
        <f t="shared" si="2"/>
        <v>3</v>
      </c>
      <c r="J39" s="6" t="str">
        <f t="shared" si="3"/>
        <v>33</v>
      </c>
    </row>
    <row r="40" spans="2:10">
      <c r="B40" s="3" t="s">
        <v>20</v>
      </c>
      <c r="C40" s="1" t="s">
        <v>47</v>
      </c>
      <c r="D40" s="1" t="s">
        <v>115</v>
      </c>
      <c r="E40" s="1" t="s">
        <v>116</v>
      </c>
      <c r="F40" s="1" t="str">
        <f t="shared" si="0"/>
        <v>bul0</v>
      </c>
      <c r="G40" s="5" t="str">
        <f t="array" ref="G40">_xlfn.TEXTJOIN("",1,MID(F40,{10,9,8,7,6,5,4,3,2,1},1))</f>
        <v>0lub</v>
      </c>
      <c r="H40" s="4" t="str">
        <f t="shared" si="1"/>
        <v>306C7562</v>
      </c>
      <c r="I40" s="1" t="str">
        <f t="shared" si="2"/>
        <v>5</v>
      </c>
      <c r="J40" s="6" t="str">
        <f t="shared" si="3"/>
        <v>35</v>
      </c>
    </row>
    <row r="41" spans="2:10">
      <c r="B41" s="3" t="s">
        <v>20</v>
      </c>
      <c r="C41" s="1" t="s">
        <v>52</v>
      </c>
      <c r="D41" s="1" t="s">
        <v>117</v>
      </c>
      <c r="E41" s="1" t="s">
        <v>118</v>
      </c>
      <c r="F41" s="1" t="str">
        <f t="shared" si="0"/>
        <v>bul0</v>
      </c>
      <c r="G41" s="5" t="str">
        <f t="array" ref="G41">_xlfn.TEXTJOIN("",1,MID(F41,{10,9,8,7,6,5,4,3,2,1},1))</f>
        <v>0lub</v>
      </c>
      <c r="H41" s="4" t="str">
        <f t="shared" si="1"/>
        <v>306C7562</v>
      </c>
      <c r="I41" s="1" t="str">
        <f t="shared" si="2"/>
        <v>7</v>
      </c>
      <c r="J41" s="6" t="str">
        <f t="shared" si="3"/>
        <v>37</v>
      </c>
    </row>
    <row r="42" spans="2:10">
      <c r="B42" s="3" t="s">
        <v>20</v>
      </c>
      <c r="C42" s="1" t="s">
        <v>28</v>
      </c>
      <c r="D42" s="1" t="s">
        <v>119</v>
      </c>
      <c r="E42" s="1" t="s">
        <v>120</v>
      </c>
      <c r="F42" s="1" t="str">
        <f t="shared" si="0"/>
        <v>bul0</v>
      </c>
      <c r="G42" s="5" t="str">
        <f t="array" ref="G42">_xlfn.TEXTJOIN("",1,MID(F42,{10,9,8,7,6,5,4,3,2,1},1))</f>
        <v>0lub</v>
      </c>
      <c r="H42" s="4" t="str">
        <f t="shared" si="1"/>
        <v>306C7562</v>
      </c>
      <c r="I42" s="1" t="str">
        <f t="shared" si="2"/>
        <v>8</v>
      </c>
      <c r="J42" s="6" t="str">
        <f t="shared" si="3"/>
        <v>38</v>
      </c>
    </row>
    <row r="43" spans="1:10">
      <c r="A43" s="1" t="s">
        <v>121</v>
      </c>
      <c r="B43" s="3" t="s">
        <v>86</v>
      </c>
      <c r="C43" s="1" t="s">
        <v>10</v>
      </c>
      <c r="D43" s="1" t="s">
        <v>122</v>
      </c>
      <c r="E43" s="1" t="s">
        <v>123</v>
      </c>
      <c r="F43" s="1" t="str">
        <f t="shared" si="0"/>
        <v>cat0</v>
      </c>
      <c r="G43" s="5" t="str">
        <f t="array" ref="G43">_xlfn.TEXTJOIN("",1,MID(F43,{10,9,8,7,6,5,4,3,2,1},1))</f>
        <v>0tac</v>
      </c>
      <c r="H43" s="4" t="str">
        <f t="shared" si="1"/>
        <v>30746163</v>
      </c>
      <c r="I43" s="1" t="str">
        <f t="shared" si="2"/>
        <v>0</v>
      </c>
      <c r="J43" s="6" t="str">
        <f t="shared" si="3"/>
        <v>30</v>
      </c>
    </row>
    <row r="44" spans="2:10">
      <c r="B44" s="3" t="s">
        <v>86</v>
      </c>
      <c r="C44" s="1" t="s">
        <v>13</v>
      </c>
      <c r="D44" s="1" t="s">
        <v>124</v>
      </c>
      <c r="E44" s="1" t="s">
        <v>125</v>
      </c>
      <c r="F44" s="1" t="str">
        <f t="shared" si="0"/>
        <v>cat0</v>
      </c>
      <c r="G44" s="5" t="str">
        <f t="array" ref="G44">_xlfn.TEXTJOIN("",1,MID(F44,{10,9,8,7,6,5,4,3,2,1},1))</f>
        <v>0tac</v>
      </c>
      <c r="H44" s="4" t="str">
        <f t="shared" si="1"/>
        <v>30746163</v>
      </c>
      <c r="I44" s="1" t="str">
        <f t="shared" si="2"/>
        <v>1</v>
      </c>
      <c r="J44" s="6" t="str">
        <f t="shared" si="3"/>
        <v>31</v>
      </c>
    </row>
    <row r="45" spans="2:10">
      <c r="B45" s="3" t="s">
        <v>86</v>
      </c>
      <c r="C45" s="1" t="s">
        <v>16</v>
      </c>
      <c r="D45" s="1" t="s">
        <v>126</v>
      </c>
      <c r="E45" s="1" t="s">
        <v>127</v>
      </c>
      <c r="F45" s="1" t="str">
        <f t="shared" si="0"/>
        <v>cat0</v>
      </c>
      <c r="G45" s="5" t="str">
        <f t="array" ref="G45">_xlfn.TEXTJOIN("",1,MID(F45,{10,9,8,7,6,5,4,3,2,1},1))</f>
        <v>0tac</v>
      </c>
      <c r="H45" s="4" t="str">
        <f t="shared" si="1"/>
        <v>30746163</v>
      </c>
      <c r="I45" s="1" t="str">
        <f t="shared" si="2"/>
        <v>2</v>
      </c>
      <c r="J45" s="6" t="str">
        <f t="shared" si="3"/>
        <v>32</v>
      </c>
    </row>
    <row r="46" spans="2:10">
      <c r="B46" s="3" t="s">
        <v>86</v>
      </c>
      <c r="C46" s="1" t="s">
        <v>20</v>
      </c>
      <c r="D46" s="1" t="s">
        <v>128</v>
      </c>
      <c r="E46" s="1" t="s">
        <v>129</v>
      </c>
      <c r="F46" s="1" t="str">
        <f t="shared" si="0"/>
        <v>cat0</v>
      </c>
      <c r="G46" s="5" t="str">
        <f t="array" ref="G46">_xlfn.TEXTJOIN("",1,MID(F46,{10,9,8,7,6,5,4,3,2,1},1))</f>
        <v>0tac</v>
      </c>
      <c r="H46" s="4" t="str">
        <f t="shared" si="1"/>
        <v>30746163</v>
      </c>
      <c r="I46" s="1" t="str">
        <f t="shared" si="2"/>
        <v>3</v>
      </c>
      <c r="J46" s="6" t="str">
        <f t="shared" si="3"/>
        <v>33</v>
      </c>
    </row>
    <row r="47" spans="2:10">
      <c r="B47" s="3" t="s">
        <v>86</v>
      </c>
      <c r="C47" s="1" t="s">
        <v>86</v>
      </c>
      <c r="D47" s="1" t="s">
        <v>130</v>
      </c>
      <c r="E47" s="1" t="s">
        <v>131</v>
      </c>
      <c r="F47" s="1" t="str">
        <f t="shared" si="0"/>
        <v>cat0</v>
      </c>
      <c r="G47" s="5" t="str">
        <f t="array" ref="G47">_xlfn.TEXTJOIN("",1,MID(F47,{10,9,8,7,6,5,4,3,2,1},1))</f>
        <v>0tac</v>
      </c>
      <c r="H47" s="4" t="str">
        <f t="shared" si="1"/>
        <v>30746163</v>
      </c>
      <c r="I47" s="1" t="str">
        <f t="shared" si="2"/>
        <v>4</v>
      </c>
      <c r="J47" s="6" t="str">
        <f t="shared" si="3"/>
        <v>34</v>
      </c>
    </row>
    <row r="48" spans="2:10">
      <c r="B48" s="3" t="s">
        <v>86</v>
      </c>
      <c r="C48" s="1" t="s">
        <v>47</v>
      </c>
      <c r="D48" s="1" t="s">
        <v>132</v>
      </c>
      <c r="E48" s="1" t="s">
        <v>133</v>
      </c>
      <c r="F48" s="1" t="str">
        <f t="shared" si="0"/>
        <v>cat0</v>
      </c>
      <c r="G48" s="5" t="str">
        <f t="array" ref="G48">_xlfn.TEXTJOIN("",1,MID(F48,{10,9,8,7,6,5,4,3,2,1},1))</f>
        <v>0tac</v>
      </c>
      <c r="H48" s="4" t="str">
        <f t="shared" si="1"/>
        <v>30746163</v>
      </c>
      <c r="I48" s="1" t="str">
        <f t="shared" si="2"/>
        <v>5</v>
      </c>
      <c r="J48" s="6" t="str">
        <f t="shared" si="3"/>
        <v>35</v>
      </c>
    </row>
    <row r="49" spans="2:10">
      <c r="B49" s="3" t="s">
        <v>86</v>
      </c>
      <c r="C49" s="1" t="s">
        <v>23</v>
      </c>
      <c r="D49" s="1" t="s">
        <v>134</v>
      </c>
      <c r="E49" s="1" t="s">
        <v>135</v>
      </c>
      <c r="F49" s="1" t="str">
        <f t="shared" si="0"/>
        <v>cat0</v>
      </c>
      <c r="G49" s="5" t="str">
        <f t="array" ref="G49">_xlfn.TEXTJOIN("",1,MID(F49,{10,9,8,7,6,5,4,3,2,1},1))</f>
        <v>0tac</v>
      </c>
      <c r="H49" s="4" t="str">
        <f t="shared" si="1"/>
        <v>30746163</v>
      </c>
      <c r="I49" s="1" t="str">
        <f t="shared" si="2"/>
        <v>6</v>
      </c>
      <c r="J49" s="6" t="str">
        <f t="shared" si="3"/>
        <v>36</v>
      </c>
    </row>
    <row r="50" spans="2:10">
      <c r="B50" s="3" t="s">
        <v>86</v>
      </c>
      <c r="C50" s="1" t="s">
        <v>52</v>
      </c>
      <c r="D50" s="1" t="s">
        <v>136</v>
      </c>
      <c r="E50" s="1" t="s">
        <v>137</v>
      </c>
      <c r="F50" s="1" t="str">
        <f t="shared" si="0"/>
        <v>cat0</v>
      </c>
      <c r="G50" s="5" t="str">
        <f t="array" ref="G50">_xlfn.TEXTJOIN("",1,MID(F50,{10,9,8,7,6,5,4,3,2,1},1))</f>
        <v>0tac</v>
      </c>
      <c r="H50" s="4" t="str">
        <f t="shared" si="1"/>
        <v>30746163</v>
      </c>
      <c r="I50" s="1" t="str">
        <f t="shared" si="2"/>
        <v>7</v>
      </c>
      <c r="J50" s="6" t="str">
        <f t="shared" si="3"/>
        <v>37</v>
      </c>
    </row>
    <row r="51" spans="2:10">
      <c r="B51" s="3" t="s">
        <v>86</v>
      </c>
      <c r="C51" s="1" t="s">
        <v>28</v>
      </c>
      <c r="D51" s="1" t="s">
        <v>138</v>
      </c>
      <c r="E51" s="1" t="s">
        <v>139</v>
      </c>
      <c r="F51" s="1" t="str">
        <f t="shared" si="0"/>
        <v>cat0</v>
      </c>
      <c r="G51" s="5" t="str">
        <f t="array" ref="G51">_xlfn.TEXTJOIN("",1,MID(F51,{10,9,8,7,6,5,4,3,2,1},1))</f>
        <v>0tac</v>
      </c>
      <c r="H51" s="4" t="str">
        <f t="shared" si="1"/>
        <v>30746163</v>
      </c>
      <c r="I51" s="1" t="str">
        <f t="shared" si="2"/>
        <v>8</v>
      </c>
      <c r="J51" s="6" t="str">
        <f t="shared" si="3"/>
        <v>38</v>
      </c>
    </row>
    <row r="52" spans="2:10">
      <c r="B52" s="3" t="s">
        <v>86</v>
      </c>
      <c r="C52" s="1" t="s">
        <v>33</v>
      </c>
      <c r="D52" s="1" t="s">
        <v>140</v>
      </c>
      <c r="E52" s="1" t="s">
        <v>141</v>
      </c>
      <c r="F52" s="1" t="str">
        <f t="shared" si="0"/>
        <v>cat0</v>
      </c>
      <c r="G52" s="5" t="str">
        <f t="array" ref="G52">_xlfn.TEXTJOIN("",1,MID(F52,{10,9,8,7,6,5,4,3,2,1},1))</f>
        <v>0tac</v>
      </c>
      <c r="H52" s="4" t="str">
        <f t="shared" si="1"/>
        <v>30746163</v>
      </c>
      <c r="I52" s="1" t="str">
        <f t="shared" si="2"/>
        <v>9</v>
      </c>
      <c r="J52" s="6" t="str">
        <f t="shared" si="3"/>
        <v>39</v>
      </c>
    </row>
    <row r="53" spans="2:10">
      <c r="B53" s="3" t="s">
        <v>86</v>
      </c>
      <c r="C53" s="1" t="s">
        <v>59</v>
      </c>
      <c r="D53" s="1" t="s">
        <v>142</v>
      </c>
      <c r="E53" s="1" t="s">
        <v>143</v>
      </c>
      <c r="F53" s="1" t="str">
        <f t="shared" si="0"/>
        <v>cat1</v>
      </c>
      <c r="G53" s="5" t="str">
        <f t="array" ref="G53">_xlfn.TEXTJOIN("",1,MID(F53,{10,9,8,7,6,5,4,3,2,1},1))</f>
        <v>1tac</v>
      </c>
      <c r="H53" s="4" t="str">
        <f t="shared" si="1"/>
        <v>31746163</v>
      </c>
      <c r="I53" s="1" t="str">
        <f t="shared" si="2"/>
        <v>0</v>
      </c>
      <c r="J53" s="6" t="str">
        <f t="shared" si="3"/>
        <v>30</v>
      </c>
    </row>
    <row r="54" spans="2:10">
      <c r="B54" s="3" t="s">
        <v>86</v>
      </c>
      <c r="C54" s="1" t="s">
        <v>62</v>
      </c>
      <c r="D54" s="1" t="s">
        <v>144</v>
      </c>
      <c r="E54" s="1" t="s">
        <v>145</v>
      </c>
      <c r="F54" s="1" t="str">
        <f t="shared" si="0"/>
        <v>cat1</v>
      </c>
      <c r="G54" s="5" t="str">
        <f t="array" ref="G54">_xlfn.TEXTJOIN("",1,MID(F54,{10,9,8,7,6,5,4,3,2,1},1))</f>
        <v>1tac</v>
      </c>
      <c r="H54" s="4" t="str">
        <f t="shared" si="1"/>
        <v>31746163</v>
      </c>
      <c r="I54" s="1" t="str">
        <f t="shared" si="2"/>
        <v>1</v>
      </c>
      <c r="J54" s="6" t="str">
        <f t="shared" si="3"/>
        <v>31</v>
      </c>
    </row>
    <row r="55" spans="2:10">
      <c r="B55" s="3" t="s">
        <v>86</v>
      </c>
      <c r="C55" s="1" t="s">
        <v>65</v>
      </c>
      <c r="D55" s="1" t="s">
        <v>146</v>
      </c>
      <c r="E55" s="1" t="s">
        <v>147</v>
      </c>
      <c r="F55" s="1" t="str">
        <f t="shared" si="0"/>
        <v>cat1</v>
      </c>
      <c r="G55" s="5" t="str">
        <f t="array" ref="G55">_xlfn.TEXTJOIN("",1,MID(F55,{10,9,8,7,6,5,4,3,2,1},1))</f>
        <v>1tac</v>
      </c>
      <c r="H55" s="4" t="str">
        <f t="shared" si="1"/>
        <v>31746163</v>
      </c>
      <c r="I55" s="1" t="str">
        <f t="shared" si="2"/>
        <v>2</v>
      </c>
      <c r="J55" s="6" t="str">
        <f t="shared" si="3"/>
        <v>32</v>
      </c>
    </row>
    <row r="56" spans="2:10">
      <c r="B56" s="3" t="s">
        <v>86</v>
      </c>
      <c r="C56" s="1" t="s">
        <v>68</v>
      </c>
      <c r="D56" s="1" t="s">
        <v>148</v>
      </c>
      <c r="E56" s="1" t="s">
        <v>149</v>
      </c>
      <c r="F56" s="1" t="str">
        <f t="shared" si="0"/>
        <v>cat1</v>
      </c>
      <c r="G56" s="5" t="str">
        <f t="array" ref="G56">_xlfn.TEXTJOIN("",1,MID(F56,{10,9,8,7,6,5,4,3,2,1},1))</f>
        <v>1tac</v>
      </c>
      <c r="H56" s="4" t="str">
        <f t="shared" si="1"/>
        <v>31746163</v>
      </c>
      <c r="I56" s="1" t="str">
        <f t="shared" si="2"/>
        <v>3</v>
      </c>
      <c r="J56" s="6" t="str">
        <f t="shared" si="3"/>
        <v>33</v>
      </c>
    </row>
    <row r="57" spans="2:10">
      <c r="B57" s="3" t="s">
        <v>86</v>
      </c>
      <c r="C57" s="1" t="s">
        <v>71</v>
      </c>
      <c r="D57" s="1" t="s">
        <v>150</v>
      </c>
      <c r="E57" s="1" t="s">
        <v>151</v>
      </c>
      <c r="F57" s="1" t="str">
        <f t="shared" si="0"/>
        <v>cat1</v>
      </c>
      <c r="G57" s="5" t="str">
        <f t="array" ref="G57">_xlfn.TEXTJOIN("",1,MID(F57,{10,9,8,7,6,5,4,3,2,1},1))</f>
        <v>1tac</v>
      </c>
      <c r="H57" s="4" t="str">
        <f t="shared" si="1"/>
        <v>31746163</v>
      </c>
      <c r="I57" s="1" t="str">
        <f t="shared" si="2"/>
        <v>4</v>
      </c>
      <c r="J57" s="6" t="str">
        <f t="shared" si="3"/>
        <v>34</v>
      </c>
    </row>
    <row r="58" spans="2:10">
      <c r="B58" s="3" t="s">
        <v>86</v>
      </c>
      <c r="C58" s="1" t="s">
        <v>74</v>
      </c>
      <c r="D58" s="1" t="s">
        <v>152</v>
      </c>
      <c r="E58" s="1" t="s">
        <v>153</v>
      </c>
      <c r="F58" s="1" t="str">
        <f t="shared" si="0"/>
        <v>cat1</v>
      </c>
      <c r="G58" s="5" t="str">
        <f t="array" ref="G58">_xlfn.TEXTJOIN("",1,MID(F58,{10,9,8,7,6,5,4,3,2,1},1))</f>
        <v>1tac</v>
      </c>
      <c r="H58" s="4" t="str">
        <f t="shared" si="1"/>
        <v>31746163</v>
      </c>
      <c r="I58" s="1" t="str">
        <f t="shared" si="2"/>
        <v>5</v>
      </c>
      <c r="J58" s="6" t="str">
        <f t="shared" si="3"/>
        <v>35</v>
      </c>
    </row>
    <row r="59" spans="2:10">
      <c r="B59" s="3" t="s">
        <v>86</v>
      </c>
      <c r="C59" s="1" t="s">
        <v>99</v>
      </c>
      <c r="D59" s="1" t="s">
        <v>154</v>
      </c>
      <c r="E59" s="1" t="s">
        <v>155</v>
      </c>
      <c r="F59" s="1" t="str">
        <f t="shared" si="0"/>
        <v>cat1</v>
      </c>
      <c r="G59" s="5" t="str">
        <f t="array" ref="G59">_xlfn.TEXTJOIN("",1,MID(F59,{10,9,8,7,6,5,4,3,2,1},1))</f>
        <v>1tac</v>
      </c>
      <c r="H59" s="4" t="str">
        <f t="shared" si="1"/>
        <v>31746163</v>
      </c>
      <c r="I59" s="1" t="str">
        <f t="shared" si="2"/>
        <v>6</v>
      </c>
      <c r="J59" s="6" t="str">
        <f t="shared" si="3"/>
        <v>36</v>
      </c>
    </row>
    <row r="60" spans="2:10">
      <c r="B60" s="3" t="s">
        <v>86</v>
      </c>
      <c r="C60" s="1" t="s">
        <v>102</v>
      </c>
      <c r="D60" s="1" t="s">
        <v>156</v>
      </c>
      <c r="E60" s="1" t="s">
        <v>157</v>
      </c>
      <c r="F60" s="1" t="str">
        <f t="shared" si="0"/>
        <v>cat1</v>
      </c>
      <c r="G60" s="5" t="str">
        <f t="array" ref="G60">_xlfn.TEXTJOIN("",1,MID(F60,{10,9,8,7,6,5,4,3,2,1},1))</f>
        <v>1tac</v>
      </c>
      <c r="H60" s="4" t="str">
        <f t="shared" si="1"/>
        <v>31746163</v>
      </c>
      <c r="I60" s="1" t="str">
        <f t="shared" si="2"/>
        <v>7</v>
      </c>
      <c r="J60" s="6" t="str">
        <f t="shared" si="3"/>
        <v>37</v>
      </c>
    </row>
    <row r="61" spans="2:10">
      <c r="B61" s="3" t="s">
        <v>86</v>
      </c>
      <c r="C61" s="1" t="s">
        <v>105</v>
      </c>
      <c r="D61" s="1" t="s">
        <v>158</v>
      </c>
      <c r="E61" s="1" t="s">
        <v>159</v>
      </c>
      <c r="F61" s="1" t="str">
        <f t="shared" si="0"/>
        <v>cat1</v>
      </c>
      <c r="G61" s="5" t="str">
        <f t="array" ref="G61">_xlfn.TEXTJOIN("",1,MID(F61,{10,9,8,7,6,5,4,3,2,1},1))</f>
        <v>1tac</v>
      </c>
      <c r="H61" s="4" t="str">
        <f t="shared" si="1"/>
        <v>31746163</v>
      </c>
      <c r="I61" s="1" t="str">
        <f t="shared" si="2"/>
        <v>8</v>
      </c>
      <c r="J61" s="6" t="str">
        <f t="shared" si="3"/>
        <v>38</v>
      </c>
    </row>
    <row r="62" spans="2:10">
      <c r="B62" s="3" t="s">
        <v>86</v>
      </c>
      <c r="C62" s="1" t="s">
        <v>160</v>
      </c>
      <c r="D62" s="1" t="s">
        <v>161</v>
      </c>
      <c r="E62" s="1" t="s">
        <v>162</v>
      </c>
      <c r="F62" s="1" t="str">
        <f t="shared" si="0"/>
        <v>cat1</v>
      </c>
      <c r="G62" s="5" t="str">
        <f t="array" ref="G62">_xlfn.TEXTJOIN("",1,MID(F62,{10,9,8,7,6,5,4,3,2,1},1))</f>
        <v>1tac</v>
      </c>
      <c r="H62" s="4" t="str">
        <f t="shared" si="1"/>
        <v>31746163</v>
      </c>
      <c r="I62" s="1" t="str">
        <f t="shared" si="2"/>
        <v>9</v>
      </c>
      <c r="J62" s="6" t="str">
        <f t="shared" si="3"/>
        <v>39</v>
      </c>
    </row>
    <row r="63" spans="2:10">
      <c r="B63" s="3" t="s">
        <v>86</v>
      </c>
      <c r="C63" s="1" t="s">
        <v>163</v>
      </c>
      <c r="D63" s="1" t="s">
        <v>164</v>
      </c>
      <c r="E63" s="1" t="s">
        <v>165</v>
      </c>
      <c r="F63" s="1" t="str">
        <f t="shared" si="0"/>
        <v>cat2</v>
      </c>
      <c r="G63" s="5" t="str">
        <f t="array" ref="G63">_xlfn.TEXTJOIN("",1,MID(F63,{10,9,8,7,6,5,4,3,2,1},1))</f>
        <v>2tac</v>
      </c>
      <c r="H63" s="4" t="str">
        <f t="shared" si="1"/>
        <v>32746163</v>
      </c>
      <c r="I63" s="1" t="str">
        <f t="shared" si="2"/>
        <v>0</v>
      </c>
      <c r="J63" s="6" t="str">
        <f t="shared" si="3"/>
        <v>30</v>
      </c>
    </row>
    <row r="64" spans="2:10">
      <c r="B64" s="3" t="s">
        <v>86</v>
      </c>
      <c r="C64" s="1" t="s">
        <v>166</v>
      </c>
      <c r="D64" s="1" t="s">
        <v>167</v>
      </c>
      <c r="E64" s="1" t="s">
        <v>168</v>
      </c>
      <c r="F64" s="1" t="str">
        <f t="shared" si="0"/>
        <v>cat2</v>
      </c>
      <c r="G64" s="5" t="str">
        <f t="array" ref="G64">_xlfn.TEXTJOIN("",1,MID(F64,{10,9,8,7,6,5,4,3,2,1},1))</f>
        <v>2tac</v>
      </c>
      <c r="H64" s="4" t="str">
        <f t="shared" si="1"/>
        <v>32746163</v>
      </c>
      <c r="I64" s="1" t="str">
        <f t="shared" si="2"/>
        <v>1</v>
      </c>
      <c r="J64" s="6" t="str">
        <f t="shared" si="3"/>
        <v>31</v>
      </c>
    </row>
    <row r="65" spans="2:10">
      <c r="B65" s="3" t="s">
        <v>86</v>
      </c>
      <c r="C65" s="1" t="s">
        <v>169</v>
      </c>
      <c r="D65" s="1" t="s">
        <v>170</v>
      </c>
      <c r="E65" s="1" t="s">
        <v>171</v>
      </c>
      <c r="F65" s="1" t="str">
        <f t="shared" si="0"/>
        <v>cat2</v>
      </c>
      <c r="G65" s="5" t="str">
        <f t="array" ref="G65">_xlfn.TEXTJOIN("",1,MID(F65,{10,9,8,7,6,5,4,3,2,1},1))</f>
        <v>2tac</v>
      </c>
      <c r="H65" s="4" t="str">
        <f t="shared" si="1"/>
        <v>32746163</v>
      </c>
      <c r="I65" s="1" t="str">
        <f t="shared" si="2"/>
        <v>3</v>
      </c>
      <c r="J65" s="6" t="str">
        <f t="shared" si="3"/>
        <v>33</v>
      </c>
    </row>
    <row r="66" spans="1:10">
      <c r="A66" s="1" t="s">
        <v>172</v>
      </c>
      <c r="B66" s="3" t="s">
        <v>47</v>
      </c>
      <c r="C66" s="1" t="s">
        <v>10</v>
      </c>
      <c r="D66" s="1" t="s">
        <v>173</v>
      </c>
      <c r="E66" s="1" t="s">
        <v>174</v>
      </c>
      <c r="F66" s="1" t="str">
        <f t="shared" si="0"/>
        <v>cbr0</v>
      </c>
      <c r="G66" s="5" t="str">
        <f t="array" ref="G66">_xlfn.TEXTJOIN("",1,MID(F66,{10,9,8,7,6,5,4,3,2,1},1))</f>
        <v>0rbc</v>
      </c>
      <c r="H66" s="4" t="str">
        <f t="shared" si="1"/>
        <v>30726263</v>
      </c>
      <c r="I66" s="1" t="str">
        <f t="shared" si="2"/>
        <v>0</v>
      </c>
      <c r="J66" s="6" t="str">
        <f t="shared" si="3"/>
        <v>30</v>
      </c>
    </row>
    <row r="67" spans="2:10">
      <c r="B67" s="3" t="s">
        <v>47</v>
      </c>
      <c r="C67" s="1" t="s">
        <v>13</v>
      </c>
      <c r="D67" s="1" t="s">
        <v>175</v>
      </c>
      <c r="E67" s="1" t="s">
        <v>176</v>
      </c>
      <c r="F67" s="1" t="str">
        <f t="shared" ref="F67:F130" si="4">LEFT(E67,4)</f>
        <v>cbr0</v>
      </c>
      <c r="G67" s="5" t="str">
        <f t="array" ref="G67">_xlfn.TEXTJOIN("",1,MID(F67,{10,9,8,7,6,5,4,3,2,1},1))</f>
        <v>0rbc</v>
      </c>
      <c r="H67" s="4" t="str">
        <f t="shared" ref="H67:H130" si="5">DEC2HEX(CODE(MID(G67,1,1)))&amp;DEC2HEX(CODE(MID(G67,2,1)))&amp;DEC2HEX(CODE(MID(G67,3,1)))&amp;DEC2HEX(CODE(MID(G67,4,1)))</f>
        <v>30726263</v>
      </c>
      <c r="I67" s="1" t="str">
        <f t="shared" ref="I67:I130" si="6">RIGHT(E67,1)</f>
        <v>1</v>
      </c>
      <c r="J67" s="6" t="str">
        <f t="shared" ref="J67:J130" si="7">DEC2HEX(CODE(I67))</f>
        <v>31</v>
      </c>
    </row>
    <row r="68" spans="2:10">
      <c r="B68" s="3" t="s">
        <v>47</v>
      </c>
      <c r="C68" s="1" t="s">
        <v>16</v>
      </c>
      <c r="D68" s="1" t="s">
        <v>177</v>
      </c>
      <c r="E68" s="1" t="s">
        <v>178</v>
      </c>
      <c r="F68" s="1" t="str">
        <f t="shared" si="4"/>
        <v>cbr0</v>
      </c>
      <c r="G68" s="5" t="str">
        <f t="array" ref="G68">_xlfn.TEXTJOIN("",1,MID(F68,{10,9,8,7,6,5,4,3,2,1},1))</f>
        <v>0rbc</v>
      </c>
      <c r="H68" s="4" t="str">
        <f t="shared" si="5"/>
        <v>30726263</v>
      </c>
      <c r="I68" s="1" t="str">
        <f t="shared" si="6"/>
        <v>2</v>
      </c>
      <c r="J68" s="6" t="str">
        <f t="shared" si="7"/>
        <v>32</v>
      </c>
    </row>
    <row r="69" spans="2:10">
      <c r="B69" s="3" t="s">
        <v>47</v>
      </c>
      <c r="C69" s="1" t="s">
        <v>20</v>
      </c>
      <c r="D69" s="1" t="s">
        <v>179</v>
      </c>
      <c r="E69" s="1" t="s">
        <v>180</v>
      </c>
      <c r="F69" s="1" t="str">
        <f t="shared" si="4"/>
        <v>cbr0</v>
      </c>
      <c r="G69" s="5" t="str">
        <f t="array" ref="G69">_xlfn.TEXTJOIN("",1,MID(F69,{10,9,8,7,6,5,4,3,2,1},1))</f>
        <v>0rbc</v>
      </c>
      <c r="H69" s="4" t="str">
        <f t="shared" si="5"/>
        <v>30726263</v>
      </c>
      <c r="I69" s="1" t="str">
        <f t="shared" si="6"/>
        <v>3</v>
      </c>
      <c r="J69" s="6" t="str">
        <f t="shared" si="7"/>
        <v>33</v>
      </c>
    </row>
    <row r="70" spans="2:10">
      <c r="B70" s="3" t="s">
        <v>47</v>
      </c>
      <c r="C70" s="1" t="s">
        <v>86</v>
      </c>
      <c r="D70" s="1" t="s">
        <v>181</v>
      </c>
      <c r="E70" s="1" t="s">
        <v>182</v>
      </c>
      <c r="F70" s="1" t="str">
        <f t="shared" si="4"/>
        <v>cbr0</v>
      </c>
      <c r="G70" s="5" t="str">
        <f t="array" ref="G70">_xlfn.TEXTJOIN("",1,MID(F70,{10,9,8,7,6,5,4,3,2,1},1))</f>
        <v>0rbc</v>
      </c>
      <c r="H70" s="4" t="str">
        <f t="shared" si="5"/>
        <v>30726263</v>
      </c>
      <c r="I70" s="1" t="str">
        <f t="shared" si="6"/>
        <v>4</v>
      </c>
      <c r="J70" s="6" t="str">
        <f t="shared" si="7"/>
        <v>34</v>
      </c>
    </row>
    <row r="71" spans="2:10">
      <c r="B71" s="3" t="s">
        <v>47</v>
      </c>
      <c r="C71" s="1" t="s">
        <v>47</v>
      </c>
      <c r="D71" s="1" t="s">
        <v>183</v>
      </c>
      <c r="E71" s="1" t="s">
        <v>184</v>
      </c>
      <c r="F71" s="1" t="str">
        <f t="shared" si="4"/>
        <v>cbr0</v>
      </c>
      <c r="G71" s="5" t="str">
        <f t="array" ref="G71">_xlfn.TEXTJOIN("",1,MID(F71,{10,9,8,7,6,5,4,3,2,1},1))</f>
        <v>0rbc</v>
      </c>
      <c r="H71" s="4" t="str">
        <f t="shared" si="5"/>
        <v>30726263</v>
      </c>
      <c r="I71" s="1" t="str">
        <f t="shared" si="6"/>
        <v>5</v>
      </c>
      <c r="J71" s="6" t="str">
        <f t="shared" si="7"/>
        <v>35</v>
      </c>
    </row>
    <row r="72" spans="2:10">
      <c r="B72" s="3" t="s">
        <v>47</v>
      </c>
      <c r="C72" s="1" t="s">
        <v>23</v>
      </c>
      <c r="D72" s="1" t="s">
        <v>185</v>
      </c>
      <c r="E72" s="1" t="s">
        <v>186</v>
      </c>
      <c r="F72" s="1" t="str">
        <f t="shared" si="4"/>
        <v>cbr0</v>
      </c>
      <c r="G72" s="5" t="str">
        <f t="array" ref="G72">_xlfn.TEXTJOIN("",1,MID(F72,{10,9,8,7,6,5,4,3,2,1},1))</f>
        <v>0rbc</v>
      </c>
      <c r="H72" s="4" t="str">
        <f t="shared" si="5"/>
        <v>30726263</v>
      </c>
      <c r="I72" s="1" t="str">
        <f t="shared" si="6"/>
        <v>6</v>
      </c>
      <c r="J72" s="6" t="str">
        <f t="shared" si="7"/>
        <v>36</v>
      </c>
    </row>
    <row r="73" spans="2:10">
      <c r="B73" s="3" t="s">
        <v>47</v>
      </c>
      <c r="C73" s="1" t="s">
        <v>52</v>
      </c>
      <c r="D73" s="1" t="s">
        <v>187</v>
      </c>
      <c r="E73" s="1" t="s">
        <v>188</v>
      </c>
      <c r="F73" s="1" t="str">
        <f t="shared" si="4"/>
        <v>cbr0</v>
      </c>
      <c r="G73" s="5" t="str">
        <f t="array" ref="G73">_xlfn.TEXTJOIN("",1,MID(F73,{10,9,8,7,6,5,4,3,2,1},1))</f>
        <v>0rbc</v>
      </c>
      <c r="H73" s="4" t="str">
        <f t="shared" si="5"/>
        <v>30726263</v>
      </c>
      <c r="I73" s="1" t="str">
        <f t="shared" si="6"/>
        <v>7</v>
      </c>
      <c r="J73" s="6" t="str">
        <f t="shared" si="7"/>
        <v>37</v>
      </c>
    </row>
    <row r="74" spans="2:10">
      <c r="B74" s="3" t="s">
        <v>47</v>
      </c>
      <c r="C74" s="1" t="s">
        <v>33</v>
      </c>
      <c r="D74" s="1" t="s">
        <v>189</v>
      </c>
      <c r="E74" s="1" t="s">
        <v>190</v>
      </c>
      <c r="F74" s="1" t="str">
        <f t="shared" si="4"/>
        <v>cbr0</v>
      </c>
      <c r="G74" s="5" t="str">
        <f t="array" ref="G74">_xlfn.TEXTJOIN("",1,MID(F74,{10,9,8,7,6,5,4,3,2,1},1))</f>
        <v>0rbc</v>
      </c>
      <c r="H74" s="4" t="str">
        <f t="shared" si="5"/>
        <v>30726263</v>
      </c>
      <c r="I74" s="1" t="str">
        <f t="shared" si="6"/>
        <v>9</v>
      </c>
      <c r="J74" s="6" t="str">
        <f t="shared" si="7"/>
        <v>39</v>
      </c>
    </row>
    <row r="75" spans="2:10">
      <c r="B75" s="3" t="s">
        <v>47</v>
      </c>
      <c r="C75" s="1" t="s">
        <v>59</v>
      </c>
      <c r="D75" s="1" t="s">
        <v>191</v>
      </c>
      <c r="E75" s="1" t="s">
        <v>192</v>
      </c>
      <c r="F75" s="1" t="str">
        <f t="shared" si="4"/>
        <v>cbr1</v>
      </c>
      <c r="G75" s="5" t="str">
        <f t="array" ref="G75">_xlfn.TEXTJOIN("",1,MID(F75,{10,9,8,7,6,5,4,3,2,1},1))</f>
        <v>1rbc</v>
      </c>
      <c r="H75" s="4" t="str">
        <f t="shared" si="5"/>
        <v>31726263</v>
      </c>
      <c r="I75" s="1" t="str">
        <f t="shared" si="6"/>
        <v>0</v>
      </c>
      <c r="J75" s="6" t="str">
        <f t="shared" si="7"/>
        <v>30</v>
      </c>
    </row>
    <row r="76" spans="2:10">
      <c r="B76" s="3" t="s">
        <v>47</v>
      </c>
      <c r="C76" s="1" t="s">
        <v>68</v>
      </c>
      <c r="D76" s="1" t="s">
        <v>193</v>
      </c>
      <c r="E76" s="1" t="s">
        <v>194</v>
      </c>
      <c r="F76" s="1" t="str">
        <f t="shared" si="4"/>
        <v>cbr1</v>
      </c>
      <c r="G76" s="5" t="str">
        <f t="array" ref="G76">_xlfn.TEXTJOIN("",1,MID(F76,{10,9,8,7,6,5,4,3,2,1},1))</f>
        <v>1rbc</v>
      </c>
      <c r="H76" s="4" t="str">
        <f t="shared" si="5"/>
        <v>31726263</v>
      </c>
      <c r="I76" s="1" t="str">
        <f t="shared" si="6"/>
        <v>3</v>
      </c>
      <c r="J76" s="6" t="str">
        <f t="shared" si="7"/>
        <v>33</v>
      </c>
    </row>
    <row r="77" spans="2:10">
      <c r="B77" s="3" t="s">
        <v>47</v>
      </c>
      <c r="C77" s="1" t="s">
        <v>71</v>
      </c>
      <c r="D77" s="1" t="s">
        <v>195</v>
      </c>
      <c r="E77" s="1" t="s">
        <v>196</v>
      </c>
      <c r="F77" s="1" t="str">
        <f t="shared" si="4"/>
        <v>cbr1</v>
      </c>
      <c r="G77" s="5" t="str">
        <f t="array" ref="G77">_xlfn.TEXTJOIN("",1,MID(F77,{10,9,8,7,6,5,4,3,2,1},1))</f>
        <v>1rbc</v>
      </c>
      <c r="H77" s="4" t="str">
        <f t="shared" si="5"/>
        <v>31726263</v>
      </c>
      <c r="I77" s="1" t="str">
        <f t="shared" si="6"/>
        <v>4</v>
      </c>
      <c r="J77" s="6" t="str">
        <f t="shared" si="7"/>
        <v>34</v>
      </c>
    </row>
    <row r="78" spans="2:10">
      <c r="B78" s="3" t="s">
        <v>47</v>
      </c>
      <c r="C78" s="1" t="s">
        <v>74</v>
      </c>
      <c r="D78" s="1" t="s">
        <v>197</v>
      </c>
      <c r="E78" s="1" t="s">
        <v>198</v>
      </c>
      <c r="F78" s="1" t="str">
        <f t="shared" si="4"/>
        <v>cbr1</v>
      </c>
      <c r="G78" s="5" t="str">
        <f t="array" ref="G78">_xlfn.TEXTJOIN("",1,MID(F78,{10,9,8,7,6,5,4,3,2,1},1))</f>
        <v>1rbc</v>
      </c>
      <c r="H78" s="4" t="str">
        <f t="shared" si="5"/>
        <v>31726263</v>
      </c>
      <c r="I78" s="1" t="str">
        <f t="shared" si="6"/>
        <v>5</v>
      </c>
      <c r="J78" s="6" t="str">
        <f t="shared" si="7"/>
        <v>35</v>
      </c>
    </row>
    <row r="79" spans="2:10">
      <c r="B79" s="3" t="s">
        <v>47</v>
      </c>
      <c r="C79" s="1" t="s">
        <v>99</v>
      </c>
      <c r="D79" s="1" t="s">
        <v>199</v>
      </c>
      <c r="E79" s="1" t="s">
        <v>200</v>
      </c>
      <c r="F79" s="1" t="str">
        <f t="shared" si="4"/>
        <v>cbr1</v>
      </c>
      <c r="G79" s="5" t="str">
        <f t="array" ref="G79">_xlfn.TEXTJOIN("",1,MID(F79,{10,9,8,7,6,5,4,3,2,1},1))</f>
        <v>1rbc</v>
      </c>
      <c r="H79" s="4" t="str">
        <f t="shared" si="5"/>
        <v>31726263</v>
      </c>
      <c r="I79" s="1" t="str">
        <f t="shared" si="6"/>
        <v>6</v>
      </c>
      <c r="J79" s="6" t="str">
        <f t="shared" si="7"/>
        <v>36</v>
      </c>
    </row>
    <row r="80" spans="2:10">
      <c r="B80" s="3" t="s">
        <v>47</v>
      </c>
      <c r="C80" s="1" t="s">
        <v>102</v>
      </c>
      <c r="D80" s="1" t="s">
        <v>201</v>
      </c>
      <c r="E80" s="1" t="s">
        <v>202</v>
      </c>
      <c r="F80" s="1" t="str">
        <f t="shared" si="4"/>
        <v>cbr1</v>
      </c>
      <c r="G80" s="5" t="str">
        <f t="array" ref="G80">_xlfn.TEXTJOIN("",1,MID(F80,{10,9,8,7,6,5,4,3,2,1},1))</f>
        <v>1rbc</v>
      </c>
      <c r="H80" s="4" t="str">
        <f t="shared" si="5"/>
        <v>31726263</v>
      </c>
      <c r="I80" s="1" t="str">
        <f t="shared" si="6"/>
        <v>7</v>
      </c>
      <c r="J80" s="6" t="str">
        <f t="shared" si="7"/>
        <v>37</v>
      </c>
    </row>
    <row r="81" spans="2:10">
      <c r="B81" s="3" t="s">
        <v>47</v>
      </c>
      <c r="C81" s="1" t="s">
        <v>105</v>
      </c>
      <c r="D81" s="1" t="s">
        <v>203</v>
      </c>
      <c r="E81" s="1" t="s">
        <v>204</v>
      </c>
      <c r="F81" s="1" t="str">
        <f t="shared" si="4"/>
        <v>cbr1</v>
      </c>
      <c r="G81" s="5" t="str">
        <f t="array" ref="G81">_xlfn.TEXTJOIN("",1,MID(F81,{10,9,8,7,6,5,4,3,2,1},1))</f>
        <v>1rbc</v>
      </c>
      <c r="H81" s="4" t="str">
        <f t="shared" si="5"/>
        <v>31726263</v>
      </c>
      <c r="I81" s="1" t="str">
        <f t="shared" si="6"/>
        <v>8</v>
      </c>
      <c r="J81" s="6" t="str">
        <f t="shared" si="7"/>
        <v>38</v>
      </c>
    </row>
    <row r="82" spans="2:10">
      <c r="B82" s="3" t="s">
        <v>47</v>
      </c>
      <c r="C82" s="1" t="s">
        <v>160</v>
      </c>
      <c r="D82" s="1" t="s">
        <v>205</v>
      </c>
      <c r="E82" s="1" t="s">
        <v>206</v>
      </c>
      <c r="F82" s="1" t="str">
        <f t="shared" si="4"/>
        <v>cbr1</v>
      </c>
      <c r="G82" s="5" t="str">
        <f t="array" ref="G82">_xlfn.TEXTJOIN("",1,MID(F82,{10,9,8,7,6,5,4,3,2,1},1))</f>
        <v>1rbc</v>
      </c>
      <c r="H82" s="4" t="str">
        <f t="shared" si="5"/>
        <v>31726263</v>
      </c>
      <c r="I82" s="1" t="str">
        <f t="shared" si="6"/>
        <v>9</v>
      </c>
      <c r="J82" s="6" t="str">
        <f t="shared" si="7"/>
        <v>39</v>
      </c>
    </row>
    <row r="83" spans="1:10">
      <c r="A83" s="1" t="s">
        <v>207</v>
      </c>
      <c r="B83" s="3" t="s">
        <v>23</v>
      </c>
      <c r="C83" s="1" t="s">
        <v>10</v>
      </c>
      <c r="D83" s="1" t="s">
        <v>208</v>
      </c>
      <c r="E83" s="1" t="s">
        <v>209</v>
      </c>
      <c r="F83" s="1" t="str">
        <f t="shared" si="4"/>
        <v>chn0</v>
      </c>
      <c r="G83" s="5" t="str">
        <f t="array" ref="G83">_xlfn.TEXTJOIN("",1,MID(F83,{10,9,8,7,6,5,4,3,2,1},1))</f>
        <v>0nhc</v>
      </c>
      <c r="H83" s="4" t="str">
        <f t="shared" si="5"/>
        <v>306E6863</v>
      </c>
      <c r="I83" s="1" t="str">
        <f t="shared" si="6"/>
        <v>0</v>
      </c>
      <c r="J83" s="6" t="str">
        <f t="shared" si="7"/>
        <v>30</v>
      </c>
    </row>
    <row r="84" spans="2:10">
      <c r="B84" s="3" t="s">
        <v>23</v>
      </c>
      <c r="C84" s="1" t="s">
        <v>13</v>
      </c>
      <c r="D84" s="1" t="s">
        <v>210</v>
      </c>
      <c r="E84" s="1" t="s">
        <v>211</v>
      </c>
      <c r="F84" s="1" t="str">
        <f t="shared" si="4"/>
        <v>chn0</v>
      </c>
      <c r="G84" s="5" t="str">
        <f t="array" ref="G84">_xlfn.TEXTJOIN("",1,MID(F84,{10,9,8,7,6,5,4,3,2,1},1))</f>
        <v>0nhc</v>
      </c>
      <c r="H84" s="4" t="str">
        <f t="shared" si="5"/>
        <v>306E6863</v>
      </c>
      <c r="I84" s="1" t="str">
        <f t="shared" si="6"/>
        <v>1</v>
      </c>
      <c r="J84" s="6" t="str">
        <f t="shared" si="7"/>
        <v>31</v>
      </c>
    </row>
    <row r="85" spans="2:10">
      <c r="B85" s="3" t="s">
        <v>23</v>
      </c>
      <c r="C85" s="1" t="s">
        <v>16</v>
      </c>
      <c r="D85" s="1" t="s">
        <v>212</v>
      </c>
      <c r="E85" s="1" t="s">
        <v>213</v>
      </c>
      <c r="F85" s="1" t="str">
        <f t="shared" si="4"/>
        <v>chn0</v>
      </c>
      <c r="G85" s="5" t="str">
        <f t="array" ref="G85">_xlfn.TEXTJOIN("",1,MID(F85,{10,9,8,7,6,5,4,3,2,1},1))</f>
        <v>0nhc</v>
      </c>
      <c r="H85" s="4" t="str">
        <f t="shared" si="5"/>
        <v>306E6863</v>
      </c>
      <c r="I85" s="1" t="str">
        <f t="shared" si="6"/>
        <v>2</v>
      </c>
      <c r="J85" s="6" t="str">
        <f t="shared" si="7"/>
        <v>32</v>
      </c>
    </row>
    <row r="86" spans="2:10">
      <c r="B86" s="3" t="s">
        <v>23</v>
      </c>
      <c r="C86" s="1" t="s">
        <v>47</v>
      </c>
      <c r="D86" s="1" t="s">
        <v>214</v>
      </c>
      <c r="E86" s="1" t="s">
        <v>215</v>
      </c>
      <c r="F86" s="1" t="str">
        <f t="shared" si="4"/>
        <v>chn0</v>
      </c>
      <c r="G86" s="5" t="str">
        <f t="array" ref="G86">_xlfn.TEXTJOIN("",1,MID(F86,{10,9,8,7,6,5,4,3,2,1},1))</f>
        <v>0nhc</v>
      </c>
      <c r="H86" s="4" t="str">
        <f t="shared" si="5"/>
        <v>306E6863</v>
      </c>
      <c r="I86" s="1" t="str">
        <f t="shared" si="6"/>
        <v>5</v>
      </c>
      <c r="J86" s="6" t="str">
        <f t="shared" si="7"/>
        <v>35</v>
      </c>
    </row>
    <row r="87" spans="2:10">
      <c r="B87" s="3" t="s">
        <v>23</v>
      </c>
      <c r="C87" s="1" t="s">
        <v>33</v>
      </c>
      <c r="D87" s="1" t="s">
        <v>216</v>
      </c>
      <c r="E87" s="1" t="s">
        <v>217</v>
      </c>
      <c r="F87" s="1" t="str">
        <f t="shared" si="4"/>
        <v>chn0</v>
      </c>
      <c r="G87" s="5" t="str">
        <f t="array" ref="G87">_xlfn.TEXTJOIN("",1,MID(F87,{10,9,8,7,6,5,4,3,2,1},1))</f>
        <v>0nhc</v>
      </c>
      <c r="H87" s="4" t="str">
        <f t="shared" si="5"/>
        <v>306E6863</v>
      </c>
      <c r="I87" s="1" t="str">
        <f t="shared" si="6"/>
        <v>9</v>
      </c>
      <c r="J87" s="6" t="str">
        <f t="shared" si="7"/>
        <v>39</v>
      </c>
    </row>
    <row r="88" spans="2:10">
      <c r="B88" s="3" t="s">
        <v>23</v>
      </c>
      <c r="C88" s="1" t="s">
        <v>59</v>
      </c>
      <c r="D88" s="1" t="s">
        <v>218</v>
      </c>
      <c r="E88" s="1" t="s">
        <v>219</v>
      </c>
      <c r="F88" s="1" t="str">
        <f t="shared" si="4"/>
        <v>chn1</v>
      </c>
      <c r="G88" s="5" t="str">
        <f t="array" ref="G88">_xlfn.TEXTJOIN("",1,MID(F88,{10,9,8,7,6,5,4,3,2,1},1))</f>
        <v>1nhc</v>
      </c>
      <c r="H88" s="4" t="str">
        <f t="shared" si="5"/>
        <v>316E6863</v>
      </c>
      <c r="I88" s="1" t="str">
        <f t="shared" si="6"/>
        <v>0</v>
      </c>
      <c r="J88" s="6" t="str">
        <f t="shared" si="7"/>
        <v>30</v>
      </c>
    </row>
    <row r="89" spans="2:10">
      <c r="B89" s="3" t="s">
        <v>23</v>
      </c>
      <c r="C89" s="1" t="s">
        <v>62</v>
      </c>
      <c r="D89" s="1" t="s">
        <v>220</v>
      </c>
      <c r="E89" s="1" t="s">
        <v>221</v>
      </c>
      <c r="F89" s="1" t="str">
        <f t="shared" si="4"/>
        <v>chn1</v>
      </c>
      <c r="G89" s="5" t="str">
        <f t="array" ref="G89">_xlfn.TEXTJOIN("",1,MID(F89,{10,9,8,7,6,5,4,3,2,1},1))</f>
        <v>1nhc</v>
      </c>
      <c r="H89" s="4" t="str">
        <f t="shared" si="5"/>
        <v>316E6863</v>
      </c>
      <c r="I89" s="1" t="str">
        <f t="shared" si="6"/>
        <v>1</v>
      </c>
      <c r="J89" s="6" t="str">
        <f t="shared" si="7"/>
        <v>31</v>
      </c>
    </row>
    <row r="90" spans="2:10">
      <c r="B90" s="3" t="s">
        <v>23</v>
      </c>
      <c r="C90" s="1" t="s">
        <v>65</v>
      </c>
      <c r="D90" s="1" t="s">
        <v>222</v>
      </c>
      <c r="E90" s="1" t="s">
        <v>223</v>
      </c>
      <c r="F90" s="1" t="str">
        <f t="shared" si="4"/>
        <v>chn1</v>
      </c>
      <c r="G90" s="5" t="str">
        <f t="array" ref="G90">_xlfn.TEXTJOIN("",1,MID(F90,{10,9,8,7,6,5,4,3,2,1},1))</f>
        <v>1nhc</v>
      </c>
      <c r="H90" s="4" t="str">
        <f t="shared" si="5"/>
        <v>316E6863</v>
      </c>
      <c r="I90" s="1" t="str">
        <f t="shared" si="6"/>
        <v>2</v>
      </c>
      <c r="J90" s="6" t="str">
        <f t="shared" si="7"/>
        <v>32</v>
      </c>
    </row>
    <row r="91" spans="2:10">
      <c r="B91" s="3" t="s">
        <v>23</v>
      </c>
      <c r="C91" s="1" t="s">
        <v>68</v>
      </c>
      <c r="D91" s="1" t="s">
        <v>224</v>
      </c>
      <c r="E91" s="1" t="s">
        <v>225</v>
      </c>
      <c r="F91" s="1" t="str">
        <f t="shared" si="4"/>
        <v>chn1</v>
      </c>
      <c r="G91" s="5" t="str">
        <f t="array" ref="G91">_xlfn.TEXTJOIN("",1,MID(F91,{10,9,8,7,6,5,4,3,2,1},1))</f>
        <v>1nhc</v>
      </c>
      <c r="H91" s="4" t="str">
        <f t="shared" si="5"/>
        <v>316E6863</v>
      </c>
      <c r="I91" s="1" t="str">
        <f t="shared" si="6"/>
        <v>3</v>
      </c>
      <c r="J91" s="6" t="str">
        <f t="shared" si="7"/>
        <v>33</v>
      </c>
    </row>
    <row r="92" spans="1:10">
      <c r="A92" s="1" t="s">
        <v>226</v>
      </c>
      <c r="B92" s="3" t="s">
        <v>52</v>
      </c>
      <c r="C92" s="1" t="s">
        <v>10</v>
      </c>
      <c r="D92" s="1" t="s">
        <v>227</v>
      </c>
      <c r="E92" s="1" t="s">
        <v>228</v>
      </c>
      <c r="F92" s="1" t="str">
        <f t="shared" si="4"/>
        <v>cow0</v>
      </c>
      <c r="G92" s="5" t="str">
        <f t="array" ref="G92">_xlfn.TEXTJOIN("",1,MID(F92,{10,9,8,7,6,5,4,3,2,1},1))</f>
        <v>0woc</v>
      </c>
      <c r="H92" s="4" t="str">
        <f t="shared" si="5"/>
        <v>30776F63</v>
      </c>
      <c r="I92" s="1" t="str">
        <f t="shared" si="6"/>
        <v>0</v>
      </c>
      <c r="J92" s="6" t="str">
        <f t="shared" si="7"/>
        <v>30</v>
      </c>
    </row>
    <row r="93" spans="2:10">
      <c r="B93" s="3" t="s">
        <v>52</v>
      </c>
      <c r="C93" s="1" t="s">
        <v>13</v>
      </c>
      <c r="D93" s="1" t="s">
        <v>229</v>
      </c>
      <c r="E93" s="1" t="s">
        <v>230</v>
      </c>
      <c r="F93" s="1" t="str">
        <f t="shared" si="4"/>
        <v>cow0</v>
      </c>
      <c r="G93" s="5" t="str">
        <f t="array" ref="G93">_xlfn.TEXTJOIN("",1,MID(F93,{10,9,8,7,6,5,4,3,2,1},1))</f>
        <v>0woc</v>
      </c>
      <c r="H93" s="4" t="str">
        <f t="shared" si="5"/>
        <v>30776F63</v>
      </c>
      <c r="I93" s="1" t="str">
        <f t="shared" si="6"/>
        <v>1</v>
      </c>
      <c r="J93" s="6" t="str">
        <f t="shared" si="7"/>
        <v>31</v>
      </c>
    </row>
    <row r="94" spans="2:10">
      <c r="B94" s="3" t="s">
        <v>52</v>
      </c>
      <c r="C94" s="1" t="s">
        <v>23</v>
      </c>
      <c r="D94" s="1" t="s">
        <v>231</v>
      </c>
      <c r="E94" s="1" t="s">
        <v>232</v>
      </c>
      <c r="F94" s="1" t="str">
        <f t="shared" si="4"/>
        <v>cow0</v>
      </c>
      <c r="G94" s="5" t="str">
        <f t="array" ref="G94">_xlfn.TEXTJOIN("",1,MID(F94,{10,9,8,7,6,5,4,3,2,1},1))</f>
        <v>0woc</v>
      </c>
      <c r="H94" s="4" t="str">
        <f t="shared" si="5"/>
        <v>30776F63</v>
      </c>
      <c r="I94" s="1" t="str">
        <f t="shared" si="6"/>
        <v>6</v>
      </c>
      <c r="J94" s="6" t="str">
        <f t="shared" si="7"/>
        <v>36</v>
      </c>
    </row>
    <row r="95" spans="2:10">
      <c r="B95" s="3" t="s">
        <v>52</v>
      </c>
      <c r="C95" s="1" t="s">
        <v>52</v>
      </c>
      <c r="D95" s="1" t="s">
        <v>233</v>
      </c>
      <c r="E95" s="1" t="s">
        <v>234</v>
      </c>
      <c r="F95" s="1" t="str">
        <f t="shared" si="4"/>
        <v>cow0</v>
      </c>
      <c r="G95" s="5" t="str">
        <f t="array" ref="G95">_xlfn.TEXTJOIN("",1,MID(F95,{10,9,8,7,6,5,4,3,2,1},1))</f>
        <v>0woc</v>
      </c>
      <c r="H95" s="4" t="str">
        <f t="shared" si="5"/>
        <v>30776F63</v>
      </c>
      <c r="I95" s="1" t="str">
        <f t="shared" si="6"/>
        <v>7</v>
      </c>
      <c r="J95" s="6" t="str">
        <f t="shared" si="7"/>
        <v>37</v>
      </c>
    </row>
    <row r="96" spans="1:10">
      <c r="A96" s="1" t="s">
        <v>235</v>
      </c>
      <c r="B96" s="3" t="s">
        <v>28</v>
      </c>
      <c r="C96" s="1" t="s">
        <v>10</v>
      </c>
      <c r="D96" s="1" t="s">
        <v>236</v>
      </c>
      <c r="E96" s="1" t="s">
        <v>237</v>
      </c>
      <c r="F96" s="1" t="str">
        <f t="shared" si="4"/>
        <v>crd0</v>
      </c>
      <c r="G96" s="5" t="str">
        <f t="array" ref="G96">_xlfn.TEXTJOIN("",1,MID(F96,{10,9,8,7,6,5,4,3,2,1},1))</f>
        <v>0drc</v>
      </c>
      <c r="H96" s="4" t="str">
        <f t="shared" si="5"/>
        <v>30647263</v>
      </c>
      <c r="I96" s="1" t="str">
        <f t="shared" si="6"/>
        <v>0</v>
      </c>
      <c r="J96" s="6" t="str">
        <f t="shared" si="7"/>
        <v>30</v>
      </c>
    </row>
    <row r="97" spans="2:10">
      <c r="B97" s="3" t="s">
        <v>28</v>
      </c>
      <c r="C97" s="1" t="s">
        <v>13</v>
      </c>
      <c r="D97" s="1" t="s">
        <v>238</v>
      </c>
      <c r="E97" s="1" t="s">
        <v>239</v>
      </c>
      <c r="F97" s="1" t="str">
        <f t="shared" si="4"/>
        <v>crd0</v>
      </c>
      <c r="G97" s="5" t="str">
        <f t="array" ref="G97">_xlfn.TEXTJOIN("",1,MID(F97,{10,9,8,7,6,5,4,3,2,1},1))</f>
        <v>0drc</v>
      </c>
      <c r="H97" s="4" t="str">
        <f t="shared" si="5"/>
        <v>30647263</v>
      </c>
      <c r="I97" s="1" t="str">
        <f t="shared" si="6"/>
        <v>1</v>
      </c>
      <c r="J97" s="6" t="str">
        <f t="shared" si="7"/>
        <v>31</v>
      </c>
    </row>
    <row r="98" spans="2:10">
      <c r="B98" s="3" t="s">
        <v>28</v>
      </c>
      <c r="C98" s="1" t="s">
        <v>16</v>
      </c>
      <c r="D98" s="1" t="s">
        <v>240</v>
      </c>
      <c r="E98" s="1" t="s">
        <v>241</v>
      </c>
      <c r="F98" s="1" t="str">
        <f t="shared" si="4"/>
        <v>crd0</v>
      </c>
      <c r="G98" s="5" t="str">
        <f t="array" ref="G98">_xlfn.TEXTJOIN("",1,MID(F98,{10,9,8,7,6,5,4,3,2,1},1))</f>
        <v>0drc</v>
      </c>
      <c r="H98" s="4" t="str">
        <f t="shared" si="5"/>
        <v>30647263</v>
      </c>
      <c r="I98" s="1" t="str">
        <f t="shared" si="6"/>
        <v>2</v>
      </c>
      <c r="J98" s="6" t="str">
        <f t="shared" si="7"/>
        <v>32</v>
      </c>
    </row>
    <row r="99" spans="2:10">
      <c r="B99" s="3" t="s">
        <v>28</v>
      </c>
      <c r="C99" s="1" t="s">
        <v>86</v>
      </c>
      <c r="D99" s="1" t="s">
        <v>242</v>
      </c>
      <c r="E99" s="1" t="s">
        <v>243</v>
      </c>
      <c r="F99" s="1" t="str">
        <f t="shared" si="4"/>
        <v>crd0</v>
      </c>
      <c r="G99" s="5" t="str">
        <f t="array" ref="G99">_xlfn.TEXTJOIN("",1,MID(F99,{10,9,8,7,6,5,4,3,2,1},1))</f>
        <v>0drc</v>
      </c>
      <c r="H99" s="4" t="str">
        <f t="shared" si="5"/>
        <v>30647263</v>
      </c>
      <c r="I99" s="1" t="str">
        <f t="shared" si="6"/>
        <v>4</v>
      </c>
      <c r="J99" s="6" t="str">
        <f t="shared" si="7"/>
        <v>34</v>
      </c>
    </row>
    <row r="100" spans="2:10">
      <c r="B100" s="3" t="s">
        <v>28</v>
      </c>
      <c r="C100" s="1" t="s">
        <v>23</v>
      </c>
      <c r="D100" s="1" t="s">
        <v>244</v>
      </c>
      <c r="E100" s="1" t="s">
        <v>245</v>
      </c>
      <c r="F100" s="1" t="str">
        <f t="shared" si="4"/>
        <v>crd0</v>
      </c>
      <c r="G100" s="5" t="str">
        <f t="array" ref="G100">_xlfn.TEXTJOIN("",1,MID(F100,{10,9,8,7,6,5,4,3,2,1},1))</f>
        <v>0drc</v>
      </c>
      <c r="H100" s="4" t="str">
        <f t="shared" si="5"/>
        <v>30647263</v>
      </c>
      <c r="I100" s="1" t="str">
        <f t="shared" si="6"/>
        <v>6</v>
      </c>
      <c r="J100" s="6" t="str">
        <f t="shared" si="7"/>
        <v>36</v>
      </c>
    </row>
    <row r="101" spans="2:10">
      <c r="B101" s="3" t="s">
        <v>28</v>
      </c>
      <c r="C101" s="1" t="s">
        <v>52</v>
      </c>
      <c r="D101" s="1" t="s">
        <v>246</v>
      </c>
      <c r="E101" s="1" t="s">
        <v>247</v>
      </c>
      <c r="F101" s="1" t="str">
        <f t="shared" si="4"/>
        <v>crd0</v>
      </c>
      <c r="G101" s="5" t="str">
        <f t="array" ref="G101">_xlfn.TEXTJOIN("",1,MID(F101,{10,9,8,7,6,5,4,3,2,1},1))</f>
        <v>0drc</v>
      </c>
      <c r="H101" s="4" t="str">
        <f t="shared" si="5"/>
        <v>30647263</v>
      </c>
      <c r="I101" s="1" t="str">
        <f t="shared" si="6"/>
        <v>7</v>
      </c>
      <c r="J101" s="6" t="str">
        <f t="shared" si="7"/>
        <v>37</v>
      </c>
    </row>
    <row r="102" spans="2:10">
      <c r="B102" s="3" t="s">
        <v>28</v>
      </c>
      <c r="C102" s="1" t="s">
        <v>28</v>
      </c>
      <c r="D102" s="1" t="s">
        <v>248</v>
      </c>
      <c r="E102" s="1" t="s">
        <v>249</v>
      </c>
      <c r="F102" s="1" t="str">
        <f t="shared" si="4"/>
        <v>crd0</v>
      </c>
      <c r="G102" s="5" t="str">
        <f t="array" ref="G102">_xlfn.TEXTJOIN("",1,MID(F102,{10,9,8,7,6,5,4,3,2,1},1))</f>
        <v>0drc</v>
      </c>
      <c r="H102" s="4" t="str">
        <f t="shared" si="5"/>
        <v>30647263</v>
      </c>
      <c r="I102" s="1" t="str">
        <f t="shared" si="6"/>
        <v>8</v>
      </c>
      <c r="J102" s="6" t="str">
        <f t="shared" si="7"/>
        <v>38</v>
      </c>
    </row>
    <row r="103" spans="1:10">
      <c r="A103" s="1" t="s">
        <v>250</v>
      </c>
      <c r="B103" s="3" t="s">
        <v>33</v>
      </c>
      <c r="C103" s="1" t="s">
        <v>10</v>
      </c>
      <c r="D103" s="1" t="s">
        <v>251</v>
      </c>
      <c r="E103" s="1" t="s">
        <v>252</v>
      </c>
      <c r="F103" s="1" t="str">
        <f t="shared" si="4"/>
        <v>der0</v>
      </c>
      <c r="G103" s="5" t="str">
        <f t="array" ref="G103">_xlfn.TEXTJOIN("",1,MID(F103,{10,9,8,7,6,5,4,3,2,1},1))</f>
        <v>0red</v>
      </c>
      <c r="H103" s="4" t="str">
        <f t="shared" si="5"/>
        <v>30726564</v>
      </c>
      <c r="I103" s="1" t="str">
        <f t="shared" si="6"/>
        <v>0</v>
      </c>
      <c r="J103" s="6" t="str">
        <f t="shared" si="7"/>
        <v>30</v>
      </c>
    </row>
    <row r="104" spans="2:10">
      <c r="B104" s="3" t="s">
        <v>33</v>
      </c>
      <c r="C104" s="1" t="s">
        <v>13</v>
      </c>
      <c r="D104" s="1" t="s">
        <v>253</v>
      </c>
      <c r="E104" s="1" t="s">
        <v>254</v>
      </c>
      <c r="F104" s="1" t="str">
        <f t="shared" si="4"/>
        <v>der0</v>
      </c>
      <c r="G104" s="5" t="str">
        <f t="array" ref="G104">_xlfn.TEXTJOIN("",1,MID(F104,{10,9,8,7,6,5,4,3,2,1},1))</f>
        <v>0red</v>
      </c>
      <c r="H104" s="4" t="str">
        <f t="shared" si="5"/>
        <v>30726564</v>
      </c>
      <c r="I104" s="1" t="str">
        <f t="shared" si="6"/>
        <v>1</v>
      </c>
      <c r="J104" s="6" t="str">
        <f t="shared" si="7"/>
        <v>31</v>
      </c>
    </row>
    <row r="105" spans="2:10">
      <c r="B105" s="3" t="s">
        <v>33</v>
      </c>
      <c r="C105" s="1" t="s">
        <v>16</v>
      </c>
      <c r="D105" s="1" t="s">
        <v>255</v>
      </c>
      <c r="E105" s="1" t="s">
        <v>256</v>
      </c>
      <c r="F105" s="1" t="str">
        <f t="shared" si="4"/>
        <v>der0</v>
      </c>
      <c r="G105" s="5" t="str">
        <f t="array" ref="G105">_xlfn.TEXTJOIN("",1,MID(F105,{10,9,8,7,6,5,4,3,2,1},1))</f>
        <v>0red</v>
      </c>
      <c r="H105" s="4" t="str">
        <f t="shared" si="5"/>
        <v>30726564</v>
      </c>
      <c r="I105" s="1" t="str">
        <f t="shared" si="6"/>
        <v>2</v>
      </c>
      <c r="J105" s="6" t="str">
        <f t="shared" si="7"/>
        <v>32</v>
      </c>
    </row>
    <row r="106" spans="2:10">
      <c r="B106" s="3" t="s">
        <v>33</v>
      </c>
      <c r="C106" s="1" t="s">
        <v>20</v>
      </c>
      <c r="D106" s="1" t="s">
        <v>257</v>
      </c>
      <c r="E106" s="1" t="s">
        <v>258</v>
      </c>
      <c r="F106" s="1" t="str">
        <f t="shared" si="4"/>
        <v>der0</v>
      </c>
      <c r="G106" s="5" t="str">
        <f t="array" ref="G106">_xlfn.TEXTJOIN("",1,MID(F106,{10,9,8,7,6,5,4,3,2,1},1))</f>
        <v>0red</v>
      </c>
      <c r="H106" s="4" t="str">
        <f t="shared" si="5"/>
        <v>30726564</v>
      </c>
      <c r="I106" s="1" t="str">
        <f t="shared" si="6"/>
        <v>3</v>
      </c>
      <c r="J106" s="6" t="str">
        <f t="shared" si="7"/>
        <v>33</v>
      </c>
    </row>
    <row r="107" spans="2:10">
      <c r="B107" s="3" t="s">
        <v>33</v>
      </c>
      <c r="C107" s="1" t="s">
        <v>86</v>
      </c>
      <c r="D107" s="1" t="s">
        <v>259</v>
      </c>
      <c r="E107" s="1" t="s">
        <v>260</v>
      </c>
      <c r="F107" s="1" t="str">
        <f t="shared" si="4"/>
        <v>der0</v>
      </c>
      <c r="G107" s="5" t="str">
        <f t="array" ref="G107">_xlfn.TEXTJOIN("",1,MID(F107,{10,9,8,7,6,5,4,3,2,1},1))</f>
        <v>0red</v>
      </c>
      <c r="H107" s="4" t="str">
        <f t="shared" si="5"/>
        <v>30726564</v>
      </c>
      <c r="I107" s="1" t="str">
        <f t="shared" si="6"/>
        <v>4</v>
      </c>
      <c r="J107" s="6" t="str">
        <f t="shared" si="7"/>
        <v>34</v>
      </c>
    </row>
    <row r="108" spans="2:10">
      <c r="B108" s="3" t="s">
        <v>33</v>
      </c>
      <c r="C108" s="1" t="s">
        <v>47</v>
      </c>
      <c r="D108" s="1" t="s">
        <v>261</v>
      </c>
      <c r="E108" s="1" t="s">
        <v>262</v>
      </c>
      <c r="F108" s="1" t="str">
        <f t="shared" si="4"/>
        <v>der0</v>
      </c>
      <c r="G108" s="5" t="str">
        <f t="array" ref="G108">_xlfn.TEXTJOIN("",1,MID(F108,{10,9,8,7,6,5,4,3,2,1},1))</f>
        <v>0red</v>
      </c>
      <c r="H108" s="4" t="str">
        <f t="shared" si="5"/>
        <v>30726564</v>
      </c>
      <c r="I108" s="1" t="str">
        <f t="shared" si="6"/>
        <v>5</v>
      </c>
      <c r="J108" s="6" t="str">
        <f t="shared" si="7"/>
        <v>35</v>
      </c>
    </row>
    <row r="109" spans="2:10">
      <c r="B109" s="3" t="s">
        <v>33</v>
      </c>
      <c r="C109" s="1" t="s">
        <v>23</v>
      </c>
      <c r="D109" s="1" t="s">
        <v>263</v>
      </c>
      <c r="E109" s="1" t="s">
        <v>264</v>
      </c>
      <c r="F109" s="1" t="str">
        <f t="shared" si="4"/>
        <v>der0</v>
      </c>
      <c r="G109" s="5" t="str">
        <f t="array" ref="G109">_xlfn.TEXTJOIN("",1,MID(F109,{10,9,8,7,6,5,4,3,2,1},1))</f>
        <v>0red</v>
      </c>
      <c r="H109" s="4" t="str">
        <f t="shared" si="5"/>
        <v>30726564</v>
      </c>
      <c r="I109" s="1" t="str">
        <f t="shared" si="6"/>
        <v>6</v>
      </c>
      <c r="J109" s="6" t="str">
        <f t="shared" si="7"/>
        <v>36</v>
      </c>
    </row>
    <row r="110" spans="2:10">
      <c r="B110" s="3" t="s">
        <v>33</v>
      </c>
      <c r="C110" s="1" t="s">
        <v>52</v>
      </c>
      <c r="D110" s="1" t="s">
        <v>265</v>
      </c>
      <c r="E110" s="1" t="s">
        <v>266</v>
      </c>
      <c r="F110" s="1" t="str">
        <f t="shared" si="4"/>
        <v>der0</v>
      </c>
      <c r="G110" s="5" t="str">
        <f t="array" ref="G110">_xlfn.TEXTJOIN("",1,MID(F110,{10,9,8,7,6,5,4,3,2,1},1))</f>
        <v>0red</v>
      </c>
      <c r="H110" s="4" t="str">
        <f t="shared" si="5"/>
        <v>30726564</v>
      </c>
      <c r="I110" s="1" t="str">
        <f t="shared" si="6"/>
        <v>7</v>
      </c>
      <c r="J110" s="6" t="str">
        <f t="shared" si="7"/>
        <v>37</v>
      </c>
    </row>
    <row r="111" spans="2:10">
      <c r="B111" s="3" t="s">
        <v>33</v>
      </c>
      <c r="C111" s="1" t="s">
        <v>28</v>
      </c>
      <c r="D111" s="1" t="s">
        <v>267</v>
      </c>
      <c r="E111" s="1" t="s">
        <v>268</v>
      </c>
      <c r="F111" s="1" t="str">
        <f t="shared" si="4"/>
        <v>der0</v>
      </c>
      <c r="G111" s="5" t="str">
        <f t="array" ref="G111">_xlfn.TEXTJOIN("",1,MID(F111,{10,9,8,7,6,5,4,3,2,1},1))</f>
        <v>0red</v>
      </c>
      <c r="H111" s="4" t="str">
        <f t="shared" si="5"/>
        <v>30726564</v>
      </c>
      <c r="I111" s="1" t="str">
        <f t="shared" si="6"/>
        <v>8</v>
      </c>
      <c r="J111" s="6" t="str">
        <f t="shared" si="7"/>
        <v>38</v>
      </c>
    </row>
    <row r="112" spans="2:10">
      <c r="B112" s="3" t="s">
        <v>33</v>
      </c>
      <c r="C112" s="1" t="s">
        <v>33</v>
      </c>
      <c r="D112" s="1" t="s">
        <v>269</v>
      </c>
      <c r="E112" s="1" t="s">
        <v>270</v>
      </c>
      <c r="F112" s="1" t="str">
        <f t="shared" si="4"/>
        <v>der0</v>
      </c>
      <c r="G112" s="5" t="str">
        <f t="array" ref="G112">_xlfn.TEXTJOIN("",1,MID(F112,{10,9,8,7,6,5,4,3,2,1},1))</f>
        <v>0red</v>
      </c>
      <c r="H112" s="4" t="str">
        <f t="shared" si="5"/>
        <v>30726564</v>
      </c>
      <c r="I112" s="1" t="str">
        <f t="shared" si="6"/>
        <v>9</v>
      </c>
      <c r="J112" s="6" t="str">
        <f t="shared" si="7"/>
        <v>39</v>
      </c>
    </row>
    <row r="113" spans="2:10">
      <c r="B113" s="3" t="s">
        <v>33</v>
      </c>
      <c r="C113" s="1" t="s">
        <v>59</v>
      </c>
      <c r="D113" s="1" t="s">
        <v>271</v>
      </c>
      <c r="E113" s="1" t="s">
        <v>272</v>
      </c>
      <c r="F113" s="1" t="str">
        <f t="shared" si="4"/>
        <v>der1</v>
      </c>
      <c r="G113" s="5" t="str">
        <f t="array" ref="G113">_xlfn.TEXTJOIN("",1,MID(F113,{10,9,8,7,6,5,4,3,2,1},1))</f>
        <v>1red</v>
      </c>
      <c r="H113" s="4" t="str">
        <f t="shared" si="5"/>
        <v>31726564</v>
      </c>
      <c r="I113" s="1" t="str">
        <f t="shared" si="6"/>
        <v>0</v>
      </c>
      <c r="J113" s="6" t="str">
        <f t="shared" si="7"/>
        <v>30</v>
      </c>
    </row>
    <row r="114" spans="1:10">
      <c r="A114" s="1" t="s">
        <v>273</v>
      </c>
      <c r="B114" s="3" t="s">
        <v>59</v>
      </c>
      <c r="C114" s="1" t="s">
        <v>10</v>
      </c>
      <c r="D114" s="1" t="s">
        <v>274</v>
      </c>
      <c r="E114" s="1" t="s">
        <v>275</v>
      </c>
      <c r="F114" s="1" t="str">
        <f t="shared" si="4"/>
        <v>dog0</v>
      </c>
      <c r="G114" s="5" t="str">
        <f t="array" ref="G114">_xlfn.TEXTJOIN("",1,MID(F114,{10,9,8,7,6,5,4,3,2,1},1))</f>
        <v>0god</v>
      </c>
      <c r="H114" s="4" t="str">
        <f t="shared" si="5"/>
        <v>30676F64</v>
      </c>
      <c r="I114" s="1" t="str">
        <f t="shared" si="6"/>
        <v>0</v>
      </c>
      <c r="J114" s="6" t="str">
        <f t="shared" si="7"/>
        <v>30</v>
      </c>
    </row>
    <row r="115" spans="2:10">
      <c r="B115" s="3" t="s">
        <v>59</v>
      </c>
      <c r="C115" s="1" t="s">
        <v>13</v>
      </c>
      <c r="D115" s="1" t="s">
        <v>276</v>
      </c>
      <c r="E115" s="1" t="s">
        <v>277</v>
      </c>
      <c r="F115" s="1" t="str">
        <f t="shared" si="4"/>
        <v>dog0</v>
      </c>
      <c r="G115" s="5" t="str">
        <f t="array" ref="G115">_xlfn.TEXTJOIN("",1,MID(F115,{10,9,8,7,6,5,4,3,2,1},1))</f>
        <v>0god</v>
      </c>
      <c r="H115" s="4" t="str">
        <f t="shared" si="5"/>
        <v>30676F64</v>
      </c>
      <c r="I115" s="1" t="str">
        <f t="shared" si="6"/>
        <v>1</v>
      </c>
      <c r="J115" s="6" t="str">
        <f t="shared" si="7"/>
        <v>31</v>
      </c>
    </row>
    <row r="116" spans="2:10">
      <c r="B116" s="3" t="s">
        <v>59</v>
      </c>
      <c r="C116" s="1" t="s">
        <v>16</v>
      </c>
      <c r="D116" s="1" t="s">
        <v>278</v>
      </c>
      <c r="E116" s="1" t="s">
        <v>279</v>
      </c>
      <c r="F116" s="1" t="str">
        <f t="shared" si="4"/>
        <v>dog0</v>
      </c>
      <c r="G116" s="5" t="str">
        <f t="array" ref="G116">_xlfn.TEXTJOIN("",1,MID(F116,{10,9,8,7,6,5,4,3,2,1},1))</f>
        <v>0god</v>
      </c>
      <c r="H116" s="4" t="str">
        <f t="shared" si="5"/>
        <v>30676F64</v>
      </c>
      <c r="I116" s="1" t="str">
        <f t="shared" si="6"/>
        <v>2</v>
      </c>
      <c r="J116" s="6" t="str">
        <f t="shared" si="7"/>
        <v>32</v>
      </c>
    </row>
    <row r="117" spans="2:10">
      <c r="B117" s="3" t="s">
        <v>59</v>
      </c>
      <c r="C117" s="1" t="s">
        <v>20</v>
      </c>
      <c r="D117" s="1" t="s">
        <v>280</v>
      </c>
      <c r="E117" s="1" t="s">
        <v>281</v>
      </c>
      <c r="F117" s="1" t="str">
        <f t="shared" si="4"/>
        <v>dog0</v>
      </c>
      <c r="G117" s="5" t="str">
        <f t="array" ref="G117">_xlfn.TEXTJOIN("",1,MID(F117,{10,9,8,7,6,5,4,3,2,1},1))</f>
        <v>0god</v>
      </c>
      <c r="H117" s="4" t="str">
        <f t="shared" si="5"/>
        <v>30676F64</v>
      </c>
      <c r="I117" s="1" t="str">
        <f t="shared" si="6"/>
        <v>3</v>
      </c>
      <c r="J117" s="6" t="str">
        <f t="shared" si="7"/>
        <v>33</v>
      </c>
    </row>
    <row r="118" spans="2:10">
      <c r="B118" s="3" t="s">
        <v>59</v>
      </c>
      <c r="C118" s="1" t="s">
        <v>86</v>
      </c>
      <c r="D118" s="1" t="s">
        <v>282</v>
      </c>
      <c r="E118" s="1" t="s">
        <v>283</v>
      </c>
      <c r="F118" s="1" t="str">
        <f t="shared" si="4"/>
        <v>dog0</v>
      </c>
      <c r="G118" s="5" t="str">
        <f t="array" ref="G118">_xlfn.TEXTJOIN("",1,MID(F118,{10,9,8,7,6,5,4,3,2,1},1))</f>
        <v>0god</v>
      </c>
      <c r="H118" s="4" t="str">
        <f t="shared" si="5"/>
        <v>30676F64</v>
      </c>
      <c r="I118" s="1" t="str">
        <f t="shared" si="6"/>
        <v>4</v>
      </c>
      <c r="J118" s="6" t="str">
        <f t="shared" si="7"/>
        <v>34</v>
      </c>
    </row>
    <row r="119" spans="2:10">
      <c r="B119" s="3" t="s">
        <v>59</v>
      </c>
      <c r="C119" s="1" t="s">
        <v>47</v>
      </c>
      <c r="D119" s="1" t="s">
        <v>284</v>
      </c>
      <c r="E119" s="1" t="s">
        <v>285</v>
      </c>
      <c r="F119" s="1" t="str">
        <f t="shared" si="4"/>
        <v>dog0</v>
      </c>
      <c r="G119" s="5" t="str">
        <f t="array" ref="G119">_xlfn.TEXTJOIN("",1,MID(F119,{10,9,8,7,6,5,4,3,2,1},1))</f>
        <v>0god</v>
      </c>
      <c r="H119" s="4" t="str">
        <f t="shared" si="5"/>
        <v>30676F64</v>
      </c>
      <c r="I119" s="1" t="str">
        <f t="shared" si="6"/>
        <v>5</v>
      </c>
      <c r="J119" s="6" t="str">
        <f t="shared" si="7"/>
        <v>35</v>
      </c>
    </row>
    <row r="120" spans="2:10">
      <c r="B120" s="3" t="s">
        <v>59</v>
      </c>
      <c r="C120" s="1" t="s">
        <v>23</v>
      </c>
      <c r="D120" s="1" t="s">
        <v>286</v>
      </c>
      <c r="E120" s="1" t="s">
        <v>287</v>
      </c>
      <c r="F120" s="1" t="str">
        <f t="shared" si="4"/>
        <v>dog0</v>
      </c>
      <c r="G120" s="5" t="str">
        <f t="array" ref="G120">_xlfn.TEXTJOIN("",1,MID(F120,{10,9,8,7,6,5,4,3,2,1},1))</f>
        <v>0god</v>
      </c>
      <c r="H120" s="4" t="str">
        <f t="shared" si="5"/>
        <v>30676F64</v>
      </c>
      <c r="I120" s="1" t="str">
        <f t="shared" si="6"/>
        <v>6</v>
      </c>
      <c r="J120" s="6" t="str">
        <f t="shared" si="7"/>
        <v>36</v>
      </c>
    </row>
    <row r="121" spans="2:10">
      <c r="B121" s="3" t="s">
        <v>59</v>
      </c>
      <c r="C121" s="1" t="s">
        <v>52</v>
      </c>
      <c r="D121" s="1" t="s">
        <v>288</v>
      </c>
      <c r="E121" s="1" t="s">
        <v>289</v>
      </c>
      <c r="F121" s="1" t="str">
        <f t="shared" si="4"/>
        <v>dog0</v>
      </c>
      <c r="G121" s="5" t="str">
        <f t="array" ref="G121">_xlfn.TEXTJOIN("",1,MID(F121,{10,9,8,7,6,5,4,3,2,1},1))</f>
        <v>0god</v>
      </c>
      <c r="H121" s="4" t="str">
        <f t="shared" si="5"/>
        <v>30676F64</v>
      </c>
      <c r="I121" s="1" t="str">
        <f t="shared" si="6"/>
        <v>7</v>
      </c>
      <c r="J121" s="6" t="str">
        <f t="shared" si="7"/>
        <v>37</v>
      </c>
    </row>
    <row r="122" spans="2:10">
      <c r="B122" s="3" t="s">
        <v>59</v>
      </c>
      <c r="C122" s="1" t="s">
        <v>28</v>
      </c>
      <c r="D122" s="1" t="s">
        <v>290</v>
      </c>
      <c r="E122" s="1" t="s">
        <v>291</v>
      </c>
      <c r="F122" s="1" t="str">
        <f t="shared" si="4"/>
        <v>dog0</v>
      </c>
      <c r="G122" s="5" t="str">
        <f t="array" ref="G122">_xlfn.TEXTJOIN("",1,MID(F122,{10,9,8,7,6,5,4,3,2,1},1))</f>
        <v>0god</v>
      </c>
      <c r="H122" s="4" t="str">
        <f t="shared" si="5"/>
        <v>30676F64</v>
      </c>
      <c r="I122" s="1" t="str">
        <f t="shared" si="6"/>
        <v>8</v>
      </c>
      <c r="J122" s="6" t="str">
        <f t="shared" si="7"/>
        <v>38</v>
      </c>
    </row>
    <row r="123" spans="2:10">
      <c r="B123" s="3" t="s">
        <v>59</v>
      </c>
      <c r="C123" s="1" t="s">
        <v>33</v>
      </c>
      <c r="D123" s="1" t="s">
        <v>292</v>
      </c>
      <c r="E123" s="1" t="s">
        <v>293</v>
      </c>
      <c r="F123" s="1" t="str">
        <f t="shared" si="4"/>
        <v>dog0</v>
      </c>
      <c r="G123" s="5" t="str">
        <f t="array" ref="G123">_xlfn.TEXTJOIN("",1,MID(F123,{10,9,8,7,6,5,4,3,2,1},1))</f>
        <v>0god</v>
      </c>
      <c r="H123" s="4" t="str">
        <f t="shared" si="5"/>
        <v>30676F64</v>
      </c>
      <c r="I123" s="1" t="str">
        <f t="shared" si="6"/>
        <v>9</v>
      </c>
      <c r="J123" s="6" t="str">
        <f t="shared" si="7"/>
        <v>39</v>
      </c>
    </row>
    <row r="124" spans="2:10">
      <c r="B124" s="3" t="s">
        <v>59</v>
      </c>
      <c r="C124" s="1" t="s">
        <v>59</v>
      </c>
      <c r="D124" s="1" t="s">
        <v>294</v>
      </c>
      <c r="E124" s="1" t="s">
        <v>295</v>
      </c>
      <c r="F124" s="1" t="str">
        <f t="shared" si="4"/>
        <v>dog1</v>
      </c>
      <c r="G124" s="5" t="str">
        <f t="array" ref="G124">_xlfn.TEXTJOIN("",1,MID(F124,{10,9,8,7,6,5,4,3,2,1},1))</f>
        <v>1god</v>
      </c>
      <c r="H124" s="4" t="str">
        <f t="shared" si="5"/>
        <v>31676F64</v>
      </c>
      <c r="I124" s="1" t="str">
        <f t="shared" si="6"/>
        <v>0</v>
      </c>
      <c r="J124" s="6" t="str">
        <f t="shared" si="7"/>
        <v>30</v>
      </c>
    </row>
    <row r="125" spans="2:10">
      <c r="B125" s="3" t="s">
        <v>59</v>
      </c>
      <c r="C125" s="1" t="s">
        <v>71</v>
      </c>
      <c r="D125" s="1" t="s">
        <v>296</v>
      </c>
      <c r="E125" s="1" t="s">
        <v>297</v>
      </c>
      <c r="F125" s="1" t="str">
        <f t="shared" si="4"/>
        <v>dog1</v>
      </c>
      <c r="G125" s="5" t="str">
        <f t="array" ref="G125">_xlfn.TEXTJOIN("",1,MID(F125,{10,9,8,7,6,5,4,3,2,1},1))</f>
        <v>1god</v>
      </c>
      <c r="H125" s="4" t="str">
        <f t="shared" si="5"/>
        <v>31676F64</v>
      </c>
      <c r="I125" s="1" t="str">
        <f t="shared" si="6"/>
        <v>4</v>
      </c>
      <c r="J125" s="6" t="str">
        <f t="shared" si="7"/>
        <v>34</v>
      </c>
    </row>
    <row r="126" spans="2:10">
      <c r="B126" s="3" t="s">
        <v>59</v>
      </c>
      <c r="C126" s="1" t="s">
        <v>74</v>
      </c>
      <c r="D126" s="1" t="s">
        <v>298</v>
      </c>
      <c r="E126" s="1" t="s">
        <v>299</v>
      </c>
      <c r="F126" s="1" t="str">
        <f t="shared" si="4"/>
        <v>dog1</v>
      </c>
      <c r="G126" s="5" t="str">
        <f t="array" ref="G126">_xlfn.TEXTJOIN("",1,MID(F126,{10,9,8,7,6,5,4,3,2,1},1))</f>
        <v>1god</v>
      </c>
      <c r="H126" s="4" t="str">
        <f t="shared" si="5"/>
        <v>31676F64</v>
      </c>
      <c r="I126" s="1" t="str">
        <f t="shared" si="6"/>
        <v>5</v>
      </c>
      <c r="J126" s="6" t="str">
        <f t="shared" si="7"/>
        <v>35</v>
      </c>
    </row>
    <row r="127" spans="2:10">
      <c r="B127" s="3" t="s">
        <v>59</v>
      </c>
      <c r="C127" s="1" t="s">
        <v>99</v>
      </c>
      <c r="D127" s="1" t="s">
        <v>300</v>
      </c>
      <c r="E127" s="1" t="s">
        <v>301</v>
      </c>
      <c r="F127" s="1" t="str">
        <f t="shared" si="4"/>
        <v>dog1</v>
      </c>
      <c r="G127" s="5" t="str">
        <f t="array" ref="G127">_xlfn.TEXTJOIN("",1,MID(F127,{10,9,8,7,6,5,4,3,2,1},1))</f>
        <v>1god</v>
      </c>
      <c r="H127" s="4" t="str">
        <f t="shared" si="5"/>
        <v>31676F64</v>
      </c>
      <c r="I127" s="1" t="str">
        <f t="shared" si="6"/>
        <v>6</v>
      </c>
      <c r="J127" s="6" t="str">
        <f t="shared" si="7"/>
        <v>36</v>
      </c>
    </row>
    <row r="128" spans="2:10">
      <c r="B128" s="3" t="s">
        <v>59</v>
      </c>
      <c r="C128" s="1" t="s">
        <v>102</v>
      </c>
      <c r="D128" s="1" t="s">
        <v>302</v>
      </c>
      <c r="E128" s="1" t="s">
        <v>303</v>
      </c>
      <c r="F128" s="1" t="str">
        <f t="shared" si="4"/>
        <v>dog1</v>
      </c>
      <c r="G128" s="5" t="str">
        <f t="array" ref="G128">_xlfn.TEXTJOIN("",1,MID(F128,{10,9,8,7,6,5,4,3,2,1},1))</f>
        <v>1god</v>
      </c>
      <c r="H128" s="4" t="str">
        <f t="shared" si="5"/>
        <v>31676F64</v>
      </c>
      <c r="I128" s="1" t="str">
        <f t="shared" si="6"/>
        <v>7</v>
      </c>
      <c r="J128" s="6" t="str">
        <f t="shared" si="7"/>
        <v>37</v>
      </c>
    </row>
    <row r="129" spans="2:10">
      <c r="B129" s="3" t="s">
        <v>59</v>
      </c>
      <c r="C129" s="1" t="s">
        <v>105</v>
      </c>
      <c r="D129" s="1" t="s">
        <v>304</v>
      </c>
      <c r="E129" s="1" t="s">
        <v>305</v>
      </c>
      <c r="F129" s="1" t="str">
        <f t="shared" si="4"/>
        <v>dog1</v>
      </c>
      <c r="G129" s="5" t="str">
        <f t="array" ref="G129">_xlfn.TEXTJOIN("",1,MID(F129,{10,9,8,7,6,5,4,3,2,1},1))</f>
        <v>1god</v>
      </c>
      <c r="H129" s="4" t="str">
        <f t="shared" si="5"/>
        <v>31676F64</v>
      </c>
      <c r="I129" s="1" t="str">
        <f t="shared" si="6"/>
        <v>8</v>
      </c>
      <c r="J129" s="6" t="str">
        <f t="shared" si="7"/>
        <v>38</v>
      </c>
    </row>
    <row r="130" spans="1:10">
      <c r="A130" s="1" t="s">
        <v>306</v>
      </c>
      <c r="B130" s="3" t="s">
        <v>62</v>
      </c>
      <c r="C130" s="1" t="s">
        <v>10</v>
      </c>
      <c r="D130" s="1" t="s">
        <v>307</v>
      </c>
      <c r="E130" s="1" t="s">
        <v>308</v>
      </c>
      <c r="F130" s="1" t="str">
        <f t="shared" si="4"/>
        <v>duk0</v>
      </c>
      <c r="G130" s="5" t="str">
        <f t="array" ref="G130">_xlfn.TEXTJOIN("",1,MID(F130,{10,9,8,7,6,5,4,3,2,1},1))</f>
        <v>0kud</v>
      </c>
      <c r="H130" s="4" t="str">
        <f t="shared" si="5"/>
        <v>306B7564</v>
      </c>
      <c r="I130" s="1" t="str">
        <f t="shared" si="6"/>
        <v>0</v>
      </c>
      <c r="J130" s="6" t="str">
        <f t="shared" si="7"/>
        <v>30</v>
      </c>
    </row>
    <row r="131" spans="2:10">
      <c r="B131" s="3" t="s">
        <v>62</v>
      </c>
      <c r="C131" s="1" t="s">
        <v>13</v>
      </c>
      <c r="D131" s="1" t="s">
        <v>309</v>
      </c>
      <c r="E131" s="1" t="s">
        <v>310</v>
      </c>
      <c r="F131" s="1" t="str">
        <f t="shared" ref="F131:F194" si="8">LEFT(E131,4)</f>
        <v>duk0</v>
      </c>
      <c r="G131" s="5" t="str">
        <f t="array" ref="G131">_xlfn.TEXTJOIN("",1,MID(F131,{10,9,8,7,6,5,4,3,2,1},1))</f>
        <v>0kud</v>
      </c>
      <c r="H131" s="4" t="str">
        <f t="shared" ref="H131:H194" si="9">DEC2HEX(CODE(MID(G131,1,1)))&amp;DEC2HEX(CODE(MID(G131,2,1)))&amp;DEC2HEX(CODE(MID(G131,3,1)))&amp;DEC2HEX(CODE(MID(G131,4,1)))</f>
        <v>306B7564</v>
      </c>
      <c r="I131" s="1" t="str">
        <f t="shared" ref="I131:I194" si="10">RIGHT(E131,1)</f>
        <v>1</v>
      </c>
      <c r="J131" s="6" t="str">
        <f t="shared" ref="J131:J194" si="11">DEC2HEX(CODE(I131))</f>
        <v>31</v>
      </c>
    </row>
    <row r="132" spans="2:10">
      <c r="B132" s="3" t="s">
        <v>62</v>
      </c>
      <c r="C132" s="1" t="s">
        <v>16</v>
      </c>
      <c r="D132" s="1" t="s">
        <v>311</v>
      </c>
      <c r="E132" s="1" t="s">
        <v>312</v>
      </c>
      <c r="F132" s="1" t="str">
        <f t="shared" si="8"/>
        <v>duk0</v>
      </c>
      <c r="G132" s="5" t="str">
        <f t="array" ref="G132">_xlfn.TEXTJOIN("",1,MID(F132,{10,9,8,7,6,5,4,3,2,1},1))</f>
        <v>0kud</v>
      </c>
      <c r="H132" s="4" t="str">
        <f t="shared" si="9"/>
        <v>306B7564</v>
      </c>
      <c r="I132" s="1" t="str">
        <f t="shared" si="10"/>
        <v>2</v>
      </c>
      <c r="J132" s="6" t="str">
        <f t="shared" si="11"/>
        <v>32</v>
      </c>
    </row>
    <row r="133" spans="2:10">
      <c r="B133" s="3" t="s">
        <v>62</v>
      </c>
      <c r="C133" s="1" t="s">
        <v>20</v>
      </c>
      <c r="D133" s="1" t="s">
        <v>313</v>
      </c>
      <c r="E133" s="1" t="s">
        <v>314</v>
      </c>
      <c r="F133" s="1" t="str">
        <f t="shared" si="8"/>
        <v>duk0</v>
      </c>
      <c r="G133" s="5" t="str">
        <f t="array" ref="G133">_xlfn.TEXTJOIN("",1,MID(F133,{10,9,8,7,6,5,4,3,2,1},1))</f>
        <v>0kud</v>
      </c>
      <c r="H133" s="4" t="str">
        <f t="shared" si="9"/>
        <v>306B7564</v>
      </c>
      <c r="I133" s="1" t="str">
        <f t="shared" si="10"/>
        <v>3</v>
      </c>
      <c r="J133" s="6" t="str">
        <f t="shared" si="11"/>
        <v>33</v>
      </c>
    </row>
    <row r="134" spans="2:10">
      <c r="B134" s="3" t="s">
        <v>62</v>
      </c>
      <c r="C134" s="1" t="s">
        <v>86</v>
      </c>
      <c r="D134" s="1" t="s">
        <v>315</v>
      </c>
      <c r="E134" s="1" t="s">
        <v>316</v>
      </c>
      <c r="F134" s="1" t="str">
        <f t="shared" si="8"/>
        <v>duk0</v>
      </c>
      <c r="G134" s="5" t="str">
        <f t="array" ref="G134">_xlfn.TEXTJOIN("",1,MID(F134,{10,9,8,7,6,5,4,3,2,1},1))</f>
        <v>0kud</v>
      </c>
      <c r="H134" s="4" t="str">
        <f t="shared" si="9"/>
        <v>306B7564</v>
      </c>
      <c r="I134" s="1" t="str">
        <f t="shared" si="10"/>
        <v>4</v>
      </c>
      <c r="J134" s="6" t="str">
        <f t="shared" si="11"/>
        <v>34</v>
      </c>
    </row>
    <row r="135" spans="2:10">
      <c r="B135" s="3" t="s">
        <v>62</v>
      </c>
      <c r="C135" s="1" t="s">
        <v>47</v>
      </c>
      <c r="D135" s="1" t="s">
        <v>317</v>
      </c>
      <c r="E135" s="1" t="s">
        <v>318</v>
      </c>
      <c r="F135" s="1" t="str">
        <f t="shared" si="8"/>
        <v>duk0</v>
      </c>
      <c r="G135" s="5" t="str">
        <f t="array" ref="G135">_xlfn.TEXTJOIN("",1,MID(F135,{10,9,8,7,6,5,4,3,2,1},1))</f>
        <v>0kud</v>
      </c>
      <c r="H135" s="4" t="str">
        <f t="shared" si="9"/>
        <v>306B7564</v>
      </c>
      <c r="I135" s="1" t="str">
        <f t="shared" si="10"/>
        <v>5</v>
      </c>
      <c r="J135" s="6" t="str">
        <f t="shared" si="11"/>
        <v>35</v>
      </c>
    </row>
    <row r="136" spans="2:10">
      <c r="B136" s="3" t="s">
        <v>62</v>
      </c>
      <c r="C136" s="1" t="s">
        <v>23</v>
      </c>
      <c r="D136" s="1" t="s">
        <v>319</v>
      </c>
      <c r="E136" s="1" t="s">
        <v>320</v>
      </c>
      <c r="F136" s="1" t="str">
        <f t="shared" si="8"/>
        <v>duk0</v>
      </c>
      <c r="G136" s="5" t="str">
        <f t="array" ref="G136">_xlfn.TEXTJOIN("",1,MID(F136,{10,9,8,7,6,5,4,3,2,1},1))</f>
        <v>0kud</v>
      </c>
      <c r="H136" s="4" t="str">
        <f t="shared" si="9"/>
        <v>306B7564</v>
      </c>
      <c r="I136" s="1" t="str">
        <f t="shared" si="10"/>
        <v>6</v>
      </c>
      <c r="J136" s="6" t="str">
        <f t="shared" si="11"/>
        <v>36</v>
      </c>
    </row>
    <row r="137" spans="2:10">
      <c r="B137" s="3" t="s">
        <v>62</v>
      </c>
      <c r="C137" s="1" t="s">
        <v>52</v>
      </c>
      <c r="D137" s="1" t="s">
        <v>321</v>
      </c>
      <c r="E137" s="1" t="s">
        <v>322</v>
      </c>
      <c r="F137" s="1" t="str">
        <f t="shared" si="8"/>
        <v>duk0</v>
      </c>
      <c r="G137" s="5" t="str">
        <f t="array" ref="G137">_xlfn.TEXTJOIN("",1,MID(F137,{10,9,8,7,6,5,4,3,2,1},1))</f>
        <v>0kud</v>
      </c>
      <c r="H137" s="4" t="str">
        <f t="shared" si="9"/>
        <v>306B7564</v>
      </c>
      <c r="I137" s="1" t="str">
        <f t="shared" si="10"/>
        <v>7</v>
      </c>
      <c r="J137" s="6" t="str">
        <f t="shared" si="11"/>
        <v>37</v>
      </c>
    </row>
    <row r="138" spans="2:10">
      <c r="B138" s="3" t="s">
        <v>62</v>
      </c>
      <c r="C138" s="1" t="s">
        <v>28</v>
      </c>
      <c r="D138" s="1" t="s">
        <v>323</v>
      </c>
      <c r="E138" s="1" t="s">
        <v>324</v>
      </c>
      <c r="F138" s="1" t="str">
        <f t="shared" si="8"/>
        <v>duk0</v>
      </c>
      <c r="G138" s="5" t="str">
        <f t="array" ref="G138">_xlfn.TEXTJOIN("",1,MID(F138,{10,9,8,7,6,5,4,3,2,1},1))</f>
        <v>0kud</v>
      </c>
      <c r="H138" s="4" t="str">
        <f t="shared" si="9"/>
        <v>306B7564</v>
      </c>
      <c r="I138" s="1" t="str">
        <f t="shared" si="10"/>
        <v>8</v>
      </c>
      <c r="J138" s="6" t="str">
        <f t="shared" si="11"/>
        <v>38</v>
      </c>
    </row>
    <row r="139" spans="2:10">
      <c r="B139" s="3" t="s">
        <v>62</v>
      </c>
      <c r="C139" s="1" t="s">
        <v>33</v>
      </c>
      <c r="D139" s="1" t="s">
        <v>325</v>
      </c>
      <c r="E139" s="1" t="s">
        <v>326</v>
      </c>
      <c r="F139" s="1" t="str">
        <f t="shared" si="8"/>
        <v>duk0</v>
      </c>
      <c r="G139" s="5" t="str">
        <f t="array" ref="G139">_xlfn.TEXTJOIN("",1,MID(F139,{10,9,8,7,6,5,4,3,2,1},1))</f>
        <v>0kud</v>
      </c>
      <c r="H139" s="4" t="str">
        <f t="shared" si="9"/>
        <v>306B7564</v>
      </c>
      <c r="I139" s="1" t="str">
        <f t="shared" si="10"/>
        <v>9</v>
      </c>
      <c r="J139" s="6" t="str">
        <f t="shared" si="11"/>
        <v>39</v>
      </c>
    </row>
    <row r="140" spans="2:10">
      <c r="B140" s="3" t="s">
        <v>62</v>
      </c>
      <c r="C140" s="1" t="s">
        <v>59</v>
      </c>
      <c r="D140" s="1" t="s">
        <v>327</v>
      </c>
      <c r="E140" s="1" t="s">
        <v>328</v>
      </c>
      <c r="F140" s="1" t="str">
        <f t="shared" si="8"/>
        <v>duk1</v>
      </c>
      <c r="G140" s="5" t="str">
        <f t="array" ref="G140">_xlfn.TEXTJOIN("",1,MID(F140,{10,9,8,7,6,5,4,3,2,1},1))</f>
        <v>1kud</v>
      </c>
      <c r="H140" s="4" t="str">
        <f t="shared" si="9"/>
        <v>316B7564</v>
      </c>
      <c r="I140" s="1" t="str">
        <f t="shared" si="10"/>
        <v>0</v>
      </c>
      <c r="J140" s="6" t="str">
        <f t="shared" si="11"/>
        <v>30</v>
      </c>
    </row>
    <row r="141" spans="2:10">
      <c r="B141" s="3" t="s">
        <v>62</v>
      </c>
      <c r="C141" s="1" t="s">
        <v>62</v>
      </c>
      <c r="D141" s="1" t="s">
        <v>329</v>
      </c>
      <c r="E141" s="1" t="s">
        <v>330</v>
      </c>
      <c r="F141" s="1" t="str">
        <f t="shared" si="8"/>
        <v>duk1</v>
      </c>
      <c r="G141" s="5" t="str">
        <f t="array" ref="G141">_xlfn.TEXTJOIN("",1,MID(F141,{10,9,8,7,6,5,4,3,2,1},1))</f>
        <v>1kud</v>
      </c>
      <c r="H141" s="4" t="str">
        <f t="shared" si="9"/>
        <v>316B7564</v>
      </c>
      <c r="I141" s="1" t="str">
        <f t="shared" si="10"/>
        <v>1</v>
      </c>
      <c r="J141" s="6" t="str">
        <f t="shared" si="11"/>
        <v>31</v>
      </c>
    </row>
    <row r="142" spans="2:10">
      <c r="B142" s="3" t="s">
        <v>62</v>
      </c>
      <c r="C142" s="1" t="s">
        <v>65</v>
      </c>
      <c r="D142" s="1" t="s">
        <v>331</v>
      </c>
      <c r="E142" s="1" t="s">
        <v>332</v>
      </c>
      <c r="F142" s="1" t="str">
        <f t="shared" si="8"/>
        <v>duk1</v>
      </c>
      <c r="G142" s="5" t="str">
        <f t="array" ref="G142">_xlfn.TEXTJOIN("",1,MID(F142,{10,9,8,7,6,5,4,3,2,1},1))</f>
        <v>1kud</v>
      </c>
      <c r="H142" s="4" t="str">
        <f t="shared" si="9"/>
        <v>316B7564</v>
      </c>
      <c r="I142" s="1" t="str">
        <f t="shared" si="10"/>
        <v>2</v>
      </c>
      <c r="J142" s="6" t="str">
        <f t="shared" si="11"/>
        <v>32</v>
      </c>
    </row>
    <row r="143" spans="2:10">
      <c r="B143" s="3" t="s">
        <v>62</v>
      </c>
      <c r="C143" s="1" t="s">
        <v>68</v>
      </c>
      <c r="D143" s="1" t="s">
        <v>333</v>
      </c>
      <c r="E143" s="1" t="s">
        <v>334</v>
      </c>
      <c r="F143" s="1" t="str">
        <f t="shared" si="8"/>
        <v>duk1</v>
      </c>
      <c r="G143" s="5" t="str">
        <f t="array" ref="G143">_xlfn.TEXTJOIN("",1,MID(F143,{10,9,8,7,6,5,4,3,2,1},1))</f>
        <v>1kud</v>
      </c>
      <c r="H143" s="4" t="str">
        <f t="shared" si="9"/>
        <v>316B7564</v>
      </c>
      <c r="I143" s="1" t="str">
        <f t="shared" si="10"/>
        <v>3</v>
      </c>
      <c r="J143" s="6" t="str">
        <f t="shared" si="11"/>
        <v>33</v>
      </c>
    </row>
    <row r="144" spans="2:10">
      <c r="B144" s="3" t="s">
        <v>62</v>
      </c>
      <c r="C144" s="1" t="s">
        <v>74</v>
      </c>
      <c r="D144" s="1" t="s">
        <v>335</v>
      </c>
      <c r="E144" s="1" t="s">
        <v>336</v>
      </c>
      <c r="F144" s="1" t="str">
        <f t="shared" si="8"/>
        <v>duk1</v>
      </c>
      <c r="G144" s="5" t="str">
        <f t="array" ref="G144">_xlfn.TEXTJOIN("",1,MID(F144,{10,9,8,7,6,5,4,3,2,1},1))</f>
        <v>1kud</v>
      </c>
      <c r="H144" s="4" t="str">
        <f t="shared" si="9"/>
        <v>316B7564</v>
      </c>
      <c r="I144" s="1" t="str">
        <f t="shared" si="10"/>
        <v>5</v>
      </c>
      <c r="J144" s="6" t="str">
        <f t="shared" si="11"/>
        <v>35</v>
      </c>
    </row>
    <row r="145" spans="2:10">
      <c r="B145" s="3" t="s">
        <v>62</v>
      </c>
      <c r="C145" s="1" t="s">
        <v>99</v>
      </c>
      <c r="D145" s="1" t="s">
        <v>337</v>
      </c>
      <c r="E145" s="1" t="s">
        <v>338</v>
      </c>
      <c r="F145" s="1" t="str">
        <f t="shared" si="8"/>
        <v>duk1</v>
      </c>
      <c r="G145" s="5" t="str">
        <f t="array" ref="G145">_xlfn.TEXTJOIN("",1,MID(F145,{10,9,8,7,6,5,4,3,2,1},1))</f>
        <v>1kud</v>
      </c>
      <c r="H145" s="4" t="str">
        <f t="shared" si="9"/>
        <v>316B7564</v>
      </c>
      <c r="I145" s="1" t="str">
        <f t="shared" si="10"/>
        <v>6</v>
      </c>
      <c r="J145" s="6" t="str">
        <f t="shared" si="11"/>
        <v>36</v>
      </c>
    </row>
    <row r="146" spans="2:10">
      <c r="B146" s="3" t="s">
        <v>62</v>
      </c>
      <c r="C146" s="1" t="s">
        <v>102</v>
      </c>
      <c r="D146" s="1" t="s">
        <v>339</v>
      </c>
      <c r="E146" s="1" t="s">
        <v>340</v>
      </c>
      <c r="F146" s="1" t="str">
        <f t="shared" si="8"/>
        <v>duk1</v>
      </c>
      <c r="G146" s="5" t="str">
        <f t="array" ref="G146">_xlfn.TEXTJOIN("",1,MID(F146,{10,9,8,7,6,5,4,3,2,1},1))</f>
        <v>1kud</v>
      </c>
      <c r="H146" s="4" t="str">
        <f t="shared" si="9"/>
        <v>316B7564</v>
      </c>
      <c r="I146" s="1" t="str">
        <f t="shared" si="10"/>
        <v>7</v>
      </c>
      <c r="J146" s="6" t="str">
        <f t="shared" si="11"/>
        <v>37</v>
      </c>
    </row>
    <row r="147" spans="1:10">
      <c r="A147" s="1" t="s">
        <v>341</v>
      </c>
      <c r="B147" s="3" t="s">
        <v>65</v>
      </c>
      <c r="C147" s="1" t="s">
        <v>10</v>
      </c>
      <c r="D147" s="1" t="s">
        <v>342</v>
      </c>
      <c r="E147" s="1" t="s">
        <v>343</v>
      </c>
      <c r="F147" s="1" t="str">
        <f t="shared" si="8"/>
        <v>elp0</v>
      </c>
      <c r="G147" s="5" t="str">
        <f t="array" ref="G147">_xlfn.TEXTJOIN("",1,MID(F147,{10,9,8,7,6,5,4,3,2,1},1))</f>
        <v>0ple</v>
      </c>
      <c r="H147" s="4" t="str">
        <f t="shared" si="9"/>
        <v>30706C65</v>
      </c>
      <c r="I147" s="1" t="str">
        <f t="shared" si="10"/>
        <v>0</v>
      </c>
      <c r="J147" s="6" t="str">
        <f t="shared" si="11"/>
        <v>30</v>
      </c>
    </row>
    <row r="148" spans="2:10">
      <c r="B148" s="3" t="s">
        <v>65</v>
      </c>
      <c r="C148" s="1" t="s">
        <v>13</v>
      </c>
      <c r="D148" s="1" t="s">
        <v>344</v>
      </c>
      <c r="E148" s="1" t="s">
        <v>345</v>
      </c>
      <c r="F148" s="1" t="str">
        <f t="shared" si="8"/>
        <v>elp0</v>
      </c>
      <c r="G148" s="5" t="str">
        <f t="array" ref="G148">_xlfn.TEXTJOIN("",1,MID(F148,{10,9,8,7,6,5,4,3,2,1},1))</f>
        <v>0ple</v>
      </c>
      <c r="H148" s="4" t="str">
        <f t="shared" si="9"/>
        <v>30706C65</v>
      </c>
      <c r="I148" s="1" t="str">
        <f t="shared" si="10"/>
        <v>1</v>
      </c>
      <c r="J148" s="6" t="str">
        <f t="shared" si="11"/>
        <v>31</v>
      </c>
    </row>
    <row r="149" spans="2:10">
      <c r="B149" s="3" t="s">
        <v>65</v>
      </c>
      <c r="C149" s="1" t="s">
        <v>16</v>
      </c>
      <c r="D149" s="1" t="s">
        <v>346</v>
      </c>
      <c r="E149" s="1" t="s">
        <v>347</v>
      </c>
      <c r="F149" s="1" t="str">
        <f t="shared" si="8"/>
        <v>elp0</v>
      </c>
      <c r="G149" s="5" t="str">
        <f t="array" ref="G149">_xlfn.TEXTJOIN("",1,MID(F149,{10,9,8,7,6,5,4,3,2,1},1))</f>
        <v>0ple</v>
      </c>
      <c r="H149" s="4" t="str">
        <f t="shared" si="9"/>
        <v>30706C65</v>
      </c>
      <c r="I149" s="1" t="str">
        <f t="shared" si="10"/>
        <v>2</v>
      </c>
      <c r="J149" s="6" t="str">
        <f t="shared" si="11"/>
        <v>32</v>
      </c>
    </row>
    <row r="150" spans="2:10">
      <c r="B150" s="3" t="s">
        <v>65</v>
      </c>
      <c r="C150" s="1" t="s">
        <v>20</v>
      </c>
      <c r="D150" s="1" t="s">
        <v>348</v>
      </c>
      <c r="E150" s="1" t="s">
        <v>349</v>
      </c>
      <c r="F150" s="1" t="str">
        <f t="shared" si="8"/>
        <v>elp0</v>
      </c>
      <c r="G150" s="5" t="str">
        <f t="array" ref="G150">_xlfn.TEXTJOIN("",1,MID(F150,{10,9,8,7,6,5,4,3,2,1},1))</f>
        <v>0ple</v>
      </c>
      <c r="H150" s="4" t="str">
        <f t="shared" si="9"/>
        <v>30706C65</v>
      </c>
      <c r="I150" s="1" t="str">
        <f t="shared" si="10"/>
        <v>3</v>
      </c>
      <c r="J150" s="6" t="str">
        <f t="shared" si="11"/>
        <v>33</v>
      </c>
    </row>
    <row r="151" spans="2:10">
      <c r="B151" s="3" t="s">
        <v>65</v>
      </c>
      <c r="C151" s="1" t="s">
        <v>86</v>
      </c>
      <c r="D151" s="1" t="s">
        <v>350</v>
      </c>
      <c r="E151" s="1" t="s">
        <v>351</v>
      </c>
      <c r="F151" s="1" t="str">
        <f t="shared" si="8"/>
        <v>elp0</v>
      </c>
      <c r="G151" s="5" t="str">
        <f t="array" ref="G151">_xlfn.TEXTJOIN("",1,MID(F151,{10,9,8,7,6,5,4,3,2,1},1))</f>
        <v>0ple</v>
      </c>
      <c r="H151" s="4" t="str">
        <f t="shared" si="9"/>
        <v>30706C65</v>
      </c>
      <c r="I151" s="1" t="str">
        <f t="shared" si="10"/>
        <v>4</v>
      </c>
      <c r="J151" s="6" t="str">
        <f t="shared" si="11"/>
        <v>34</v>
      </c>
    </row>
    <row r="152" spans="2:10">
      <c r="B152" s="3" t="s">
        <v>65</v>
      </c>
      <c r="C152" s="1" t="s">
        <v>47</v>
      </c>
      <c r="D152" s="1" t="s">
        <v>352</v>
      </c>
      <c r="E152" s="1" t="s">
        <v>353</v>
      </c>
      <c r="F152" s="1" t="str">
        <f t="shared" si="8"/>
        <v>elp0</v>
      </c>
      <c r="G152" s="5" t="str">
        <f t="array" ref="G152">_xlfn.TEXTJOIN("",1,MID(F152,{10,9,8,7,6,5,4,3,2,1},1))</f>
        <v>0ple</v>
      </c>
      <c r="H152" s="4" t="str">
        <f t="shared" si="9"/>
        <v>30706C65</v>
      </c>
      <c r="I152" s="1" t="str">
        <f t="shared" si="10"/>
        <v>5</v>
      </c>
      <c r="J152" s="6" t="str">
        <f t="shared" si="11"/>
        <v>35</v>
      </c>
    </row>
    <row r="153" spans="2:10">
      <c r="B153" s="3" t="s">
        <v>65</v>
      </c>
      <c r="C153" s="1" t="s">
        <v>23</v>
      </c>
      <c r="D153" s="1" t="s">
        <v>354</v>
      </c>
      <c r="E153" s="1" t="s">
        <v>355</v>
      </c>
      <c r="F153" s="1" t="str">
        <f t="shared" si="8"/>
        <v>elp0</v>
      </c>
      <c r="G153" s="5" t="str">
        <f t="array" ref="G153">_xlfn.TEXTJOIN("",1,MID(F153,{10,9,8,7,6,5,4,3,2,1},1))</f>
        <v>0ple</v>
      </c>
      <c r="H153" s="4" t="str">
        <f t="shared" si="9"/>
        <v>30706C65</v>
      </c>
      <c r="I153" s="1" t="str">
        <f t="shared" si="10"/>
        <v>6</v>
      </c>
      <c r="J153" s="6" t="str">
        <f t="shared" si="11"/>
        <v>36</v>
      </c>
    </row>
    <row r="154" spans="2:10">
      <c r="B154" s="3" t="s">
        <v>65</v>
      </c>
      <c r="C154" s="1" t="s">
        <v>52</v>
      </c>
      <c r="D154" s="1" t="s">
        <v>356</v>
      </c>
      <c r="E154" s="1" t="s">
        <v>357</v>
      </c>
      <c r="F154" s="1" t="str">
        <f t="shared" si="8"/>
        <v>elp0</v>
      </c>
      <c r="G154" s="5" t="str">
        <f t="array" ref="G154">_xlfn.TEXTJOIN("",1,MID(F154,{10,9,8,7,6,5,4,3,2,1},1))</f>
        <v>0ple</v>
      </c>
      <c r="H154" s="4" t="str">
        <f t="shared" si="9"/>
        <v>30706C65</v>
      </c>
      <c r="I154" s="1" t="str">
        <f t="shared" si="10"/>
        <v>7</v>
      </c>
      <c r="J154" s="6" t="str">
        <f t="shared" si="11"/>
        <v>37</v>
      </c>
    </row>
    <row r="155" spans="2:10">
      <c r="B155" s="3" t="s">
        <v>65</v>
      </c>
      <c r="C155" s="1" t="s">
        <v>33</v>
      </c>
      <c r="D155" s="1" t="s">
        <v>358</v>
      </c>
      <c r="E155" s="1" t="s">
        <v>359</v>
      </c>
      <c r="F155" s="1" t="str">
        <f t="shared" si="8"/>
        <v>elp0</v>
      </c>
      <c r="G155" s="5" t="str">
        <f t="array" ref="G155">_xlfn.TEXTJOIN("",1,MID(F155,{10,9,8,7,6,5,4,3,2,1},1))</f>
        <v>0ple</v>
      </c>
      <c r="H155" s="4" t="str">
        <f t="shared" si="9"/>
        <v>30706C65</v>
      </c>
      <c r="I155" s="1" t="str">
        <f t="shared" si="10"/>
        <v>9</v>
      </c>
      <c r="J155" s="6" t="str">
        <f t="shared" si="11"/>
        <v>39</v>
      </c>
    </row>
    <row r="156" spans="2:10">
      <c r="B156" s="3" t="s">
        <v>65</v>
      </c>
      <c r="C156" s="1" t="s">
        <v>59</v>
      </c>
      <c r="D156" s="1" t="s">
        <v>360</v>
      </c>
      <c r="E156" s="1" t="s">
        <v>361</v>
      </c>
      <c r="F156" s="1" t="str">
        <f t="shared" si="8"/>
        <v>elp1</v>
      </c>
      <c r="G156" s="5" t="str">
        <f t="array" ref="G156">_xlfn.TEXTJOIN("",1,MID(F156,{10,9,8,7,6,5,4,3,2,1},1))</f>
        <v>1ple</v>
      </c>
      <c r="H156" s="4" t="str">
        <f t="shared" si="9"/>
        <v>31706C65</v>
      </c>
      <c r="I156" s="1" t="str">
        <f t="shared" si="10"/>
        <v>0</v>
      </c>
      <c r="J156" s="6" t="str">
        <f t="shared" si="11"/>
        <v>30</v>
      </c>
    </row>
    <row r="157" spans="2:10">
      <c r="B157" s="3" t="s">
        <v>65</v>
      </c>
      <c r="C157" s="1" t="s">
        <v>62</v>
      </c>
      <c r="D157" s="1" t="s">
        <v>362</v>
      </c>
      <c r="E157" s="1" t="s">
        <v>363</v>
      </c>
      <c r="F157" s="1" t="str">
        <f t="shared" si="8"/>
        <v>elp1</v>
      </c>
      <c r="G157" s="5" t="str">
        <f t="array" ref="G157">_xlfn.TEXTJOIN("",1,MID(F157,{10,9,8,7,6,5,4,3,2,1},1))</f>
        <v>1ple</v>
      </c>
      <c r="H157" s="4" t="str">
        <f t="shared" si="9"/>
        <v>31706C65</v>
      </c>
      <c r="I157" s="1" t="str">
        <f t="shared" si="10"/>
        <v>1</v>
      </c>
      <c r="J157" s="6" t="str">
        <f t="shared" si="11"/>
        <v>31</v>
      </c>
    </row>
    <row r="158" spans="2:10">
      <c r="B158" s="3" t="s">
        <v>65</v>
      </c>
      <c r="C158" s="1" t="s">
        <v>65</v>
      </c>
      <c r="D158" s="1" t="s">
        <v>364</v>
      </c>
      <c r="E158" s="1" t="s">
        <v>365</v>
      </c>
      <c r="F158" s="1" t="str">
        <f t="shared" si="8"/>
        <v>elp1</v>
      </c>
      <c r="G158" s="5" t="str">
        <f t="array" ref="G158">_xlfn.TEXTJOIN("",1,MID(F158,{10,9,8,7,6,5,4,3,2,1},1))</f>
        <v>1ple</v>
      </c>
      <c r="H158" s="4" t="str">
        <f t="shared" si="9"/>
        <v>31706C65</v>
      </c>
      <c r="I158" s="1" t="str">
        <f t="shared" si="10"/>
        <v>2</v>
      </c>
      <c r="J158" s="6" t="str">
        <f t="shared" si="11"/>
        <v>32</v>
      </c>
    </row>
    <row r="159" spans="1:10">
      <c r="A159" s="1" t="s">
        <v>366</v>
      </c>
      <c r="B159" s="3" t="s">
        <v>68</v>
      </c>
      <c r="C159" s="1" t="s">
        <v>10</v>
      </c>
      <c r="D159" s="1" t="s">
        <v>367</v>
      </c>
      <c r="E159" s="1" t="s">
        <v>368</v>
      </c>
      <c r="F159" s="1" t="str">
        <f t="shared" si="8"/>
        <v>flg0</v>
      </c>
      <c r="G159" s="5" t="str">
        <f t="array" ref="G159">_xlfn.TEXTJOIN("",1,MID(F159,{10,9,8,7,6,5,4,3,2,1},1))</f>
        <v>0glf</v>
      </c>
      <c r="H159" s="4" t="str">
        <f t="shared" si="9"/>
        <v>30676C66</v>
      </c>
      <c r="I159" s="1" t="str">
        <f t="shared" si="10"/>
        <v>0</v>
      </c>
      <c r="J159" s="6" t="str">
        <f t="shared" si="11"/>
        <v>30</v>
      </c>
    </row>
    <row r="160" spans="2:10">
      <c r="B160" s="3" t="s">
        <v>68</v>
      </c>
      <c r="C160" s="1" t="s">
        <v>13</v>
      </c>
      <c r="D160" s="1" t="s">
        <v>369</v>
      </c>
      <c r="E160" s="1" t="s">
        <v>370</v>
      </c>
      <c r="F160" s="1" t="str">
        <f t="shared" si="8"/>
        <v>flg0</v>
      </c>
      <c r="G160" s="5" t="str">
        <f t="array" ref="G160">_xlfn.TEXTJOIN("",1,MID(F160,{10,9,8,7,6,5,4,3,2,1},1))</f>
        <v>0glf</v>
      </c>
      <c r="H160" s="4" t="str">
        <f t="shared" si="9"/>
        <v>30676C66</v>
      </c>
      <c r="I160" s="1" t="str">
        <f t="shared" si="10"/>
        <v>1</v>
      </c>
      <c r="J160" s="6" t="str">
        <f t="shared" si="11"/>
        <v>31</v>
      </c>
    </row>
    <row r="161" spans="2:10">
      <c r="B161" s="3" t="s">
        <v>68</v>
      </c>
      <c r="C161" s="1" t="s">
        <v>16</v>
      </c>
      <c r="D161" s="1" t="s">
        <v>371</v>
      </c>
      <c r="E161" s="1" t="s">
        <v>372</v>
      </c>
      <c r="F161" s="1" t="str">
        <f t="shared" si="8"/>
        <v>flg0</v>
      </c>
      <c r="G161" s="5" t="str">
        <f t="array" ref="G161">_xlfn.TEXTJOIN("",1,MID(F161,{10,9,8,7,6,5,4,3,2,1},1))</f>
        <v>0glf</v>
      </c>
      <c r="H161" s="4" t="str">
        <f t="shared" si="9"/>
        <v>30676C66</v>
      </c>
      <c r="I161" s="1" t="str">
        <f t="shared" si="10"/>
        <v>2</v>
      </c>
      <c r="J161" s="6" t="str">
        <f t="shared" si="11"/>
        <v>32</v>
      </c>
    </row>
    <row r="162" spans="2:10">
      <c r="B162" s="3" t="s">
        <v>68</v>
      </c>
      <c r="C162" s="1" t="s">
        <v>20</v>
      </c>
      <c r="D162" s="1" t="s">
        <v>373</v>
      </c>
      <c r="E162" s="1" t="s">
        <v>374</v>
      </c>
      <c r="F162" s="1" t="str">
        <f t="shared" si="8"/>
        <v>flg0</v>
      </c>
      <c r="G162" s="5" t="str">
        <f t="array" ref="G162">_xlfn.TEXTJOIN("",1,MID(F162,{10,9,8,7,6,5,4,3,2,1},1))</f>
        <v>0glf</v>
      </c>
      <c r="H162" s="4" t="str">
        <f t="shared" si="9"/>
        <v>30676C66</v>
      </c>
      <c r="I162" s="1" t="str">
        <f t="shared" si="10"/>
        <v>3</v>
      </c>
      <c r="J162" s="6" t="str">
        <f t="shared" si="11"/>
        <v>33</v>
      </c>
    </row>
    <row r="163" spans="2:10">
      <c r="B163" s="3" t="s">
        <v>68</v>
      </c>
      <c r="C163" s="1" t="s">
        <v>86</v>
      </c>
      <c r="D163" s="1" t="s">
        <v>375</v>
      </c>
      <c r="E163" s="1" t="s">
        <v>376</v>
      </c>
      <c r="F163" s="1" t="str">
        <f t="shared" si="8"/>
        <v>flg0</v>
      </c>
      <c r="G163" s="5" t="str">
        <f t="array" ref="G163">_xlfn.TEXTJOIN("",1,MID(F163,{10,9,8,7,6,5,4,3,2,1},1))</f>
        <v>0glf</v>
      </c>
      <c r="H163" s="4" t="str">
        <f t="shared" si="9"/>
        <v>30676C66</v>
      </c>
      <c r="I163" s="1" t="str">
        <f t="shared" si="10"/>
        <v>4</v>
      </c>
      <c r="J163" s="6" t="str">
        <f t="shared" si="11"/>
        <v>34</v>
      </c>
    </row>
    <row r="164" spans="2:10">
      <c r="B164" s="3" t="s">
        <v>68</v>
      </c>
      <c r="C164" s="1" t="s">
        <v>47</v>
      </c>
      <c r="D164" s="1" t="s">
        <v>377</v>
      </c>
      <c r="E164" s="1" t="s">
        <v>378</v>
      </c>
      <c r="F164" s="1" t="str">
        <f t="shared" si="8"/>
        <v>flg0</v>
      </c>
      <c r="G164" s="5" t="str">
        <f t="array" ref="G164">_xlfn.TEXTJOIN("",1,MID(F164,{10,9,8,7,6,5,4,3,2,1},1))</f>
        <v>0glf</v>
      </c>
      <c r="H164" s="4" t="str">
        <f t="shared" si="9"/>
        <v>30676C66</v>
      </c>
      <c r="I164" s="1" t="str">
        <f t="shared" si="10"/>
        <v>5</v>
      </c>
      <c r="J164" s="6" t="str">
        <f t="shared" si="11"/>
        <v>35</v>
      </c>
    </row>
    <row r="165" spans="2:10">
      <c r="B165" s="3" t="s">
        <v>68</v>
      </c>
      <c r="C165" s="1" t="s">
        <v>23</v>
      </c>
      <c r="D165" s="1" t="s">
        <v>379</v>
      </c>
      <c r="E165" s="1" t="s">
        <v>380</v>
      </c>
      <c r="F165" s="1" t="str">
        <f t="shared" si="8"/>
        <v>flg0</v>
      </c>
      <c r="G165" s="5" t="str">
        <f t="array" ref="G165">_xlfn.TEXTJOIN("",1,MID(F165,{10,9,8,7,6,5,4,3,2,1},1))</f>
        <v>0glf</v>
      </c>
      <c r="H165" s="4" t="str">
        <f t="shared" si="9"/>
        <v>30676C66</v>
      </c>
      <c r="I165" s="1" t="str">
        <f t="shared" si="10"/>
        <v>6</v>
      </c>
      <c r="J165" s="6" t="str">
        <f t="shared" si="11"/>
        <v>36</v>
      </c>
    </row>
    <row r="166" spans="2:10">
      <c r="B166" s="3" t="s">
        <v>68</v>
      </c>
      <c r="C166" s="1" t="s">
        <v>52</v>
      </c>
      <c r="D166" s="1" t="s">
        <v>381</v>
      </c>
      <c r="E166" s="1" t="s">
        <v>382</v>
      </c>
      <c r="F166" s="1" t="str">
        <f t="shared" si="8"/>
        <v>flg0</v>
      </c>
      <c r="G166" s="5" t="str">
        <f t="array" ref="G166">_xlfn.TEXTJOIN("",1,MID(F166,{10,9,8,7,6,5,4,3,2,1},1))</f>
        <v>0glf</v>
      </c>
      <c r="H166" s="4" t="str">
        <f t="shared" si="9"/>
        <v>30676C66</v>
      </c>
      <c r="I166" s="1" t="str">
        <f t="shared" si="10"/>
        <v>7</v>
      </c>
      <c r="J166" s="6" t="str">
        <f t="shared" si="11"/>
        <v>37</v>
      </c>
    </row>
    <row r="167" spans="2:10">
      <c r="B167" s="3" t="s">
        <v>68</v>
      </c>
      <c r="C167" s="1" t="s">
        <v>33</v>
      </c>
      <c r="D167" s="1" t="s">
        <v>383</v>
      </c>
      <c r="E167" s="1" t="s">
        <v>384</v>
      </c>
      <c r="F167" s="1" t="str">
        <f t="shared" si="8"/>
        <v>flg0</v>
      </c>
      <c r="G167" s="5" t="str">
        <f t="array" ref="G167">_xlfn.TEXTJOIN("",1,MID(F167,{10,9,8,7,6,5,4,3,2,1},1))</f>
        <v>0glf</v>
      </c>
      <c r="H167" s="4" t="str">
        <f t="shared" si="9"/>
        <v>30676C66</v>
      </c>
      <c r="I167" s="1" t="str">
        <f t="shared" si="10"/>
        <v>9</v>
      </c>
      <c r="J167" s="6" t="str">
        <f t="shared" si="11"/>
        <v>39</v>
      </c>
    </row>
    <row r="168" spans="2:10">
      <c r="B168" s="3" t="s">
        <v>68</v>
      </c>
      <c r="C168" s="1" t="s">
        <v>59</v>
      </c>
      <c r="D168" s="1" t="s">
        <v>385</v>
      </c>
      <c r="E168" s="1" t="s">
        <v>386</v>
      </c>
      <c r="F168" s="1" t="str">
        <f t="shared" si="8"/>
        <v>flg1</v>
      </c>
      <c r="G168" s="5" t="str">
        <f t="array" ref="G168">_xlfn.TEXTJOIN("",1,MID(F168,{10,9,8,7,6,5,4,3,2,1},1))</f>
        <v>1glf</v>
      </c>
      <c r="H168" s="4" t="str">
        <f t="shared" si="9"/>
        <v>31676C66</v>
      </c>
      <c r="I168" s="1" t="str">
        <f t="shared" si="10"/>
        <v>0</v>
      </c>
      <c r="J168" s="6" t="str">
        <f t="shared" si="11"/>
        <v>30</v>
      </c>
    </row>
    <row r="169" spans="2:10">
      <c r="B169" s="3" t="s">
        <v>68</v>
      </c>
      <c r="C169" s="1" t="s">
        <v>62</v>
      </c>
      <c r="D169" s="1" t="s">
        <v>387</v>
      </c>
      <c r="E169" s="1" t="s">
        <v>388</v>
      </c>
      <c r="F169" s="1" t="str">
        <f t="shared" si="8"/>
        <v>flg1</v>
      </c>
      <c r="G169" s="5" t="str">
        <f t="array" ref="G169">_xlfn.TEXTJOIN("",1,MID(F169,{10,9,8,7,6,5,4,3,2,1},1))</f>
        <v>1glf</v>
      </c>
      <c r="H169" s="4" t="str">
        <f t="shared" si="9"/>
        <v>31676C66</v>
      </c>
      <c r="I169" s="1" t="str">
        <f t="shared" si="10"/>
        <v>1</v>
      </c>
      <c r="J169" s="6" t="str">
        <f t="shared" si="11"/>
        <v>31</v>
      </c>
    </row>
    <row r="170" spans="2:10">
      <c r="B170" s="3" t="s">
        <v>68</v>
      </c>
      <c r="C170" s="1" t="s">
        <v>65</v>
      </c>
      <c r="D170" s="1" t="s">
        <v>389</v>
      </c>
      <c r="E170" s="1" t="s">
        <v>390</v>
      </c>
      <c r="F170" s="1" t="str">
        <f t="shared" si="8"/>
        <v>flg1</v>
      </c>
      <c r="G170" s="5" t="str">
        <f t="array" ref="G170">_xlfn.TEXTJOIN("",1,MID(F170,{10,9,8,7,6,5,4,3,2,1},1))</f>
        <v>1glf</v>
      </c>
      <c r="H170" s="4" t="str">
        <f t="shared" si="9"/>
        <v>31676C66</v>
      </c>
      <c r="I170" s="1" t="str">
        <f t="shared" si="10"/>
        <v>2</v>
      </c>
      <c r="J170" s="6" t="str">
        <f t="shared" si="11"/>
        <v>32</v>
      </c>
    </row>
    <row r="171" spans="2:10">
      <c r="B171" s="3" t="s">
        <v>68</v>
      </c>
      <c r="C171" s="1" t="s">
        <v>68</v>
      </c>
      <c r="D171" s="1" t="s">
        <v>391</v>
      </c>
      <c r="E171" s="1" t="s">
        <v>392</v>
      </c>
      <c r="F171" s="1" t="str">
        <f t="shared" si="8"/>
        <v>flg1</v>
      </c>
      <c r="G171" s="5" t="str">
        <f t="array" ref="G171">_xlfn.TEXTJOIN("",1,MID(F171,{10,9,8,7,6,5,4,3,2,1},1))</f>
        <v>1glf</v>
      </c>
      <c r="H171" s="4" t="str">
        <f t="shared" si="9"/>
        <v>31676C66</v>
      </c>
      <c r="I171" s="1" t="str">
        <f t="shared" si="10"/>
        <v>3</v>
      </c>
      <c r="J171" s="6" t="str">
        <f t="shared" si="11"/>
        <v>33</v>
      </c>
    </row>
    <row r="172" spans="2:10">
      <c r="B172" s="3" t="s">
        <v>68</v>
      </c>
      <c r="C172" s="1" t="s">
        <v>74</v>
      </c>
      <c r="D172" s="1" t="s">
        <v>393</v>
      </c>
      <c r="E172" s="1" t="s">
        <v>394</v>
      </c>
      <c r="F172" s="1" t="str">
        <f t="shared" si="8"/>
        <v>flg1</v>
      </c>
      <c r="G172" s="5" t="str">
        <f t="array" ref="G172">_xlfn.TEXTJOIN("",1,MID(F172,{10,9,8,7,6,5,4,3,2,1},1))</f>
        <v>1glf</v>
      </c>
      <c r="H172" s="4" t="str">
        <f t="shared" si="9"/>
        <v>31676C66</v>
      </c>
      <c r="I172" s="1" t="str">
        <f t="shared" si="10"/>
        <v>5</v>
      </c>
      <c r="J172" s="6" t="str">
        <f t="shared" si="11"/>
        <v>35</v>
      </c>
    </row>
    <row r="173" spans="2:10">
      <c r="B173" s="3" t="s">
        <v>68</v>
      </c>
      <c r="C173" s="1" t="s">
        <v>99</v>
      </c>
      <c r="D173" s="1" t="s">
        <v>395</v>
      </c>
      <c r="E173" s="1" t="s">
        <v>396</v>
      </c>
      <c r="F173" s="1" t="str">
        <f t="shared" si="8"/>
        <v>flg1</v>
      </c>
      <c r="G173" s="5" t="str">
        <f t="array" ref="G173">_xlfn.TEXTJOIN("",1,MID(F173,{10,9,8,7,6,5,4,3,2,1},1))</f>
        <v>1glf</v>
      </c>
      <c r="H173" s="4" t="str">
        <f t="shared" si="9"/>
        <v>31676C66</v>
      </c>
      <c r="I173" s="1" t="str">
        <f t="shared" si="10"/>
        <v>6</v>
      </c>
      <c r="J173" s="6" t="str">
        <f t="shared" si="11"/>
        <v>36</v>
      </c>
    </row>
    <row r="174" spans="2:10">
      <c r="B174" s="3" t="s">
        <v>68</v>
      </c>
      <c r="C174" s="1" t="s">
        <v>102</v>
      </c>
      <c r="D174" s="1" t="s">
        <v>397</v>
      </c>
      <c r="E174" s="1" t="s">
        <v>398</v>
      </c>
      <c r="F174" s="1" t="str">
        <f t="shared" si="8"/>
        <v>flg1</v>
      </c>
      <c r="G174" s="5" t="str">
        <f t="array" ref="G174">_xlfn.TEXTJOIN("",1,MID(F174,{10,9,8,7,6,5,4,3,2,1},1))</f>
        <v>1glf</v>
      </c>
      <c r="H174" s="4" t="str">
        <f t="shared" si="9"/>
        <v>31676C66</v>
      </c>
      <c r="I174" s="1" t="str">
        <f t="shared" si="10"/>
        <v>7</v>
      </c>
      <c r="J174" s="6" t="str">
        <f t="shared" si="11"/>
        <v>37</v>
      </c>
    </row>
    <row r="175" spans="2:10">
      <c r="B175" s="3" t="s">
        <v>68</v>
      </c>
      <c r="C175" s="1" t="s">
        <v>105</v>
      </c>
      <c r="D175" s="1" t="s">
        <v>399</v>
      </c>
      <c r="E175" s="1" t="s">
        <v>400</v>
      </c>
      <c r="F175" s="1" t="str">
        <f t="shared" si="8"/>
        <v>flg1</v>
      </c>
      <c r="G175" s="5" t="str">
        <f t="array" ref="G175">_xlfn.TEXTJOIN("",1,MID(F175,{10,9,8,7,6,5,4,3,2,1},1))</f>
        <v>1glf</v>
      </c>
      <c r="H175" s="4" t="str">
        <f t="shared" si="9"/>
        <v>31676C66</v>
      </c>
      <c r="I175" s="1" t="str">
        <f t="shared" si="10"/>
        <v>8</v>
      </c>
      <c r="J175" s="6" t="str">
        <f t="shared" si="11"/>
        <v>38</v>
      </c>
    </row>
    <row r="176" spans="2:10">
      <c r="B176" s="3" t="s">
        <v>68</v>
      </c>
      <c r="C176" s="1" t="s">
        <v>160</v>
      </c>
      <c r="D176" s="1" t="s">
        <v>401</v>
      </c>
      <c r="E176" s="1" t="s">
        <v>402</v>
      </c>
      <c r="F176" s="1" t="str">
        <f t="shared" si="8"/>
        <v>flg1</v>
      </c>
      <c r="G176" s="5" t="str">
        <f t="array" ref="G176">_xlfn.TEXTJOIN("",1,MID(F176,{10,9,8,7,6,5,4,3,2,1},1))</f>
        <v>1glf</v>
      </c>
      <c r="H176" s="4" t="str">
        <f t="shared" si="9"/>
        <v>31676C66</v>
      </c>
      <c r="I176" s="1" t="str">
        <f t="shared" si="10"/>
        <v>9</v>
      </c>
      <c r="J176" s="6" t="str">
        <f t="shared" si="11"/>
        <v>39</v>
      </c>
    </row>
    <row r="177" spans="1:10">
      <c r="A177" s="1" t="s">
        <v>403</v>
      </c>
      <c r="B177" s="3" t="s">
        <v>71</v>
      </c>
      <c r="C177" s="1" t="s">
        <v>10</v>
      </c>
      <c r="D177" s="1" t="s">
        <v>404</v>
      </c>
      <c r="E177" s="1" t="s">
        <v>405</v>
      </c>
      <c r="F177" s="1" t="str">
        <f t="shared" si="8"/>
        <v>goa0</v>
      </c>
      <c r="G177" s="5" t="str">
        <f t="array" ref="G177">_xlfn.TEXTJOIN("",1,MID(F177,{10,9,8,7,6,5,4,3,2,1},1))</f>
        <v>0aog</v>
      </c>
      <c r="H177" s="4" t="str">
        <f t="shared" si="9"/>
        <v>30616F67</v>
      </c>
      <c r="I177" s="1" t="str">
        <f t="shared" si="10"/>
        <v>0</v>
      </c>
      <c r="J177" s="6" t="str">
        <f t="shared" si="11"/>
        <v>30</v>
      </c>
    </row>
    <row r="178" spans="2:10">
      <c r="B178" s="3" t="s">
        <v>71</v>
      </c>
      <c r="C178" s="1" t="s">
        <v>13</v>
      </c>
      <c r="D178" s="1" t="s">
        <v>406</v>
      </c>
      <c r="E178" s="1" t="s">
        <v>407</v>
      </c>
      <c r="F178" s="1" t="str">
        <f t="shared" si="8"/>
        <v>goa0</v>
      </c>
      <c r="G178" s="5" t="str">
        <f t="array" ref="G178">_xlfn.TEXTJOIN("",1,MID(F178,{10,9,8,7,6,5,4,3,2,1},1))</f>
        <v>0aog</v>
      </c>
      <c r="H178" s="4" t="str">
        <f t="shared" si="9"/>
        <v>30616F67</v>
      </c>
      <c r="I178" s="1" t="str">
        <f t="shared" si="10"/>
        <v>1</v>
      </c>
      <c r="J178" s="6" t="str">
        <f t="shared" si="11"/>
        <v>31</v>
      </c>
    </row>
    <row r="179" spans="2:10">
      <c r="B179" s="3" t="s">
        <v>71</v>
      </c>
      <c r="C179" s="1" t="s">
        <v>16</v>
      </c>
      <c r="D179" s="1" t="s">
        <v>408</v>
      </c>
      <c r="E179" s="1" t="s">
        <v>409</v>
      </c>
      <c r="F179" s="1" t="str">
        <f t="shared" si="8"/>
        <v>goa0</v>
      </c>
      <c r="G179" s="5" t="str">
        <f t="array" ref="G179">_xlfn.TEXTJOIN("",1,MID(F179,{10,9,8,7,6,5,4,3,2,1},1))</f>
        <v>0aog</v>
      </c>
      <c r="H179" s="4" t="str">
        <f t="shared" si="9"/>
        <v>30616F67</v>
      </c>
      <c r="I179" s="1" t="str">
        <f t="shared" si="10"/>
        <v>2</v>
      </c>
      <c r="J179" s="6" t="str">
        <f t="shared" si="11"/>
        <v>32</v>
      </c>
    </row>
    <row r="180" spans="2:10">
      <c r="B180" s="3" t="s">
        <v>71</v>
      </c>
      <c r="C180" s="1" t="s">
        <v>86</v>
      </c>
      <c r="D180" s="1" t="s">
        <v>410</v>
      </c>
      <c r="E180" s="1" t="s">
        <v>411</v>
      </c>
      <c r="F180" s="1" t="str">
        <f t="shared" si="8"/>
        <v>goa0</v>
      </c>
      <c r="G180" s="5" t="str">
        <f t="array" ref="G180">_xlfn.TEXTJOIN("",1,MID(F180,{10,9,8,7,6,5,4,3,2,1},1))</f>
        <v>0aog</v>
      </c>
      <c r="H180" s="4" t="str">
        <f t="shared" si="9"/>
        <v>30616F67</v>
      </c>
      <c r="I180" s="1" t="str">
        <f t="shared" si="10"/>
        <v>4</v>
      </c>
      <c r="J180" s="6" t="str">
        <f t="shared" si="11"/>
        <v>34</v>
      </c>
    </row>
    <row r="181" spans="2:10">
      <c r="B181" s="3" t="s">
        <v>71</v>
      </c>
      <c r="C181" s="1" t="s">
        <v>23</v>
      </c>
      <c r="D181" s="1" t="s">
        <v>412</v>
      </c>
      <c r="E181" s="1" t="s">
        <v>413</v>
      </c>
      <c r="F181" s="1" t="str">
        <f t="shared" si="8"/>
        <v>goa0</v>
      </c>
      <c r="G181" s="5" t="str">
        <f t="array" ref="G181">_xlfn.TEXTJOIN("",1,MID(F181,{10,9,8,7,6,5,4,3,2,1},1))</f>
        <v>0aog</v>
      </c>
      <c r="H181" s="4" t="str">
        <f t="shared" si="9"/>
        <v>30616F67</v>
      </c>
      <c r="I181" s="1" t="str">
        <f t="shared" si="10"/>
        <v>6</v>
      </c>
      <c r="J181" s="6" t="str">
        <f t="shared" si="11"/>
        <v>36</v>
      </c>
    </row>
    <row r="182" spans="2:10">
      <c r="B182" s="3" t="s">
        <v>71</v>
      </c>
      <c r="C182" s="1" t="s">
        <v>52</v>
      </c>
      <c r="D182" s="1" t="s">
        <v>414</v>
      </c>
      <c r="E182" s="1" t="s">
        <v>415</v>
      </c>
      <c r="F182" s="1" t="str">
        <f t="shared" si="8"/>
        <v>goa0</v>
      </c>
      <c r="G182" s="5" t="str">
        <f t="array" ref="G182">_xlfn.TEXTJOIN("",1,MID(F182,{10,9,8,7,6,5,4,3,2,1},1))</f>
        <v>0aog</v>
      </c>
      <c r="H182" s="4" t="str">
        <f t="shared" si="9"/>
        <v>30616F67</v>
      </c>
      <c r="I182" s="1" t="str">
        <f t="shared" si="10"/>
        <v>7</v>
      </c>
      <c r="J182" s="6" t="str">
        <f t="shared" si="11"/>
        <v>37</v>
      </c>
    </row>
    <row r="183" spans="2:10">
      <c r="B183" s="3" t="s">
        <v>71</v>
      </c>
      <c r="C183" s="1" t="s">
        <v>28</v>
      </c>
      <c r="D183" s="1" t="s">
        <v>416</v>
      </c>
      <c r="E183" s="1" t="s">
        <v>417</v>
      </c>
      <c r="F183" s="1" t="str">
        <f t="shared" si="8"/>
        <v>goa0</v>
      </c>
      <c r="G183" s="5" t="str">
        <f t="array" ref="G183">_xlfn.TEXTJOIN("",1,MID(F183,{10,9,8,7,6,5,4,3,2,1},1))</f>
        <v>0aog</v>
      </c>
      <c r="H183" s="4" t="str">
        <f t="shared" si="9"/>
        <v>30616F67</v>
      </c>
      <c r="I183" s="1" t="str">
        <f t="shared" si="10"/>
        <v>8</v>
      </c>
      <c r="J183" s="6" t="str">
        <f t="shared" si="11"/>
        <v>38</v>
      </c>
    </row>
    <row r="184" spans="2:10">
      <c r="B184" s="3" t="s">
        <v>71</v>
      </c>
      <c r="C184" s="1" t="s">
        <v>33</v>
      </c>
      <c r="D184" s="1" t="s">
        <v>418</v>
      </c>
      <c r="E184" s="1" t="s">
        <v>419</v>
      </c>
      <c r="F184" s="1" t="str">
        <f t="shared" si="8"/>
        <v>goa0</v>
      </c>
      <c r="G184" s="5" t="str">
        <f t="array" ref="G184">_xlfn.TEXTJOIN("",1,MID(F184,{10,9,8,7,6,5,4,3,2,1},1))</f>
        <v>0aog</v>
      </c>
      <c r="H184" s="4" t="str">
        <f t="shared" si="9"/>
        <v>30616F67</v>
      </c>
      <c r="I184" s="1" t="str">
        <f t="shared" si="10"/>
        <v>9</v>
      </c>
      <c r="J184" s="6" t="str">
        <f t="shared" si="11"/>
        <v>39</v>
      </c>
    </row>
    <row r="185" spans="1:10">
      <c r="A185" s="1" t="s">
        <v>420</v>
      </c>
      <c r="B185" s="3" t="s">
        <v>74</v>
      </c>
      <c r="C185" s="1" t="s">
        <v>10</v>
      </c>
      <c r="D185" s="1" t="s">
        <v>421</v>
      </c>
      <c r="E185" s="1" t="s">
        <v>422</v>
      </c>
      <c r="F185" s="1" t="str">
        <f t="shared" si="8"/>
        <v>gor0</v>
      </c>
      <c r="G185" s="5" t="str">
        <f t="array" ref="G185">_xlfn.TEXTJOIN("",1,MID(F185,{10,9,8,7,6,5,4,3,2,1},1))</f>
        <v>0rog</v>
      </c>
      <c r="H185" s="4" t="str">
        <f t="shared" si="9"/>
        <v>30726F67</v>
      </c>
      <c r="I185" s="1" t="str">
        <f t="shared" si="10"/>
        <v>0</v>
      </c>
      <c r="J185" s="6" t="str">
        <f t="shared" si="11"/>
        <v>30</v>
      </c>
    </row>
    <row r="186" spans="2:10">
      <c r="B186" s="3" t="s">
        <v>74</v>
      </c>
      <c r="C186" s="1" t="s">
        <v>13</v>
      </c>
      <c r="D186" s="1" t="s">
        <v>423</v>
      </c>
      <c r="E186" s="1" t="s">
        <v>424</v>
      </c>
      <c r="F186" s="1" t="str">
        <f t="shared" si="8"/>
        <v>gor0</v>
      </c>
      <c r="G186" s="5" t="str">
        <f t="array" ref="G186">_xlfn.TEXTJOIN("",1,MID(F186,{10,9,8,7,6,5,4,3,2,1},1))</f>
        <v>0rog</v>
      </c>
      <c r="H186" s="4" t="str">
        <f t="shared" si="9"/>
        <v>30726F67</v>
      </c>
      <c r="I186" s="1" t="str">
        <f t="shared" si="10"/>
        <v>1</v>
      </c>
      <c r="J186" s="6" t="str">
        <f t="shared" si="11"/>
        <v>31</v>
      </c>
    </row>
    <row r="187" spans="2:10">
      <c r="B187" s="3" t="s">
        <v>74</v>
      </c>
      <c r="C187" s="1" t="s">
        <v>16</v>
      </c>
      <c r="D187" s="1" t="s">
        <v>425</v>
      </c>
      <c r="E187" s="1" t="s">
        <v>426</v>
      </c>
      <c r="F187" s="1" t="str">
        <f t="shared" si="8"/>
        <v>gor0</v>
      </c>
      <c r="G187" s="5" t="str">
        <f t="array" ref="G187">_xlfn.TEXTJOIN("",1,MID(F187,{10,9,8,7,6,5,4,3,2,1},1))</f>
        <v>0rog</v>
      </c>
      <c r="H187" s="4" t="str">
        <f t="shared" si="9"/>
        <v>30726F67</v>
      </c>
      <c r="I187" s="1" t="str">
        <f t="shared" si="10"/>
        <v>2</v>
      </c>
      <c r="J187" s="6" t="str">
        <f t="shared" si="11"/>
        <v>32</v>
      </c>
    </row>
    <row r="188" spans="2:10">
      <c r="B188" s="3" t="s">
        <v>74</v>
      </c>
      <c r="C188" s="1" t="s">
        <v>86</v>
      </c>
      <c r="D188" s="1" t="s">
        <v>427</v>
      </c>
      <c r="E188" s="1" t="s">
        <v>428</v>
      </c>
      <c r="F188" s="1" t="str">
        <f t="shared" si="8"/>
        <v>gor0</v>
      </c>
      <c r="G188" s="5" t="str">
        <f t="array" ref="G188">_xlfn.TEXTJOIN("",1,MID(F188,{10,9,8,7,6,5,4,3,2,1},1))</f>
        <v>0rog</v>
      </c>
      <c r="H188" s="4" t="str">
        <f t="shared" si="9"/>
        <v>30726F67</v>
      </c>
      <c r="I188" s="1" t="str">
        <f t="shared" si="10"/>
        <v>4</v>
      </c>
      <c r="J188" s="6" t="str">
        <f t="shared" si="11"/>
        <v>34</v>
      </c>
    </row>
    <row r="189" spans="2:10">
      <c r="B189" s="3" t="s">
        <v>74</v>
      </c>
      <c r="C189" s="1" t="s">
        <v>47</v>
      </c>
      <c r="D189" s="1" t="s">
        <v>429</v>
      </c>
      <c r="E189" s="1" t="s">
        <v>430</v>
      </c>
      <c r="F189" s="1" t="str">
        <f t="shared" si="8"/>
        <v>gor0</v>
      </c>
      <c r="G189" s="5" t="str">
        <f t="array" ref="G189">_xlfn.TEXTJOIN("",1,MID(F189,{10,9,8,7,6,5,4,3,2,1},1))</f>
        <v>0rog</v>
      </c>
      <c r="H189" s="4" t="str">
        <f t="shared" si="9"/>
        <v>30726F67</v>
      </c>
      <c r="I189" s="1" t="str">
        <f t="shared" si="10"/>
        <v>5</v>
      </c>
      <c r="J189" s="6" t="str">
        <f t="shared" si="11"/>
        <v>35</v>
      </c>
    </row>
    <row r="190" spans="2:10">
      <c r="B190" s="3" t="s">
        <v>74</v>
      </c>
      <c r="C190" s="1" t="s">
        <v>52</v>
      </c>
      <c r="D190" s="1" t="s">
        <v>431</v>
      </c>
      <c r="E190" s="1" t="s">
        <v>432</v>
      </c>
      <c r="F190" s="1" t="str">
        <f t="shared" si="8"/>
        <v>gor0</v>
      </c>
      <c r="G190" s="5" t="str">
        <f t="array" ref="G190">_xlfn.TEXTJOIN("",1,MID(F190,{10,9,8,7,6,5,4,3,2,1},1))</f>
        <v>0rog</v>
      </c>
      <c r="H190" s="4" t="str">
        <f t="shared" si="9"/>
        <v>30726F67</v>
      </c>
      <c r="I190" s="1" t="str">
        <f t="shared" si="10"/>
        <v>7</v>
      </c>
      <c r="J190" s="6" t="str">
        <f t="shared" si="11"/>
        <v>37</v>
      </c>
    </row>
    <row r="191" spans="2:10">
      <c r="B191" s="3" t="s">
        <v>74</v>
      </c>
      <c r="C191" s="1" t="s">
        <v>28</v>
      </c>
      <c r="D191" s="1" t="s">
        <v>433</v>
      </c>
      <c r="E191" s="1" t="s">
        <v>434</v>
      </c>
      <c r="F191" s="1" t="str">
        <f t="shared" si="8"/>
        <v>gor0</v>
      </c>
      <c r="G191" s="5" t="str">
        <f t="array" ref="G191">_xlfn.TEXTJOIN("",1,MID(F191,{10,9,8,7,6,5,4,3,2,1},1))</f>
        <v>0rog</v>
      </c>
      <c r="H191" s="4" t="str">
        <f t="shared" si="9"/>
        <v>30726F67</v>
      </c>
      <c r="I191" s="1" t="str">
        <f t="shared" si="10"/>
        <v>8</v>
      </c>
      <c r="J191" s="6" t="str">
        <f t="shared" si="11"/>
        <v>38</v>
      </c>
    </row>
    <row r="192" spans="2:10">
      <c r="B192" s="3" t="s">
        <v>74</v>
      </c>
      <c r="C192" s="1" t="s">
        <v>33</v>
      </c>
      <c r="D192" s="1" t="s">
        <v>435</v>
      </c>
      <c r="E192" s="1" t="s">
        <v>436</v>
      </c>
      <c r="F192" s="1" t="str">
        <f t="shared" si="8"/>
        <v>gor0</v>
      </c>
      <c r="G192" s="5" t="str">
        <f t="array" ref="G192">_xlfn.TEXTJOIN("",1,MID(F192,{10,9,8,7,6,5,4,3,2,1},1))</f>
        <v>0rog</v>
      </c>
      <c r="H192" s="4" t="str">
        <f t="shared" si="9"/>
        <v>30726F67</v>
      </c>
      <c r="I192" s="1" t="str">
        <f t="shared" si="10"/>
        <v>9</v>
      </c>
      <c r="J192" s="6" t="str">
        <f t="shared" si="11"/>
        <v>39</v>
      </c>
    </row>
    <row r="193" spans="2:10">
      <c r="B193" s="3" t="s">
        <v>74</v>
      </c>
      <c r="C193" s="1" t="s">
        <v>59</v>
      </c>
      <c r="D193" s="1" t="s">
        <v>437</v>
      </c>
      <c r="E193" s="1" t="s">
        <v>438</v>
      </c>
      <c r="F193" s="1" t="str">
        <f t="shared" si="8"/>
        <v>gor1</v>
      </c>
      <c r="G193" s="5" t="str">
        <f t="array" ref="G193">_xlfn.TEXTJOIN("",1,MID(F193,{10,9,8,7,6,5,4,3,2,1},1))</f>
        <v>1rog</v>
      </c>
      <c r="H193" s="4" t="str">
        <f t="shared" si="9"/>
        <v>31726F67</v>
      </c>
      <c r="I193" s="1" t="str">
        <f t="shared" si="10"/>
        <v>0</v>
      </c>
      <c r="J193" s="6" t="str">
        <f t="shared" si="11"/>
        <v>30</v>
      </c>
    </row>
    <row r="194" spans="2:10">
      <c r="B194" s="3" t="s">
        <v>74</v>
      </c>
      <c r="C194" s="1" t="s">
        <v>62</v>
      </c>
      <c r="D194" s="1" t="s">
        <v>439</v>
      </c>
      <c r="E194" s="1" t="s">
        <v>440</v>
      </c>
      <c r="F194" s="1" t="str">
        <f t="shared" si="8"/>
        <v>gor1</v>
      </c>
      <c r="G194" s="5" t="str">
        <f t="array" ref="G194">_xlfn.TEXTJOIN("",1,MID(F194,{10,9,8,7,6,5,4,3,2,1},1))</f>
        <v>1rog</v>
      </c>
      <c r="H194" s="4" t="str">
        <f t="shared" si="9"/>
        <v>31726F67</v>
      </c>
      <c r="I194" s="1" t="str">
        <f t="shared" si="10"/>
        <v>1</v>
      </c>
      <c r="J194" s="6" t="str">
        <f t="shared" si="11"/>
        <v>31</v>
      </c>
    </row>
    <row r="195" spans="1:10">
      <c r="A195" s="1" t="s">
        <v>441</v>
      </c>
      <c r="B195" s="3" t="s">
        <v>99</v>
      </c>
      <c r="C195" s="1" t="s">
        <v>10</v>
      </c>
      <c r="D195" s="1" t="s">
        <v>442</v>
      </c>
      <c r="E195" s="1" t="s">
        <v>443</v>
      </c>
      <c r="F195" s="1" t="str">
        <f t="shared" ref="F195:F258" si="12">LEFT(E195,4)</f>
        <v>ham0</v>
      </c>
      <c r="G195" s="5" t="str">
        <f t="array" ref="G195">_xlfn.TEXTJOIN("",1,MID(F195,{10,9,8,7,6,5,4,3,2,1},1))</f>
        <v>0mah</v>
      </c>
      <c r="H195" s="4" t="str">
        <f t="shared" ref="H195:H258" si="13">DEC2HEX(CODE(MID(G195,1,1)))&amp;DEC2HEX(CODE(MID(G195,2,1)))&amp;DEC2HEX(CODE(MID(G195,3,1)))&amp;DEC2HEX(CODE(MID(G195,4,1)))</f>
        <v>306D6168</v>
      </c>
      <c r="I195" s="1" t="str">
        <f t="shared" ref="I195:I258" si="14">RIGHT(E195,1)</f>
        <v>0</v>
      </c>
      <c r="J195" s="6" t="str">
        <f t="shared" ref="J195:J258" si="15">DEC2HEX(CODE(I195))</f>
        <v>30</v>
      </c>
    </row>
    <row r="196" spans="2:10">
      <c r="B196" s="3" t="s">
        <v>99</v>
      </c>
      <c r="C196" s="1" t="s">
        <v>13</v>
      </c>
      <c r="D196" s="1" t="s">
        <v>444</v>
      </c>
      <c r="E196" s="1" t="s">
        <v>445</v>
      </c>
      <c r="F196" s="1" t="str">
        <f t="shared" si="12"/>
        <v>ham0</v>
      </c>
      <c r="G196" s="5" t="str">
        <f t="array" ref="G196">_xlfn.TEXTJOIN("",1,MID(F196,{10,9,8,7,6,5,4,3,2,1},1))</f>
        <v>0mah</v>
      </c>
      <c r="H196" s="4" t="str">
        <f t="shared" si="13"/>
        <v>306D6168</v>
      </c>
      <c r="I196" s="1" t="str">
        <f t="shared" si="14"/>
        <v>1</v>
      </c>
      <c r="J196" s="6" t="str">
        <f t="shared" si="15"/>
        <v>31</v>
      </c>
    </row>
    <row r="197" spans="2:10">
      <c r="B197" s="3" t="s">
        <v>99</v>
      </c>
      <c r="C197" s="1" t="s">
        <v>16</v>
      </c>
      <c r="D197" s="1" t="s">
        <v>446</v>
      </c>
      <c r="E197" s="1" t="s">
        <v>447</v>
      </c>
      <c r="F197" s="1" t="str">
        <f t="shared" si="12"/>
        <v>ham0</v>
      </c>
      <c r="G197" s="5" t="str">
        <f t="array" ref="G197">_xlfn.TEXTJOIN("",1,MID(F197,{10,9,8,7,6,5,4,3,2,1},1))</f>
        <v>0mah</v>
      </c>
      <c r="H197" s="4" t="str">
        <f t="shared" si="13"/>
        <v>306D6168</v>
      </c>
      <c r="I197" s="1" t="str">
        <f t="shared" si="14"/>
        <v>2</v>
      </c>
      <c r="J197" s="6" t="str">
        <f t="shared" si="15"/>
        <v>32</v>
      </c>
    </row>
    <row r="198" spans="2:10">
      <c r="B198" s="3" t="s">
        <v>99</v>
      </c>
      <c r="C198" s="1" t="s">
        <v>20</v>
      </c>
      <c r="D198" s="1" t="s">
        <v>448</v>
      </c>
      <c r="E198" s="1" t="s">
        <v>449</v>
      </c>
      <c r="F198" s="1" t="str">
        <f t="shared" si="12"/>
        <v>ham0</v>
      </c>
      <c r="G198" s="5" t="str">
        <f t="array" ref="G198">_xlfn.TEXTJOIN("",1,MID(F198,{10,9,8,7,6,5,4,3,2,1},1))</f>
        <v>0mah</v>
      </c>
      <c r="H198" s="4" t="str">
        <f t="shared" si="13"/>
        <v>306D6168</v>
      </c>
      <c r="I198" s="1" t="str">
        <f t="shared" si="14"/>
        <v>3</v>
      </c>
      <c r="J198" s="6" t="str">
        <f t="shared" si="15"/>
        <v>33</v>
      </c>
    </row>
    <row r="199" spans="2:10">
      <c r="B199" s="3" t="s">
        <v>99</v>
      </c>
      <c r="C199" s="1" t="s">
        <v>86</v>
      </c>
      <c r="D199" s="1" t="s">
        <v>450</v>
      </c>
      <c r="E199" s="1" t="s">
        <v>451</v>
      </c>
      <c r="F199" s="1" t="str">
        <f t="shared" si="12"/>
        <v>ham0</v>
      </c>
      <c r="G199" s="5" t="str">
        <f t="array" ref="G199">_xlfn.TEXTJOIN("",1,MID(F199,{10,9,8,7,6,5,4,3,2,1},1))</f>
        <v>0mah</v>
      </c>
      <c r="H199" s="4" t="str">
        <f t="shared" si="13"/>
        <v>306D6168</v>
      </c>
      <c r="I199" s="1" t="str">
        <f t="shared" si="14"/>
        <v>4</v>
      </c>
      <c r="J199" s="6" t="str">
        <f t="shared" si="15"/>
        <v>34</v>
      </c>
    </row>
    <row r="200" spans="2:10">
      <c r="B200" s="3" t="s">
        <v>99</v>
      </c>
      <c r="C200" s="1" t="s">
        <v>47</v>
      </c>
      <c r="D200" s="1" t="s">
        <v>452</v>
      </c>
      <c r="E200" s="1" t="s">
        <v>453</v>
      </c>
      <c r="F200" s="1" t="str">
        <f t="shared" si="12"/>
        <v>ham0</v>
      </c>
      <c r="G200" s="5" t="str">
        <f t="array" ref="G200">_xlfn.TEXTJOIN("",1,MID(F200,{10,9,8,7,6,5,4,3,2,1},1))</f>
        <v>0mah</v>
      </c>
      <c r="H200" s="4" t="str">
        <f t="shared" si="13"/>
        <v>306D6168</v>
      </c>
      <c r="I200" s="1" t="str">
        <f t="shared" si="14"/>
        <v>5</v>
      </c>
      <c r="J200" s="6" t="str">
        <f t="shared" si="15"/>
        <v>35</v>
      </c>
    </row>
    <row r="201" spans="2:10">
      <c r="B201" s="3" t="s">
        <v>99</v>
      </c>
      <c r="C201" s="1" t="s">
        <v>23</v>
      </c>
      <c r="D201" s="1" t="s">
        <v>454</v>
      </c>
      <c r="E201" s="1" t="s">
        <v>455</v>
      </c>
      <c r="F201" s="1" t="str">
        <f t="shared" si="12"/>
        <v>ham0</v>
      </c>
      <c r="G201" s="5" t="str">
        <f t="array" ref="G201">_xlfn.TEXTJOIN("",1,MID(F201,{10,9,8,7,6,5,4,3,2,1},1))</f>
        <v>0mah</v>
      </c>
      <c r="H201" s="4" t="str">
        <f t="shared" si="13"/>
        <v>306D6168</v>
      </c>
      <c r="I201" s="1" t="str">
        <f t="shared" si="14"/>
        <v>6</v>
      </c>
      <c r="J201" s="6" t="str">
        <f t="shared" si="15"/>
        <v>36</v>
      </c>
    </row>
    <row r="202" spans="2:10">
      <c r="B202" s="3" t="s">
        <v>99</v>
      </c>
      <c r="C202" s="1" t="s">
        <v>52</v>
      </c>
      <c r="D202" s="1" t="s">
        <v>456</v>
      </c>
      <c r="E202" s="1" t="s">
        <v>457</v>
      </c>
      <c r="F202" s="1" t="str">
        <f t="shared" si="12"/>
        <v>ham0</v>
      </c>
      <c r="G202" s="5" t="str">
        <f t="array" ref="G202">_xlfn.TEXTJOIN("",1,MID(F202,{10,9,8,7,6,5,4,3,2,1},1))</f>
        <v>0mah</v>
      </c>
      <c r="H202" s="4" t="str">
        <f t="shared" si="13"/>
        <v>306D6168</v>
      </c>
      <c r="I202" s="1" t="str">
        <f t="shared" si="14"/>
        <v>7</v>
      </c>
      <c r="J202" s="6" t="str">
        <f t="shared" si="15"/>
        <v>37</v>
      </c>
    </row>
    <row r="203" spans="1:10">
      <c r="A203" s="1" t="s">
        <v>458</v>
      </c>
      <c r="B203" s="3" t="s">
        <v>102</v>
      </c>
      <c r="C203" s="1" t="s">
        <v>10</v>
      </c>
      <c r="D203" s="1" t="s">
        <v>459</v>
      </c>
      <c r="E203" s="1" t="s">
        <v>460</v>
      </c>
      <c r="F203" s="1" t="str">
        <f t="shared" si="12"/>
        <v>hip0</v>
      </c>
      <c r="G203" s="5" t="str">
        <f t="array" ref="G203">_xlfn.TEXTJOIN("",1,MID(F203,{10,9,8,7,6,5,4,3,2,1},1))</f>
        <v>0pih</v>
      </c>
      <c r="H203" s="4" t="str">
        <f t="shared" si="13"/>
        <v>30706968</v>
      </c>
      <c r="I203" s="1" t="str">
        <f t="shared" si="14"/>
        <v>0</v>
      </c>
      <c r="J203" s="6" t="str">
        <f t="shared" si="15"/>
        <v>30</v>
      </c>
    </row>
    <row r="204" spans="2:10">
      <c r="B204" s="3" t="s">
        <v>102</v>
      </c>
      <c r="C204" s="1" t="s">
        <v>16</v>
      </c>
      <c r="D204" s="1" t="s">
        <v>461</v>
      </c>
      <c r="E204" s="1" t="s">
        <v>462</v>
      </c>
      <c r="F204" s="1" t="str">
        <f t="shared" si="12"/>
        <v>hip0</v>
      </c>
      <c r="G204" s="5" t="str">
        <f t="array" ref="G204">_xlfn.TEXTJOIN("",1,MID(F204,{10,9,8,7,6,5,4,3,2,1},1))</f>
        <v>0pih</v>
      </c>
      <c r="H204" s="4" t="str">
        <f t="shared" si="13"/>
        <v>30706968</v>
      </c>
      <c r="I204" s="1" t="str">
        <f t="shared" si="14"/>
        <v>2</v>
      </c>
      <c r="J204" s="6" t="str">
        <f t="shared" si="15"/>
        <v>32</v>
      </c>
    </row>
    <row r="205" spans="2:10">
      <c r="B205" s="3" t="s">
        <v>102</v>
      </c>
      <c r="C205" s="1" t="s">
        <v>20</v>
      </c>
      <c r="D205" s="1" t="s">
        <v>463</v>
      </c>
      <c r="E205" s="1" t="s">
        <v>464</v>
      </c>
      <c r="F205" s="1" t="str">
        <f t="shared" si="12"/>
        <v>hip0</v>
      </c>
      <c r="G205" s="5" t="str">
        <f t="array" ref="G205">_xlfn.TEXTJOIN("",1,MID(F205,{10,9,8,7,6,5,4,3,2,1},1))</f>
        <v>0pih</v>
      </c>
      <c r="H205" s="4" t="str">
        <f t="shared" si="13"/>
        <v>30706968</v>
      </c>
      <c r="I205" s="1" t="str">
        <f t="shared" si="14"/>
        <v>3</v>
      </c>
      <c r="J205" s="6" t="str">
        <f t="shared" si="15"/>
        <v>33</v>
      </c>
    </row>
    <row r="206" spans="2:10">
      <c r="B206" s="3" t="s">
        <v>102</v>
      </c>
      <c r="C206" s="1" t="s">
        <v>86</v>
      </c>
      <c r="D206" s="1" t="s">
        <v>465</v>
      </c>
      <c r="E206" s="1" t="s">
        <v>466</v>
      </c>
      <c r="F206" s="1" t="str">
        <f t="shared" si="12"/>
        <v>hip0</v>
      </c>
      <c r="G206" s="5" t="str">
        <f t="array" ref="G206">_xlfn.TEXTJOIN("",1,MID(F206,{10,9,8,7,6,5,4,3,2,1},1))</f>
        <v>0pih</v>
      </c>
      <c r="H206" s="4" t="str">
        <f t="shared" si="13"/>
        <v>30706968</v>
      </c>
      <c r="I206" s="1" t="str">
        <f t="shared" si="14"/>
        <v>4</v>
      </c>
      <c r="J206" s="6" t="str">
        <f t="shared" si="15"/>
        <v>34</v>
      </c>
    </row>
    <row r="207" spans="2:10">
      <c r="B207" s="3" t="s">
        <v>102</v>
      </c>
      <c r="C207" s="1" t="s">
        <v>47</v>
      </c>
      <c r="D207" s="1" t="s">
        <v>467</v>
      </c>
      <c r="E207" s="1" t="s">
        <v>468</v>
      </c>
      <c r="F207" s="1" t="str">
        <f t="shared" si="12"/>
        <v>hip0</v>
      </c>
      <c r="G207" s="5" t="str">
        <f t="array" ref="G207">_xlfn.TEXTJOIN("",1,MID(F207,{10,9,8,7,6,5,4,3,2,1},1))</f>
        <v>0pih</v>
      </c>
      <c r="H207" s="4" t="str">
        <f t="shared" si="13"/>
        <v>30706968</v>
      </c>
      <c r="I207" s="1" t="str">
        <f t="shared" si="14"/>
        <v>5</v>
      </c>
      <c r="J207" s="6" t="str">
        <f t="shared" si="15"/>
        <v>35</v>
      </c>
    </row>
    <row r="208" spans="2:10">
      <c r="B208" s="3" t="s">
        <v>102</v>
      </c>
      <c r="C208" s="1" t="s">
        <v>28</v>
      </c>
      <c r="D208" s="1" t="s">
        <v>469</v>
      </c>
      <c r="E208" s="1" t="s">
        <v>470</v>
      </c>
      <c r="F208" s="1" t="str">
        <f t="shared" si="12"/>
        <v>hip0</v>
      </c>
      <c r="G208" s="5" t="str">
        <f t="array" ref="G208">_xlfn.TEXTJOIN("",1,MID(F208,{10,9,8,7,6,5,4,3,2,1},1))</f>
        <v>0pih</v>
      </c>
      <c r="H208" s="4" t="str">
        <f t="shared" si="13"/>
        <v>30706968</v>
      </c>
      <c r="I208" s="1" t="str">
        <f t="shared" si="14"/>
        <v>8</v>
      </c>
      <c r="J208" s="6" t="str">
        <f t="shared" si="15"/>
        <v>38</v>
      </c>
    </row>
    <row r="209" spans="2:10">
      <c r="B209" s="3" t="s">
        <v>102</v>
      </c>
      <c r="C209" s="1" t="s">
        <v>33</v>
      </c>
      <c r="D209" s="1" t="s">
        <v>471</v>
      </c>
      <c r="E209" s="1" t="s">
        <v>472</v>
      </c>
      <c r="F209" s="1" t="str">
        <f t="shared" si="12"/>
        <v>hip0</v>
      </c>
      <c r="G209" s="5" t="str">
        <f t="array" ref="G209">_xlfn.TEXTJOIN("",1,MID(F209,{10,9,8,7,6,5,4,3,2,1},1))</f>
        <v>0pih</v>
      </c>
      <c r="H209" s="4" t="str">
        <f t="shared" si="13"/>
        <v>30706968</v>
      </c>
      <c r="I209" s="1" t="str">
        <f t="shared" si="14"/>
        <v>9</v>
      </c>
      <c r="J209" s="6" t="str">
        <f t="shared" si="15"/>
        <v>39</v>
      </c>
    </row>
    <row r="210" spans="1:10">
      <c r="A210" s="1" t="s">
        <v>473</v>
      </c>
      <c r="B210" s="3" t="s">
        <v>105</v>
      </c>
      <c r="C210" s="1" t="s">
        <v>10</v>
      </c>
      <c r="D210" s="1" t="s">
        <v>474</v>
      </c>
      <c r="E210" s="1" t="s">
        <v>475</v>
      </c>
      <c r="F210" s="1" t="str">
        <f t="shared" si="12"/>
        <v>hrs0</v>
      </c>
      <c r="G210" s="5" t="str">
        <f t="array" ref="G210">_xlfn.TEXTJOIN("",1,MID(F210,{10,9,8,7,6,5,4,3,2,1},1))</f>
        <v>0srh</v>
      </c>
      <c r="H210" s="4" t="str">
        <f t="shared" si="13"/>
        <v>30737268</v>
      </c>
      <c r="I210" s="1" t="str">
        <f t="shared" si="14"/>
        <v>0</v>
      </c>
      <c r="J210" s="6" t="str">
        <f t="shared" si="15"/>
        <v>30</v>
      </c>
    </row>
    <row r="211" spans="2:10">
      <c r="B211" s="3" t="s">
        <v>105</v>
      </c>
      <c r="C211" s="1" t="s">
        <v>13</v>
      </c>
      <c r="D211" s="1" t="s">
        <v>476</v>
      </c>
      <c r="E211" s="1" t="s">
        <v>477</v>
      </c>
      <c r="F211" s="1" t="str">
        <f t="shared" si="12"/>
        <v>hrs0</v>
      </c>
      <c r="G211" s="5" t="str">
        <f t="array" ref="G211">_xlfn.TEXTJOIN("",1,MID(F211,{10,9,8,7,6,5,4,3,2,1},1))</f>
        <v>0srh</v>
      </c>
      <c r="H211" s="4" t="str">
        <f t="shared" si="13"/>
        <v>30737268</v>
      </c>
      <c r="I211" s="1" t="str">
        <f t="shared" si="14"/>
        <v>1</v>
      </c>
      <c r="J211" s="6" t="str">
        <f t="shared" si="15"/>
        <v>31</v>
      </c>
    </row>
    <row r="212" spans="2:10">
      <c r="B212" s="3" t="s">
        <v>105</v>
      </c>
      <c r="C212" s="1" t="s">
        <v>16</v>
      </c>
      <c r="D212" s="1" t="s">
        <v>478</v>
      </c>
      <c r="E212" s="1" t="s">
        <v>479</v>
      </c>
      <c r="F212" s="1" t="str">
        <f t="shared" si="12"/>
        <v>hrs0</v>
      </c>
      <c r="G212" s="5" t="str">
        <f t="array" ref="G212">_xlfn.TEXTJOIN("",1,MID(F212,{10,9,8,7,6,5,4,3,2,1},1))</f>
        <v>0srh</v>
      </c>
      <c r="H212" s="4" t="str">
        <f t="shared" si="13"/>
        <v>30737268</v>
      </c>
      <c r="I212" s="1" t="str">
        <f t="shared" si="14"/>
        <v>2</v>
      </c>
      <c r="J212" s="6" t="str">
        <f t="shared" si="15"/>
        <v>32</v>
      </c>
    </row>
    <row r="213" spans="2:10">
      <c r="B213" s="3" t="s">
        <v>105</v>
      </c>
      <c r="C213" s="1" t="s">
        <v>20</v>
      </c>
      <c r="D213" s="1" t="s">
        <v>480</v>
      </c>
      <c r="E213" s="1" t="s">
        <v>481</v>
      </c>
      <c r="F213" s="1" t="str">
        <f t="shared" si="12"/>
        <v>hrs0</v>
      </c>
      <c r="G213" s="5" t="str">
        <f t="array" ref="G213">_xlfn.TEXTJOIN("",1,MID(F213,{10,9,8,7,6,5,4,3,2,1},1))</f>
        <v>0srh</v>
      </c>
      <c r="H213" s="4" t="str">
        <f t="shared" si="13"/>
        <v>30737268</v>
      </c>
      <c r="I213" s="1" t="str">
        <f t="shared" si="14"/>
        <v>3</v>
      </c>
      <c r="J213" s="6" t="str">
        <f t="shared" si="15"/>
        <v>33</v>
      </c>
    </row>
    <row r="214" spans="2:10">
      <c r="B214" s="3" t="s">
        <v>105</v>
      </c>
      <c r="C214" s="1" t="s">
        <v>86</v>
      </c>
      <c r="D214" s="1" t="s">
        <v>482</v>
      </c>
      <c r="E214" s="1" t="s">
        <v>483</v>
      </c>
      <c r="F214" s="1" t="str">
        <f t="shared" si="12"/>
        <v>hrs0</v>
      </c>
      <c r="G214" s="5" t="str">
        <f t="array" ref="G214">_xlfn.TEXTJOIN("",1,MID(F214,{10,9,8,7,6,5,4,3,2,1},1))</f>
        <v>0srh</v>
      </c>
      <c r="H214" s="4" t="str">
        <f t="shared" si="13"/>
        <v>30737268</v>
      </c>
      <c r="I214" s="1" t="str">
        <f t="shared" si="14"/>
        <v>4</v>
      </c>
      <c r="J214" s="6" t="str">
        <f t="shared" si="15"/>
        <v>34</v>
      </c>
    </row>
    <row r="215" spans="2:10">
      <c r="B215" s="3" t="s">
        <v>105</v>
      </c>
      <c r="C215" s="1" t="s">
        <v>47</v>
      </c>
      <c r="D215" s="1" t="s">
        <v>484</v>
      </c>
      <c r="E215" s="1" t="s">
        <v>485</v>
      </c>
      <c r="F215" s="1" t="str">
        <f t="shared" si="12"/>
        <v>hrs0</v>
      </c>
      <c r="G215" s="5" t="str">
        <f t="array" ref="G215">_xlfn.TEXTJOIN("",1,MID(F215,{10,9,8,7,6,5,4,3,2,1},1))</f>
        <v>0srh</v>
      </c>
      <c r="H215" s="4" t="str">
        <f t="shared" si="13"/>
        <v>30737268</v>
      </c>
      <c r="I215" s="1" t="str">
        <f t="shared" si="14"/>
        <v>5</v>
      </c>
      <c r="J215" s="6" t="str">
        <f t="shared" si="15"/>
        <v>35</v>
      </c>
    </row>
    <row r="216" spans="2:10">
      <c r="B216" s="3" t="s">
        <v>105</v>
      </c>
      <c r="C216" s="1" t="s">
        <v>23</v>
      </c>
      <c r="D216" s="1" t="s">
        <v>486</v>
      </c>
      <c r="E216" s="1" t="s">
        <v>487</v>
      </c>
      <c r="F216" s="1" t="str">
        <f t="shared" si="12"/>
        <v>hrs0</v>
      </c>
      <c r="G216" s="5" t="str">
        <f t="array" ref="G216">_xlfn.TEXTJOIN("",1,MID(F216,{10,9,8,7,6,5,4,3,2,1},1))</f>
        <v>0srh</v>
      </c>
      <c r="H216" s="4" t="str">
        <f t="shared" si="13"/>
        <v>30737268</v>
      </c>
      <c r="I216" s="1" t="str">
        <f t="shared" si="14"/>
        <v>6</v>
      </c>
      <c r="J216" s="6" t="str">
        <f t="shared" si="15"/>
        <v>36</v>
      </c>
    </row>
    <row r="217" spans="2:10">
      <c r="B217" s="3" t="s">
        <v>105</v>
      </c>
      <c r="C217" s="1" t="s">
        <v>52</v>
      </c>
      <c r="D217" s="1" t="s">
        <v>488</v>
      </c>
      <c r="E217" s="1" t="s">
        <v>489</v>
      </c>
      <c r="F217" s="1" t="str">
        <f t="shared" si="12"/>
        <v>hrs0</v>
      </c>
      <c r="G217" s="5" t="str">
        <f t="array" ref="G217">_xlfn.TEXTJOIN("",1,MID(F217,{10,9,8,7,6,5,4,3,2,1},1))</f>
        <v>0srh</v>
      </c>
      <c r="H217" s="4" t="str">
        <f t="shared" si="13"/>
        <v>30737268</v>
      </c>
      <c r="I217" s="1" t="str">
        <f t="shared" si="14"/>
        <v>7</v>
      </c>
      <c r="J217" s="6" t="str">
        <f t="shared" si="15"/>
        <v>37</v>
      </c>
    </row>
    <row r="218" spans="2:10">
      <c r="B218" s="3" t="s">
        <v>105</v>
      </c>
      <c r="C218" s="1" t="s">
        <v>28</v>
      </c>
      <c r="D218" s="1" t="s">
        <v>490</v>
      </c>
      <c r="E218" s="1" t="s">
        <v>491</v>
      </c>
      <c r="F218" s="1" t="str">
        <f t="shared" si="12"/>
        <v>hrs0</v>
      </c>
      <c r="G218" s="5" t="str">
        <f t="array" ref="G218">_xlfn.TEXTJOIN("",1,MID(F218,{10,9,8,7,6,5,4,3,2,1},1))</f>
        <v>0srh</v>
      </c>
      <c r="H218" s="4" t="str">
        <f t="shared" si="13"/>
        <v>30737268</v>
      </c>
      <c r="I218" s="1" t="str">
        <f t="shared" si="14"/>
        <v>8</v>
      </c>
      <c r="J218" s="6" t="str">
        <f t="shared" si="15"/>
        <v>38</v>
      </c>
    </row>
    <row r="219" spans="2:10">
      <c r="B219" s="3" t="s">
        <v>105</v>
      </c>
      <c r="C219" s="1" t="s">
        <v>33</v>
      </c>
      <c r="D219" s="1" t="s">
        <v>492</v>
      </c>
      <c r="E219" s="1" t="s">
        <v>493</v>
      </c>
      <c r="F219" s="1" t="str">
        <f t="shared" si="12"/>
        <v>hrs0</v>
      </c>
      <c r="G219" s="5" t="str">
        <f t="array" ref="G219">_xlfn.TEXTJOIN("",1,MID(F219,{10,9,8,7,6,5,4,3,2,1},1))</f>
        <v>0srh</v>
      </c>
      <c r="H219" s="4" t="str">
        <f t="shared" si="13"/>
        <v>30737268</v>
      </c>
      <c r="I219" s="1" t="str">
        <f t="shared" si="14"/>
        <v>9</v>
      </c>
      <c r="J219" s="6" t="str">
        <f t="shared" si="15"/>
        <v>39</v>
      </c>
    </row>
    <row r="220" spans="2:10">
      <c r="B220" s="3" t="s">
        <v>105</v>
      </c>
      <c r="C220" s="1" t="s">
        <v>59</v>
      </c>
      <c r="D220" s="1" t="s">
        <v>494</v>
      </c>
      <c r="E220" s="1" t="s">
        <v>495</v>
      </c>
      <c r="F220" s="1" t="str">
        <f t="shared" si="12"/>
        <v>hrs1</v>
      </c>
      <c r="G220" s="5" t="str">
        <f t="array" ref="G220">_xlfn.TEXTJOIN("",1,MID(F220,{10,9,8,7,6,5,4,3,2,1},1))</f>
        <v>1srh</v>
      </c>
      <c r="H220" s="4" t="str">
        <f t="shared" si="13"/>
        <v>31737268</v>
      </c>
      <c r="I220" s="1" t="str">
        <f t="shared" si="14"/>
        <v>0</v>
      </c>
      <c r="J220" s="6" t="str">
        <f t="shared" si="15"/>
        <v>30</v>
      </c>
    </row>
    <row r="221" spans="2:10">
      <c r="B221" s="3" t="s">
        <v>105</v>
      </c>
      <c r="C221" s="1" t="s">
        <v>62</v>
      </c>
      <c r="D221" s="1" t="s">
        <v>496</v>
      </c>
      <c r="E221" s="1" t="s">
        <v>497</v>
      </c>
      <c r="F221" s="1" t="str">
        <f t="shared" si="12"/>
        <v>hrs1</v>
      </c>
      <c r="G221" s="5" t="str">
        <f t="array" ref="G221">_xlfn.TEXTJOIN("",1,MID(F221,{10,9,8,7,6,5,4,3,2,1},1))</f>
        <v>1srh</v>
      </c>
      <c r="H221" s="4" t="str">
        <f t="shared" si="13"/>
        <v>31737268</v>
      </c>
      <c r="I221" s="1" t="str">
        <f t="shared" si="14"/>
        <v>1</v>
      </c>
      <c r="J221" s="6" t="str">
        <f t="shared" si="15"/>
        <v>31</v>
      </c>
    </row>
    <row r="222" spans="2:10">
      <c r="B222" s="3" t="s">
        <v>105</v>
      </c>
      <c r="C222" s="1" t="s">
        <v>65</v>
      </c>
      <c r="D222" s="1" t="s">
        <v>498</v>
      </c>
      <c r="E222" s="1" t="s">
        <v>499</v>
      </c>
      <c r="F222" s="1" t="str">
        <f t="shared" si="12"/>
        <v>hrs1</v>
      </c>
      <c r="G222" s="5" t="str">
        <f t="array" ref="G222">_xlfn.TEXTJOIN("",1,MID(F222,{10,9,8,7,6,5,4,3,2,1},1))</f>
        <v>1srh</v>
      </c>
      <c r="H222" s="4" t="str">
        <f t="shared" si="13"/>
        <v>31737268</v>
      </c>
      <c r="I222" s="1" t="str">
        <f t="shared" si="14"/>
        <v>2</v>
      </c>
      <c r="J222" s="6" t="str">
        <f t="shared" si="15"/>
        <v>32</v>
      </c>
    </row>
    <row r="223" spans="2:10">
      <c r="B223" s="3" t="s">
        <v>105</v>
      </c>
      <c r="C223" s="1" t="s">
        <v>68</v>
      </c>
      <c r="D223" s="1" t="s">
        <v>500</v>
      </c>
      <c r="E223" s="1" t="s">
        <v>501</v>
      </c>
      <c r="F223" s="1" t="str">
        <f t="shared" si="12"/>
        <v>hrs1</v>
      </c>
      <c r="G223" s="5" t="str">
        <f t="array" ref="G223">_xlfn.TEXTJOIN("",1,MID(F223,{10,9,8,7,6,5,4,3,2,1},1))</f>
        <v>1srh</v>
      </c>
      <c r="H223" s="4" t="str">
        <f t="shared" si="13"/>
        <v>31737268</v>
      </c>
      <c r="I223" s="1" t="str">
        <f t="shared" si="14"/>
        <v>3</v>
      </c>
      <c r="J223" s="6" t="str">
        <f t="shared" si="15"/>
        <v>33</v>
      </c>
    </row>
    <row r="224" spans="2:10">
      <c r="B224" s="3" t="s">
        <v>105</v>
      </c>
      <c r="C224" s="1" t="s">
        <v>99</v>
      </c>
      <c r="D224" s="1" t="s">
        <v>502</v>
      </c>
      <c r="E224" s="1" t="s">
        <v>503</v>
      </c>
      <c r="F224" s="1" t="str">
        <f t="shared" si="12"/>
        <v>hrs1</v>
      </c>
      <c r="G224" s="5" t="str">
        <f t="array" ref="G224">_xlfn.TEXTJOIN("",1,MID(F224,{10,9,8,7,6,5,4,3,2,1},1))</f>
        <v>1srh</v>
      </c>
      <c r="H224" s="4" t="str">
        <f t="shared" si="13"/>
        <v>31737268</v>
      </c>
      <c r="I224" s="1" t="str">
        <f t="shared" si="14"/>
        <v>6</v>
      </c>
      <c r="J224" s="6" t="str">
        <f t="shared" si="15"/>
        <v>36</v>
      </c>
    </row>
    <row r="225" spans="1:10">
      <c r="A225" s="1" t="s">
        <v>504</v>
      </c>
      <c r="B225" s="3" t="s">
        <v>160</v>
      </c>
      <c r="C225" s="1" t="s">
        <v>10</v>
      </c>
      <c r="D225" s="1" t="s">
        <v>505</v>
      </c>
      <c r="E225" s="1" t="s">
        <v>506</v>
      </c>
      <c r="F225" s="1" t="str">
        <f t="shared" si="12"/>
        <v>kal0</v>
      </c>
      <c r="G225" s="5" t="str">
        <f t="array" ref="G225">_xlfn.TEXTJOIN("",1,MID(F225,{10,9,8,7,6,5,4,3,2,1},1))</f>
        <v>0lak</v>
      </c>
      <c r="H225" s="4" t="str">
        <f t="shared" si="13"/>
        <v>306C616B</v>
      </c>
      <c r="I225" s="1" t="str">
        <f t="shared" si="14"/>
        <v>0</v>
      </c>
      <c r="J225" s="6" t="str">
        <f t="shared" si="15"/>
        <v>30</v>
      </c>
    </row>
    <row r="226" spans="2:10">
      <c r="B226" s="3" t="s">
        <v>160</v>
      </c>
      <c r="C226" s="1" t="s">
        <v>13</v>
      </c>
      <c r="D226" s="1" t="s">
        <v>507</v>
      </c>
      <c r="E226" s="1" t="s">
        <v>508</v>
      </c>
      <c r="F226" s="1" t="str">
        <f t="shared" si="12"/>
        <v>kal0</v>
      </c>
      <c r="G226" s="5" t="str">
        <f t="array" ref="G226">_xlfn.TEXTJOIN("",1,MID(F226,{10,9,8,7,6,5,4,3,2,1},1))</f>
        <v>0lak</v>
      </c>
      <c r="H226" s="4" t="str">
        <f t="shared" si="13"/>
        <v>306C616B</v>
      </c>
      <c r="I226" s="1" t="str">
        <f t="shared" si="14"/>
        <v>1</v>
      </c>
      <c r="J226" s="6" t="str">
        <f t="shared" si="15"/>
        <v>31</v>
      </c>
    </row>
    <row r="227" spans="2:10">
      <c r="B227" s="3" t="s">
        <v>160</v>
      </c>
      <c r="C227" s="1" t="s">
        <v>16</v>
      </c>
      <c r="D227" s="1" t="s">
        <v>509</v>
      </c>
      <c r="E227" s="1" t="s">
        <v>510</v>
      </c>
      <c r="F227" s="1" t="str">
        <f t="shared" si="12"/>
        <v>kal0</v>
      </c>
      <c r="G227" s="5" t="str">
        <f t="array" ref="G227">_xlfn.TEXTJOIN("",1,MID(F227,{10,9,8,7,6,5,4,3,2,1},1))</f>
        <v>0lak</v>
      </c>
      <c r="H227" s="4" t="str">
        <f t="shared" si="13"/>
        <v>306C616B</v>
      </c>
      <c r="I227" s="1" t="str">
        <f t="shared" si="14"/>
        <v>2</v>
      </c>
      <c r="J227" s="6" t="str">
        <f t="shared" si="15"/>
        <v>32</v>
      </c>
    </row>
    <row r="228" spans="2:10">
      <c r="B228" s="3" t="s">
        <v>160</v>
      </c>
      <c r="C228" s="1" t="s">
        <v>20</v>
      </c>
      <c r="D228" s="1" t="s">
        <v>511</v>
      </c>
      <c r="E228" s="1" t="s">
        <v>512</v>
      </c>
      <c r="F228" s="1" t="str">
        <f t="shared" si="12"/>
        <v>kal0</v>
      </c>
      <c r="G228" s="5" t="str">
        <f t="array" ref="G228">_xlfn.TEXTJOIN("",1,MID(F228,{10,9,8,7,6,5,4,3,2,1},1))</f>
        <v>0lak</v>
      </c>
      <c r="H228" s="4" t="str">
        <f t="shared" si="13"/>
        <v>306C616B</v>
      </c>
      <c r="I228" s="1" t="str">
        <f t="shared" si="14"/>
        <v>3</v>
      </c>
      <c r="J228" s="6" t="str">
        <f t="shared" si="15"/>
        <v>33</v>
      </c>
    </row>
    <row r="229" spans="2:10">
      <c r="B229" s="3" t="s">
        <v>160</v>
      </c>
      <c r="C229" s="1" t="s">
        <v>86</v>
      </c>
      <c r="D229" s="1" t="s">
        <v>513</v>
      </c>
      <c r="E229" s="1" t="s">
        <v>514</v>
      </c>
      <c r="F229" s="1" t="str">
        <f t="shared" si="12"/>
        <v>kal0</v>
      </c>
      <c r="G229" s="5" t="str">
        <f t="array" ref="G229">_xlfn.TEXTJOIN("",1,MID(F229,{10,9,8,7,6,5,4,3,2,1},1))</f>
        <v>0lak</v>
      </c>
      <c r="H229" s="4" t="str">
        <f t="shared" si="13"/>
        <v>306C616B</v>
      </c>
      <c r="I229" s="1" t="str">
        <f t="shared" si="14"/>
        <v>4</v>
      </c>
      <c r="J229" s="6" t="str">
        <f t="shared" si="15"/>
        <v>34</v>
      </c>
    </row>
    <row r="230" spans="2:10">
      <c r="B230" s="3" t="s">
        <v>160</v>
      </c>
      <c r="C230" s="1" t="s">
        <v>47</v>
      </c>
      <c r="D230" s="1" t="s">
        <v>515</v>
      </c>
      <c r="E230" s="1" t="s">
        <v>516</v>
      </c>
      <c r="F230" s="1" t="str">
        <f t="shared" si="12"/>
        <v>kal0</v>
      </c>
      <c r="G230" s="5" t="str">
        <f t="array" ref="G230">_xlfn.TEXTJOIN("",1,MID(F230,{10,9,8,7,6,5,4,3,2,1},1))</f>
        <v>0lak</v>
      </c>
      <c r="H230" s="4" t="str">
        <f t="shared" si="13"/>
        <v>306C616B</v>
      </c>
      <c r="I230" s="1" t="str">
        <f t="shared" si="14"/>
        <v>5</v>
      </c>
      <c r="J230" s="6" t="str">
        <f t="shared" si="15"/>
        <v>35</v>
      </c>
    </row>
    <row r="231" spans="2:10">
      <c r="B231" s="3" t="s">
        <v>160</v>
      </c>
      <c r="C231" s="1" t="s">
        <v>28</v>
      </c>
      <c r="D231" s="1" t="s">
        <v>517</v>
      </c>
      <c r="E231" s="1" t="s">
        <v>518</v>
      </c>
      <c r="F231" s="1" t="str">
        <f t="shared" si="12"/>
        <v>kal0</v>
      </c>
      <c r="G231" s="5" t="str">
        <f t="array" ref="G231">_xlfn.TEXTJOIN("",1,MID(F231,{10,9,8,7,6,5,4,3,2,1},1))</f>
        <v>0lak</v>
      </c>
      <c r="H231" s="4" t="str">
        <f t="shared" si="13"/>
        <v>306C616B</v>
      </c>
      <c r="I231" s="1" t="str">
        <f t="shared" si="14"/>
        <v>8</v>
      </c>
      <c r="J231" s="6" t="str">
        <f t="shared" si="15"/>
        <v>38</v>
      </c>
    </row>
    <row r="232" spans="2:10">
      <c r="B232" s="3" t="s">
        <v>160</v>
      </c>
      <c r="C232" s="1" t="s">
        <v>33</v>
      </c>
      <c r="D232" s="1" t="s">
        <v>519</v>
      </c>
      <c r="E232" s="1" t="s">
        <v>520</v>
      </c>
      <c r="F232" s="1" t="str">
        <f t="shared" si="12"/>
        <v>kal0</v>
      </c>
      <c r="G232" s="5" t="str">
        <f t="array" ref="G232">_xlfn.TEXTJOIN("",1,MID(F232,{10,9,8,7,6,5,4,3,2,1},1))</f>
        <v>0lak</v>
      </c>
      <c r="H232" s="4" t="str">
        <f t="shared" si="13"/>
        <v>306C616B</v>
      </c>
      <c r="I232" s="1" t="str">
        <f t="shared" si="14"/>
        <v>9</v>
      </c>
      <c r="J232" s="6" t="str">
        <f t="shared" si="15"/>
        <v>39</v>
      </c>
    </row>
    <row r="233" spans="2:10">
      <c r="B233" s="3" t="s">
        <v>160</v>
      </c>
      <c r="C233" s="1" t="s">
        <v>59</v>
      </c>
      <c r="D233" s="1" t="s">
        <v>521</v>
      </c>
      <c r="E233" s="1" t="s">
        <v>522</v>
      </c>
      <c r="F233" s="1" t="str">
        <f t="shared" si="12"/>
        <v>kal1</v>
      </c>
      <c r="G233" s="5" t="str">
        <f t="array" ref="G233">_xlfn.TEXTJOIN("",1,MID(F233,{10,9,8,7,6,5,4,3,2,1},1))</f>
        <v>1lak</v>
      </c>
      <c r="H233" s="4" t="str">
        <f t="shared" si="13"/>
        <v>316C616B</v>
      </c>
      <c r="I233" s="1" t="str">
        <f t="shared" si="14"/>
        <v>0</v>
      </c>
      <c r="J233" s="6" t="str">
        <f t="shared" si="15"/>
        <v>30</v>
      </c>
    </row>
    <row r="234" spans="1:10">
      <c r="A234" s="1" t="s">
        <v>523</v>
      </c>
      <c r="B234" s="3" t="s">
        <v>163</v>
      </c>
      <c r="C234" s="1" t="s">
        <v>10</v>
      </c>
      <c r="D234" s="1" t="s">
        <v>524</v>
      </c>
      <c r="E234" s="1" t="s">
        <v>525</v>
      </c>
      <c r="F234" s="1" t="str">
        <f t="shared" si="12"/>
        <v>kgr0</v>
      </c>
      <c r="G234" s="5" t="str">
        <f t="array" ref="G234">_xlfn.TEXTJOIN("",1,MID(F234,{10,9,8,7,6,5,4,3,2,1},1))</f>
        <v>0rgk</v>
      </c>
      <c r="H234" s="4" t="str">
        <f t="shared" si="13"/>
        <v>3072676B</v>
      </c>
      <c r="I234" s="1" t="str">
        <f t="shared" si="14"/>
        <v>0</v>
      </c>
      <c r="J234" s="6" t="str">
        <f t="shared" si="15"/>
        <v>30</v>
      </c>
    </row>
    <row r="235" spans="2:10">
      <c r="B235" s="3" t="s">
        <v>163</v>
      </c>
      <c r="C235" s="1" t="s">
        <v>13</v>
      </c>
      <c r="D235" s="1" t="s">
        <v>526</v>
      </c>
      <c r="E235" s="1" t="s">
        <v>527</v>
      </c>
      <c r="F235" s="1" t="str">
        <f t="shared" si="12"/>
        <v>kgr0</v>
      </c>
      <c r="G235" s="5" t="str">
        <f t="array" ref="G235">_xlfn.TEXTJOIN("",1,MID(F235,{10,9,8,7,6,5,4,3,2,1},1))</f>
        <v>0rgk</v>
      </c>
      <c r="H235" s="4" t="str">
        <f t="shared" si="13"/>
        <v>3072676B</v>
      </c>
      <c r="I235" s="1" t="str">
        <f t="shared" si="14"/>
        <v>1</v>
      </c>
      <c r="J235" s="6" t="str">
        <f t="shared" si="15"/>
        <v>31</v>
      </c>
    </row>
    <row r="236" spans="2:10">
      <c r="B236" s="3" t="s">
        <v>163</v>
      </c>
      <c r="C236" s="1" t="s">
        <v>16</v>
      </c>
      <c r="D236" s="1" t="s">
        <v>528</v>
      </c>
      <c r="E236" s="1" t="s">
        <v>529</v>
      </c>
      <c r="F236" s="1" t="str">
        <f t="shared" si="12"/>
        <v>kgr0</v>
      </c>
      <c r="G236" s="5" t="str">
        <f t="array" ref="G236">_xlfn.TEXTJOIN("",1,MID(F236,{10,9,8,7,6,5,4,3,2,1},1))</f>
        <v>0rgk</v>
      </c>
      <c r="H236" s="4" t="str">
        <f t="shared" si="13"/>
        <v>3072676B</v>
      </c>
      <c r="I236" s="1" t="str">
        <f t="shared" si="14"/>
        <v>2</v>
      </c>
      <c r="J236" s="6" t="str">
        <f t="shared" si="15"/>
        <v>32</v>
      </c>
    </row>
    <row r="237" spans="2:10">
      <c r="B237" s="3" t="s">
        <v>163</v>
      </c>
      <c r="C237" s="1" t="s">
        <v>47</v>
      </c>
      <c r="D237" s="1" t="s">
        <v>530</v>
      </c>
      <c r="E237" s="1" t="s">
        <v>531</v>
      </c>
      <c r="F237" s="1" t="str">
        <f t="shared" si="12"/>
        <v>kgr0</v>
      </c>
      <c r="G237" s="5" t="str">
        <f t="array" ref="G237">_xlfn.TEXTJOIN("",1,MID(F237,{10,9,8,7,6,5,4,3,2,1},1))</f>
        <v>0rgk</v>
      </c>
      <c r="H237" s="4" t="str">
        <f t="shared" si="13"/>
        <v>3072676B</v>
      </c>
      <c r="I237" s="1" t="str">
        <f t="shared" si="14"/>
        <v>5</v>
      </c>
      <c r="J237" s="6" t="str">
        <f t="shared" si="15"/>
        <v>35</v>
      </c>
    </row>
    <row r="238" spans="2:10">
      <c r="B238" s="3" t="s">
        <v>163</v>
      </c>
      <c r="C238" s="1" t="s">
        <v>23</v>
      </c>
      <c r="D238" s="1" t="s">
        <v>532</v>
      </c>
      <c r="E238" s="1" t="s">
        <v>533</v>
      </c>
      <c r="F238" s="1" t="str">
        <f t="shared" si="12"/>
        <v>kgr0</v>
      </c>
      <c r="G238" s="5" t="str">
        <f t="array" ref="G238">_xlfn.TEXTJOIN("",1,MID(F238,{10,9,8,7,6,5,4,3,2,1},1))</f>
        <v>0rgk</v>
      </c>
      <c r="H238" s="4" t="str">
        <f t="shared" si="13"/>
        <v>3072676B</v>
      </c>
      <c r="I238" s="1" t="str">
        <f t="shared" si="14"/>
        <v>6</v>
      </c>
      <c r="J238" s="6" t="str">
        <f t="shared" si="15"/>
        <v>36</v>
      </c>
    </row>
    <row r="239" spans="2:10">
      <c r="B239" s="3" t="s">
        <v>163</v>
      </c>
      <c r="C239" s="1" t="s">
        <v>28</v>
      </c>
      <c r="D239" s="1" t="s">
        <v>534</v>
      </c>
      <c r="E239" s="1" t="s">
        <v>535</v>
      </c>
      <c r="F239" s="1" t="str">
        <f t="shared" si="12"/>
        <v>kgr0</v>
      </c>
      <c r="G239" s="5" t="str">
        <f t="array" ref="G239">_xlfn.TEXTJOIN("",1,MID(F239,{10,9,8,7,6,5,4,3,2,1},1))</f>
        <v>0rgk</v>
      </c>
      <c r="H239" s="4" t="str">
        <f t="shared" si="13"/>
        <v>3072676B</v>
      </c>
      <c r="I239" s="1" t="str">
        <f t="shared" si="14"/>
        <v>8</v>
      </c>
      <c r="J239" s="6" t="str">
        <f t="shared" si="15"/>
        <v>38</v>
      </c>
    </row>
    <row r="240" spans="2:10">
      <c r="B240" s="3" t="s">
        <v>163</v>
      </c>
      <c r="C240" s="1" t="s">
        <v>33</v>
      </c>
      <c r="D240" s="1" t="s">
        <v>536</v>
      </c>
      <c r="E240" s="1" t="s">
        <v>537</v>
      </c>
      <c r="F240" s="1" t="str">
        <f t="shared" si="12"/>
        <v>kgr0</v>
      </c>
      <c r="G240" s="5" t="str">
        <f t="array" ref="G240">_xlfn.TEXTJOIN("",1,MID(F240,{10,9,8,7,6,5,4,3,2,1},1))</f>
        <v>0rgk</v>
      </c>
      <c r="H240" s="4" t="str">
        <f t="shared" si="13"/>
        <v>3072676B</v>
      </c>
      <c r="I240" s="1" t="str">
        <f t="shared" si="14"/>
        <v>9</v>
      </c>
      <c r="J240" s="6" t="str">
        <f t="shared" si="15"/>
        <v>39</v>
      </c>
    </row>
    <row r="241" spans="2:10">
      <c r="B241" s="3" t="s">
        <v>163</v>
      </c>
      <c r="C241" s="1" t="s">
        <v>59</v>
      </c>
      <c r="D241" s="1" t="s">
        <v>538</v>
      </c>
      <c r="E241" s="1" t="s">
        <v>539</v>
      </c>
      <c r="F241" s="1" t="str">
        <f t="shared" si="12"/>
        <v>kgr1</v>
      </c>
      <c r="G241" s="5" t="str">
        <f t="array" ref="G241">_xlfn.TEXTJOIN("",1,MID(F241,{10,9,8,7,6,5,4,3,2,1},1))</f>
        <v>1rgk</v>
      </c>
      <c r="H241" s="4" t="str">
        <f t="shared" si="13"/>
        <v>3172676B</v>
      </c>
      <c r="I241" s="1" t="str">
        <f t="shared" si="14"/>
        <v>0</v>
      </c>
      <c r="J241" s="6" t="str">
        <f t="shared" si="15"/>
        <v>30</v>
      </c>
    </row>
    <row r="242" spans="1:10">
      <c r="A242" s="1" t="s">
        <v>540</v>
      </c>
      <c r="B242" s="3" t="s">
        <v>166</v>
      </c>
      <c r="C242" s="1" t="s">
        <v>10</v>
      </c>
      <c r="D242" s="1" t="s">
        <v>541</v>
      </c>
      <c r="E242" s="1" t="s">
        <v>542</v>
      </c>
      <c r="F242" s="1" t="str">
        <f t="shared" si="12"/>
        <v>lon0</v>
      </c>
      <c r="G242" s="5" t="str">
        <f t="array" ref="G242">_xlfn.TEXTJOIN("",1,MID(F242,{10,9,8,7,6,5,4,3,2,1},1))</f>
        <v>0nol</v>
      </c>
      <c r="H242" s="4" t="str">
        <f t="shared" si="13"/>
        <v>306E6F6C</v>
      </c>
      <c r="I242" s="1" t="str">
        <f t="shared" si="14"/>
        <v>0</v>
      </c>
      <c r="J242" s="6" t="str">
        <f t="shared" si="15"/>
        <v>30</v>
      </c>
    </row>
    <row r="243" spans="2:10">
      <c r="B243" s="3" t="s">
        <v>166</v>
      </c>
      <c r="C243" s="1" t="s">
        <v>13</v>
      </c>
      <c r="D243" s="1" t="s">
        <v>543</v>
      </c>
      <c r="E243" s="1" t="s">
        <v>544</v>
      </c>
      <c r="F243" s="1" t="str">
        <f t="shared" si="12"/>
        <v>lon0</v>
      </c>
      <c r="G243" s="5" t="str">
        <f t="array" ref="G243">_xlfn.TEXTJOIN("",1,MID(F243,{10,9,8,7,6,5,4,3,2,1},1))</f>
        <v>0nol</v>
      </c>
      <c r="H243" s="4" t="str">
        <f t="shared" si="13"/>
        <v>306E6F6C</v>
      </c>
      <c r="I243" s="1" t="str">
        <f t="shared" si="14"/>
        <v>1</v>
      </c>
      <c r="J243" s="6" t="str">
        <f t="shared" si="15"/>
        <v>31</v>
      </c>
    </row>
    <row r="244" spans="2:10">
      <c r="B244" s="3" t="s">
        <v>166</v>
      </c>
      <c r="C244" s="1" t="s">
        <v>16</v>
      </c>
      <c r="D244" s="1" t="s">
        <v>545</v>
      </c>
      <c r="E244" s="1" t="s">
        <v>546</v>
      </c>
      <c r="F244" s="1" t="str">
        <f t="shared" si="12"/>
        <v>lon0</v>
      </c>
      <c r="G244" s="5" t="str">
        <f t="array" ref="G244">_xlfn.TEXTJOIN("",1,MID(F244,{10,9,8,7,6,5,4,3,2,1},1))</f>
        <v>0nol</v>
      </c>
      <c r="H244" s="4" t="str">
        <f t="shared" si="13"/>
        <v>306E6F6C</v>
      </c>
      <c r="I244" s="1" t="str">
        <f t="shared" si="14"/>
        <v>2</v>
      </c>
      <c r="J244" s="6" t="str">
        <f t="shared" si="15"/>
        <v>32</v>
      </c>
    </row>
    <row r="245" spans="2:10">
      <c r="B245" s="3" t="s">
        <v>166</v>
      </c>
      <c r="C245" s="1" t="s">
        <v>86</v>
      </c>
      <c r="D245" s="1" t="s">
        <v>547</v>
      </c>
      <c r="E245" s="1" t="s">
        <v>548</v>
      </c>
      <c r="F245" s="1" t="str">
        <f t="shared" si="12"/>
        <v>lon0</v>
      </c>
      <c r="G245" s="5" t="str">
        <f t="array" ref="G245">_xlfn.TEXTJOIN("",1,MID(F245,{10,9,8,7,6,5,4,3,2,1},1))</f>
        <v>0nol</v>
      </c>
      <c r="H245" s="4" t="str">
        <f t="shared" si="13"/>
        <v>306E6F6C</v>
      </c>
      <c r="I245" s="1" t="str">
        <f t="shared" si="14"/>
        <v>4</v>
      </c>
      <c r="J245" s="6" t="str">
        <f t="shared" si="15"/>
        <v>34</v>
      </c>
    </row>
    <row r="246" spans="2:10">
      <c r="B246" s="3" t="s">
        <v>166</v>
      </c>
      <c r="C246" s="1" t="s">
        <v>23</v>
      </c>
      <c r="D246" s="1" t="s">
        <v>549</v>
      </c>
      <c r="E246" s="1" t="s">
        <v>550</v>
      </c>
      <c r="F246" s="1" t="str">
        <f t="shared" si="12"/>
        <v>lon0</v>
      </c>
      <c r="G246" s="5" t="str">
        <f t="array" ref="G246">_xlfn.TEXTJOIN("",1,MID(F246,{10,9,8,7,6,5,4,3,2,1},1))</f>
        <v>0nol</v>
      </c>
      <c r="H246" s="4" t="str">
        <f t="shared" si="13"/>
        <v>306E6F6C</v>
      </c>
      <c r="I246" s="1" t="str">
        <f t="shared" si="14"/>
        <v>6</v>
      </c>
      <c r="J246" s="6" t="str">
        <f t="shared" si="15"/>
        <v>36</v>
      </c>
    </row>
    <row r="247" spans="2:10">
      <c r="B247" s="3" t="s">
        <v>166</v>
      </c>
      <c r="C247" s="1" t="s">
        <v>52</v>
      </c>
      <c r="D247" s="1" t="s">
        <v>551</v>
      </c>
      <c r="E247" s="1" t="s">
        <v>552</v>
      </c>
      <c r="F247" s="1" t="str">
        <f t="shared" si="12"/>
        <v>lon0</v>
      </c>
      <c r="G247" s="5" t="str">
        <f t="array" ref="G247">_xlfn.TEXTJOIN("",1,MID(F247,{10,9,8,7,6,5,4,3,2,1},1))</f>
        <v>0nol</v>
      </c>
      <c r="H247" s="4" t="str">
        <f t="shared" si="13"/>
        <v>306E6F6C</v>
      </c>
      <c r="I247" s="1" t="str">
        <f t="shared" si="14"/>
        <v>7</v>
      </c>
      <c r="J247" s="6" t="str">
        <f t="shared" si="15"/>
        <v>37</v>
      </c>
    </row>
    <row r="248" spans="2:10">
      <c r="B248" s="3" t="s">
        <v>166</v>
      </c>
      <c r="C248" s="1" t="s">
        <v>28</v>
      </c>
      <c r="D248" s="1" t="s">
        <v>553</v>
      </c>
      <c r="E248" s="1" t="s">
        <v>554</v>
      </c>
      <c r="F248" s="1" t="str">
        <f t="shared" si="12"/>
        <v>lon0</v>
      </c>
      <c r="G248" s="5" t="str">
        <f t="array" ref="G248">_xlfn.TEXTJOIN("",1,MID(F248,{10,9,8,7,6,5,4,3,2,1},1))</f>
        <v>0nol</v>
      </c>
      <c r="H248" s="4" t="str">
        <f t="shared" si="13"/>
        <v>306E6F6C</v>
      </c>
      <c r="I248" s="1" t="str">
        <f t="shared" si="14"/>
        <v>8</v>
      </c>
      <c r="J248" s="6" t="str">
        <f t="shared" si="15"/>
        <v>38</v>
      </c>
    </row>
    <row r="249" spans="1:10">
      <c r="A249" s="1" t="s">
        <v>555</v>
      </c>
      <c r="B249" s="3" t="s">
        <v>556</v>
      </c>
      <c r="C249" s="1" t="s">
        <v>13</v>
      </c>
      <c r="D249" s="1" t="s">
        <v>557</v>
      </c>
      <c r="E249" s="1" t="s">
        <v>558</v>
      </c>
      <c r="F249" s="1" t="str">
        <f t="shared" si="12"/>
        <v>mnk0</v>
      </c>
      <c r="G249" s="5" t="str">
        <f t="array" ref="G249">_xlfn.TEXTJOIN("",1,MID(F249,{10,9,8,7,6,5,4,3,2,1},1))</f>
        <v>0knm</v>
      </c>
      <c r="H249" s="4" t="str">
        <f t="shared" si="13"/>
        <v>306B6E6D</v>
      </c>
      <c r="I249" s="1" t="str">
        <f t="shared" si="14"/>
        <v>1</v>
      </c>
      <c r="J249" s="6" t="str">
        <f t="shared" si="15"/>
        <v>31</v>
      </c>
    </row>
    <row r="250" spans="2:10">
      <c r="B250" s="3" t="s">
        <v>556</v>
      </c>
      <c r="C250" s="1" t="s">
        <v>16</v>
      </c>
      <c r="D250" s="1" t="s">
        <v>559</v>
      </c>
      <c r="E250" s="1" t="s">
        <v>560</v>
      </c>
      <c r="F250" s="1" t="str">
        <f t="shared" si="12"/>
        <v>mnk0</v>
      </c>
      <c r="G250" s="5" t="str">
        <f t="array" ref="G250">_xlfn.TEXTJOIN("",1,MID(F250,{10,9,8,7,6,5,4,3,2,1},1))</f>
        <v>0knm</v>
      </c>
      <c r="H250" s="4" t="str">
        <f t="shared" si="13"/>
        <v>306B6E6D</v>
      </c>
      <c r="I250" s="1" t="str">
        <f t="shared" si="14"/>
        <v>2</v>
      </c>
      <c r="J250" s="6" t="str">
        <f t="shared" si="15"/>
        <v>32</v>
      </c>
    </row>
    <row r="251" spans="2:10">
      <c r="B251" s="3" t="s">
        <v>556</v>
      </c>
      <c r="C251" s="1" t="s">
        <v>20</v>
      </c>
      <c r="D251" s="1" t="s">
        <v>561</v>
      </c>
      <c r="E251" s="1" t="s">
        <v>562</v>
      </c>
      <c r="F251" s="1" t="str">
        <f t="shared" si="12"/>
        <v>mnk0</v>
      </c>
      <c r="G251" s="5" t="str">
        <f t="array" ref="G251">_xlfn.TEXTJOIN("",1,MID(F251,{10,9,8,7,6,5,4,3,2,1},1))</f>
        <v>0knm</v>
      </c>
      <c r="H251" s="4" t="str">
        <f t="shared" si="13"/>
        <v>306B6E6D</v>
      </c>
      <c r="I251" s="1" t="str">
        <f t="shared" si="14"/>
        <v>3</v>
      </c>
      <c r="J251" s="6" t="str">
        <f t="shared" si="15"/>
        <v>33</v>
      </c>
    </row>
    <row r="252" spans="2:10">
      <c r="B252" s="3" t="s">
        <v>556</v>
      </c>
      <c r="C252" s="1" t="s">
        <v>86</v>
      </c>
      <c r="D252" s="1" t="s">
        <v>563</v>
      </c>
      <c r="E252" s="1" t="s">
        <v>564</v>
      </c>
      <c r="F252" s="1" t="str">
        <f t="shared" si="12"/>
        <v>mnk0</v>
      </c>
      <c r="G252" s="5" t="str">
        <f t="array" ref="G252">_xlfn.TEXTJOIN("",1,MID(F252,{10,9,8,7,6,5,4,3,2,1},1))</f>
        <v>0knm</v>
      </c>
      <c r="H252" s="4" t="str">
        <f t="shared" si="13"/>
        <v>306B6E6D</v>
      </c>
      <c r="I252" s="1" t="str">
        <f t="shared" si="14"/>
        <v>4</v>
      </c>
      <c r="J252" s="6" t="str">
        <f t="shared" si="15"/>
        <v>34</v>
      </c>
    </row>
    <row r="253" spans="2:10">
      <c r="B253" s="3" t="s">
        <v>556</v>
      </c>
      <c r="C253" s="1" t="s">
        <v>47</v>
      </c>
      <c r="D253" s="1" t="s">
        <v>565</v>
      </c>
      <c r="E253" s="1" t="s">
        <v>566</v>
      </c>
      <c r="F253" s="1" t="str">
        <f t="shared" si="12"/>
        <v>mnk0</v>
      </c>
      <c r="G253" s="5" t="str">
        <f t="array" ref="G253">_xlfn.TEXTJOIN("",1,MID(F253,{10,9,8,7,6,5,4,3,2,1},1))</f>
        <v>0knm</v>
      </c>
      <c r="H253" s="4" t="str">
        <f t="shared" si="13"/>
        <v>306B6E6D</v>
      </c>
      <c r="I253" s="1" t="str">
        <f t="shared" si="14"/>
        <v>5</v>
      </c>
      <c r="J253" s="6" t="str">
        <f t="shared" si="15"/>
        <v>35</v>
      </c>
    </row>
    <row r="254" spans="2:10">
      <c r="B254" s="3" t="s">
        <v>556</v>
      </c>
      <c r="C254" s="1" t="s">
        <v>23</v>
      </c>
      <c r="D254" s="1" t="s">
        <v>567</v>
      </c>
      <c r="E254" s="1" t="s">
        <v>568</v>
      </c>
      <c r="F254" s="1" t="str">
        <f t="shared" si="12"/>
        <v>mnk0</v>
      </c>
      <c r="G254" s="5" t="str">
        <f t="array" ref="G254">_xlfn.TEXTJOIN("",1,MID(F254,{10,9,8,7,6,5,4,3,2,1},1))</f>
        <v>0knm</v>
      </c>
      <c r="H254" s="4" t="str">
        <f t="shared" si="13"/>
        <v>306B6E6D</v>
      </c>
      <c r="I254" s="1" t="str">
        <f t="shared" si="14"/>
        <v>6</v>
      </c>
      <c r="J254" s="6" t="str">
        <f t="shared" si="15"/>
        <v>36</v>
      </c>
    </row>
    <row r="255" spans="2:10">
      <c r="B255" s="3" t="s">
        <v>556</v>
      </c>
      <c r="C255" s="1" t="s">
        <v>52</v>
      </c>
      <c r="D255" s="1" t="s">
        <v>569</v>
      </c>
      <c r="E255" s="1" t="s">
        <v>570</v>
      </c>
      <c r="F255" s="1" t="str">
        <f t="shared" si="12"/>
        <v>mnk0</v>
      </c>
      <c r="G255" s="5" t="str">
        <f t="array" ref="G255">_xlfn.TEXTJOIN("",1,MID(F255,{10,9,8,7,6,5,4,3,2,1},1))</f>
        <v>0knm</v>
      </c>
      <c r="H255" s="4" t="str">
        <f t="shared" si="13"/>
        <v>306B6E6D</v>
      </c>
      <c r="I255" s="1" t="str">
        <f t="shared" si="14"/>
        <v>7</v>
      </c>
      <c r="J255" s="6" t="str">
        <f t="shared" si="15"/>
        <v>37</v>
      </c>
    </row>
    <row r="256" spans="2:10">
      <c r="B256" s="3" t="s">
        <v>556</v>
      </c>
      <c r="C256" s="1" t="s">
        <v>28</v>
      </c>
      <c r="D256" s="1" t="s">
        <v>571</v>
      </c>
      <c r="E256" s="1" t="s">
        <v>572</v>
      </c>
      <c r="F256" s="1" t="str">
        <f t="shared" si="12"/>
        <v>mnk0</v>
      </c>
      <c r="G256" s="5" t="str">
        <f t="array" ref="G256">_xlfn.TEXTJOIN("",1,MID(F256,{10,9,8,7,6,5,4,3,2,1},1))</f>
        <v>0knm</v>
      </c>
      <c r="H256" s="4" t="str">
        <f t="shared" si="13"/>
        <v>306B6E6D</v>
      </c>
      <c r="I256" s="1" t="str">
        <f t="shared" si="14"/>
        <v>8</v>
      </c>
      <c r="J256" s="6" t="str">
        <f t="shared" si="15"/>
        <v>38</v>
      </c>
    </row>
    <row r="257" spans="1:10">
      <c r="A257" s="1" t="s">
        <v>573</v>
      </c>
      <c r="B257" s="3" t="s">
        <v>169</v>
      </c>
      <c r="C257" s="1" t="s">
        <v>10</v>
      </c>
      <c r="D257" s="1" t="s">
        <v>574</v>
      </c>
      <c r="E257" s="1" t="s">
        <v>575</v>
      </c>
      <c r="F257" s="1" t="str">
        <f t="shared" si="12"/>
        <v>mus0</v>
      </c>
      <c r="G257" s="5" t="str">
        <f t="array" ref="G257">_xlfn.TEXTJOIN("",1,MID(F257,{10,9,8,7,6,5,4,3,2,1},1))</f>
        <v>0sum</v>
      </c>
      <c r="H257" s="4" t="str">
        <f t="shared" si="13"/>
        <v>3073756D</v>
      </c>
      <c r="I257" s="1" t="str">
        <f t="shared" si="14"/>
        <v>0</v>
      </c>
      <c r="J257" s="6" t="str">
        <f t="shared" si="15"/>
        <v>30</v>
      </c>
    </row>
    <row r="258" spans="2:10">
      <c r="B258" s="3" t="s">
        <v>169</v>
      </c>
      <c r="C258" s="1" t="s">
        <v>13</v>
      </c>
      <c r="D258" s="1" t="s">
        <v>576</v>
      </c>
      <c r="E258" s="1" t="s">
        <v>577</v>
      </c>
      <c r="F258" s="1" t="str">
        <f t="shared" si="12"/>
        <v>mus0</v>
      </c>
      <c r="G258" s="5" t="str">
        <f t="array" ref="G258">_xlfn.TEXTJOIN("",1,MID(F258,{10,9,8,7,6,5,4,3,2,1},1))</f>
        <v>0sum</v>
      </c>
      <c r="H258" s="4" t="str">
        <f t="shared" si="13"/>
        <v>3073756D</v>
      </c>
      <c r="I258" s="1" t="str">
        <f t="shared" si="14"/>
        <v>1</v>
      </c>
      <c r="J258" s="6" t="str">
        <f t="shared" si="15"/>
        <v>31</v>
      </c>
    </row>
    <row r="259" spans="2:10">
      <c r="B259" s="3" t="s">
        <v>169</v>
      </c>
      <c r="C259" s="1" t="s">
        <v>16</v>
      </c>
      <c r="D259" s="1" t="s">
        <v>578</v>
      </c>
      <c r="E259" s="1" t="s">
        <v>579</v>
      </c>
      <c r="F259" s="1" t="str">
        <f t="shared" ref="F259:F322" si="16">LEFT(E259,4)</f>
        <v>mus0</v>
      </c>
      <c r="G259" s="5" t="str">
        <f t="array" ref="G259">_xlfn.TEXTJOIN("",1,MID(F259,{10,9,8,7,6,5,4,3,2,1},1))</f>
        <v>0sum</v>
      </c>
      <c r="H259" s="4" t="str">
        <f t="shared" ref="H259:H322" si="17">DEC2HEX(CODE(MID(G259,1,1)))&amp;DEC2HEX(CODE(MID(G259,2,1)))&amp;DEC2HEX(CODE(MID(G259,3,1)))&amp;DEC2HEX(CODE(MID(G259,4,1)))</f>
        <v>3073756D</v>
      </c>
      <c r="I259" s="1" t="str">
        <f t="shared" ref="I259:I322" si="18">RIGHT(E259,1)</f>
        <v>2</v>
      </c>
      <c r="J259" s="6" t="str">
        <f t="shared" ref="J259:J322" si="19">DEC2HEX(CODE(I259))</f>
        <v>32</v>
      </c>
    </row>
    <row r="260" spans="2:10">
      <c r="B260" s="3" t="s">
        <v>169</v>
      </c>
      <c r="C260" s="1" t="s">
        <v>20</v>
      </c>
      <c r="D260" s="1" t="s">
        <v>580</v>
      </c>
      <c r="E260" s="1" t="s">
        <v>581</v>
      </c>
      <c r="F260" s="1" t="str">
        <f t="shared" si="16"/>
        <v>mus0</v>
      </c>
      <c r="G260" s="5" t="str">
        <f t="array" ref="G260">_xlfn.TEXTJOIN("",1,MID(F260,{10,9,8,7,6,5,4,3,2,1},1))</f>
        <v>0sum</v>
      </c>
      <c r="H260" s="4" t="str">
        <f t="shared" si="17"/>
        <v>3073756D</v>
      </c>
      <c r="I260" s="1" t="str">
        <f t="shared" si="18"/>
        <v>3</v>
      </c>
      <c r="J260" s="6" t="str">
        <f t="shared" si="19"/>
        <v>33</v>
      </c>
    </row>
    <row r="261" spans="2:10">
      <c r="B261" s="3" t="s">
        <v>169</v>
      </c>
      <c r="C261" s="1" t="s">
        <v>86</v>
      </c>
      <c r="D261" s="1" t="s">
        <v>582</v>
      </c>
      <c r="E261" s="1" t="s">
        <v>583</v>
      </c>
      <c r="F261" s="1" t="str">
        <f t="shared" si="16"/>
        <v>mus0</v>
      </c>
      <c r="G261" s="5" t="str">
        <f t="array" ref="G261">_xlfn.TEXTJOIN("",1,MID(F261,{10,9,8,7,6,5,4,3,2,1},1))</f>
        <v>0sum</v>
      </c>
      <c r="H261" s="4" t="str">
        <f t="shared" si="17"/>
        <v>3073756D</v>
      </c>
      <c r="I261" s="1" t="str">
        <f t="shared" si="18"/>
        <v>4</v>
      </c>
      <c r="J261" s="6" t="str">
        <f t="shared" si="19"/>
        <v>34</v>
      </c>
    </row>
    <row r="262" spans="2:10">
      <c r="B262" s="3" t="s">
        <v>169</v>
      </c>
      <c r="C262" s="1" t="s">
        <v>47</v>
      </c>
      <c r="D262" s="1" t="s">
        <v>584</v>
      </c>
      <c r="E262" s="1" t="s">
        <v>585</v>
      </c>
      <c r="F262" s="1" t="str">
        <f t="shared" si="16"/>
        <v>mus0</v>
      </c>
      <c r="G262" s="5" t="str">
        <f t="array" ref="G262">_xlfn.TEXTJOIN("",1,MID(F262,{10,9,8,7,6,5,4,3,2,1},1))</f>
        <v>0sum</v>
      </c>
      <c r="H262" s="4" t="str">
        <f t="shared" si="17"/>
        <v>3073756D</v>
      </c>
      <c r="I262" s="1" t="str">
        <f t="shared" si="18"/>
        <v>5</v>
      </c>
      <c r="J262" s="6" t="str">
        <f t="shared" si="19"/>
        <v>35</v>
      </c>
    </row>
    <row r="263" spans="2:10">
      <c r="B263" s="3" t="s">
        <v>169</v>
      </c>
      <c r="C263" s="1" t="s">
        <v>28</v>
      </c>
      <c r="D263" s="1" t="s">
        <v>586</v>
      </c>
      <c r="E263" s="1" t="s">
        <v>587</v>
      </c>
      <c r="F263" s="1" t="str">
        <f t="shared" si="16"/>
        <v>mus0</v>
      </c>
      <c r="G263" s="5" t="str">
        <f t="array" ref="G263">_xlfn.TEXTJOIN("",1,MID(F263,{10,9,8,7,6,5,4,3,2,1},1))</f>
        <v>0sum</v>
      </c>
      <c r="H263" s="4" t="str">
        <f t="shared" si="17"/>
        <v>3073756D</v>
      </c>
      <c r="I263" s="1" t="str">
        <f t="shared" si="18"/>
        <v>8</v>
      </c>
      <c r="J263" s="6" t="str">
        <f t="shared" si="19"/>
        <v>38</v>
      </c>
    </row>
    <row r="264" spans="2:10">
      <c r="B264" s="3" t="s">
        <v>169</v>
      </c>
      <c r="C264" s="1" t="s">
        <v>33</v>
      </c>
      <c r="D264" s="1" t="s">
        <v>588</v>
      </c>
      <c r="E264" s="1" t="s">
        <v>589</v>
      </c>
      <c r="F264" s="1" t="str">
        <f t="shared" si="16"/>
        <v>mus0</v>
      </c>
      <c r="G264" s="5" t="str">
        <f t="array" ref="G264">_xlfn.TEXTJOIN("",1,MID(F264,{10,9,8,7,6,5,4,3,2,1},1))</f>
        <v>0sum</v>
      </c>
      <c r="H264" s="4" t="str">
        <f t="shared" si="17"/>
        <v>3073756D</v>
      </c>
      <c r="I264" s="1" t="str">
        <f t="shared" si="18"/>
        <v>9</v>
      </c>
      <c r="J264" s="6" t="str">
        <f t="shared" si="19"/>
        <v>39</v>
      </c>
    </row>
    <row r="265" spans="2:10">
      <c r="B265" s="3" t="s">
        <v>169</v>
      </c>
      <c r="C265" s="1" t="s">
        <v>59</v>
      </c>
      <c r="D265" s="1" t="s">
        <v>590</v>
      </c>
      <c r="E265" s="1" t="s">
        <v>591</v>
      </c>
      <c r="F265" s="1" t="str">
        <f t="shared" si="16"/>
        <v>mus1</v>
      </c>
      <c r="G265" s="5" t="str">
        <f t="array" ref="G265">_xlfn.TEXTJOIN("",1,MID(F265,{10,9,8,7,6,5,4,3,2,1},1))</f>
        <v>1sum</v>
      </c>
      <c r="H265" s="4" t="str">
        <f t="shared" si="17"/>
        <v>3173756D</v>
      </c>
      <c r="I265" s="1" t="str">
        <f t="shared" si="18"/>
        <v>0</v>
      </c>
      <c r="J265" s="6" t="str">
        <f t="shared" si="19"/>
        <v>30</v>
      </c>
    </row>
    <row r="266" spans="2:10">
      <c r="B266" s="3" t="s">
        <v>169</v>
      </c>
      <c r="C266" s="1" t="s">
        <v>65</v>
      </c>
      <c r="D266" s="1" t="s">
        <v>592</v>
      </c>
      <c r="E266" s="1" t="s">
        <v>593</v>
      </c>
      <c r="F266" s="1" t="str">
        <f t="shared" si="16"/>
        <v>mus1</v>
      </c>
      <c r="G266" s="5" t="str">
        <f t="array" ref="G266">_xlfn.TEXTJOIN("",1,MID(F266,{10,9,8,7,6,5,4,3,2,1},1))</f>
        <v>1sum</v>
      </c>
      <c r="H266" s="4" t="str">
        <f t="shared" si="17"/>
        <v>3173756D</v>
      </c>
      <c r="I266" s="1" t="str">
        <f t="shared" si="18"/>
        <v>2</v>
      </c>
      <c r="J266" s="6" t="str">
        <f t="shared" si="19"/>
        <v>32</v>
      </c>
    </row>
    <row r="267" spans="2:10">
      <c r="B267" s="3" t="s">
        <v>169</v>
      </c>
      <c r="C267" s="1" t="s">
        <v>71</v>
      </c>
      <c r="D267" s="1" t="s">
        <v>594</v>
      </c>
      <c r="E267" s="1" t="s">
        <v>595</v>
      </c>
      <c r="F267" s="1" t="str">
        <f t="shared" si="16"/>
        <v>mus1</v>
      </c>
      <c r="G267" s="5" t="str">
        <f t="array" ref="G267">_xlfn.TEXTJOIN("",1,MID(F267,{10,9,8,7,6,5,4,3,2,1},1))</f>
        <v>1sum</v>
      </c>
      <c r="H267" s="4" t="str">
        <f t="shared" si="17"/>
        <v>3173756D</v>
      </c>
      <c r="I267" s="1" t="str">
        <f t="shared" si="18"/>
        <v>4</v>
      </c>
      <c r="J267" s="6" t="str">
        <f t="shared" si="19"/>
        <v>34</v>
      </c>
    </row>
    <row r="268" spans="2:10">
      <c r="B268" s="3" t="s">
        <v>169</v>
      </c>
      <c r="C268" s="1" t="s">
        <v>74</v>
      </c>
      <c r="D268" s="1" t="s">
        <v>596</v>
      </c>
      <c r="E268" s="1" t="s">
        <v>597</v>
      </c>
      <c r="F268" s="1" t="str">
        <f t="shared" si="16"/>
        <v>mus1</v>
      </c>
      <c r="G268" s="5" t="str">
        <f t="array" ref="G268">_xlfn.TEXTJOIN("",1,MID(F268,{10,9,8,7,6,5,4,3,2,1},1))</f>
        <v>1sum</v>
      </c>
      <c r="H268" s="4" t="str">
        <f t="shared" si="17"/>
        <v>3173756D</v>
      </c>
      <c r="I268" s="1" t="str">
        <f t="shared" si="18"/>
        <v>5</v>
      </c>
      <c r="J268" s="6" t="str">
        <f t="shared" si="19"/>
        <v>35</v>
      </c>
    </row>
    <row r="269" spans="2:10">
      <c r="B269" s="3" t="s">
        <v>169</v>
      </c>
      <c r="C269" s="1" t="s">
        <v>99</v>
      </c>
      <c r="D269" s="1" t="s">
        <v>598</v>
      </c>
      <c r="E269" s="1" t="s">
        <v>599</v>
      </c>
      <c r="F269" s="1" t="str">
        <f t="shared" si="16"/>
        <v>mus1</v>
      </c>
      <c r="G269" s="5" t="str">
        <f t="array" ref="G269">_xlfn.TEXTJOIN("",1,MID(F269,{10,9,8,7,6,5,4,3,2,1},1))</f>
        <v>1sum</v>
      </c>
      <c r="H269" s="4" t="str">
        <f t="shared" si="17"/>
        <v>3173756D</v>
      </c>
      <c r="I269" s="1" t="str">
        <f t="shared" si="18"/>
        <v>6</v>
      </c>
      <c r="J269" s="6" t="str">
        <f t="shared" si="19"/>
        <v>36</v>
      </c>
    </row>
    <row r="270" spans="2:10">
      <c r="B270" s="3" t="s">
        <v>169</v>
      </c>
      <c r="C270" s="1" t="s">
        <v>102</v>
      </c>
      <c r="D270" s="1" t="s">
        <v>600</v>
      </c>
      <c r="E270" s="1" t="s">
        <v>601</v>
      </c>
      <c r="F270" s="1" t="str">
        <f t="shared" si="16"/>
        <v>mus1</v>
      </c>
      <c r="G270" s="5" t="str">
        <f t="array" ref="G270">_xlfn.TEXTJOIN("",1,MID(F270,{10,9,8,7,6,5,4,3,2,1},1))</f>
        <v>1sum</v>
      </c>
      <c r="H270" s="4" t="str">
        <f t="shared" si="17"/>
        <v>3173756D</v>
      </c>
      <c r="I270" s="1" t="str">
        <f t="shared" si="18"/>
        <v>7</v>
      </c>
      <c r="J270" s="6" t="str">
        <f t="shared" si="19"/>
        <v>37</v>
      </c>
    </row>
    <row r="271" spans="2:10">
      <c r="B271" s="3" t="s">
        <v>169</v>
      </c>
      <c r="C271" s="1" t="s">
        <v>105</v>
      </c>
      <c r="D271" s="1" t="s">
        <v>602</v>
      </c>
      <c r="E271" s="1" t="s">
        <v>603</v>
      </c>
      <c r="F271" s="1" t="str">
        <f t="shared" si="16"/>
        <v>mus1</v>
      </c>
      <c r="G271" s="5" t="str">
        <f t="array" ref="G271">_xlfn.TEXTJOIN("",1,MID(F271,{10,9,8,7,6,5,4,3,2,1},1))</f>
        <v>1sum</v>
      </c>
      <c r="H271" s="4" t="str">
        <f t="shared" si="17"/>
        <v>3173756D</v>
      </c>
      <c r="I271" s="1" t="str">
        <f t="shared" si="18"/>
        <v>8</v>
      </c>
      <c r="J271" s="6" t="str">
        <f t="shared" si="19"/>
        <v>38</v>
      </c>
    </row>
    <row r="272" spans="1:10">
      <c r="A272" s="1" t="s">
        <v>604</v>
      </c>
      <c r="B272" s="3" t="s">
        <v>605</v>
      </c>
      <c r="C272" s="1" t="s">
        <v>10</v>
      </c>
      <c r="D272" s="1" t="s">
        <v>606</v>
      </c>
      <c r="E272" s="1" t="s">
        <v>607</v>
      </c>
      <c r="F272" s="1" t="str">
        <f t="shared" si="16"/>
        <v>ocp0</v>
      </c>
      <c r="G272" s="5" t="str">
        <f t="array" ref="G272">_xlfn.TEXTJOIN("",1,MID(F272,{10,9,8,7,6,5,4,3,2,1},1))</f>
        <v>0pco</v>
      </c>
      <c r="H272" s="4" t="str">
        <f t="shared" si="17"/>
        <v>3070636F</v>
      </c>
      <c r="I272" s="1" t="str">
        <f t="shared" si="18"/>
        <v>0</v>
      </c>
      <c r="J272" s="6" t="str">
        <f t="shared" si="19"/>
        <v>30</v>
      </c>
    </row>
    <row r="273" spans="2:10">
      <c r="B273" s="3" t="s">
        <v>605</v>
      </c>
      <c r="C273" s="1" t="s">
        <v>13</v>
      </c>
      <c r="D273" s="1" t="s">
        <v>608</v>
      </c>
      <c r="E273" s="1" t="s">
        <v>609</v>
      </c>
      <c r="F273" s="1" t="str">
        <f t="shared" si="16"/>
        <v>ocp0</v>
      </c>
      <c r="G273" s="5" t="str">
        <f t="array" ref="G273">_xlfn.TEXTJOIN("",1,MID(F273,{10,9,8,7,6,5,4,3,2,1},1))</f>
        <v>0pco</v>
      </c>
      <c r="H273" s="4" t="str">
        <f t="shared" si="17"/>
        <v>3070636F</v>
      </c>
      <c r="I273" s="1" t="str">
        <f t="shared" si="18"/>
        <v>1</v>
      </c>
      <c r="J273" s="6" t="str">
        <f t="shared" si="19"/>
        <v>31</v>
      </c>
    </row>
    <row r="274" spans="2:10">
      <c r="B274" s="3" t="s">
        <v>605</v>
      </c>
      <c r="C274" s="1" t="s">
        <v>16</v>
      </c>
      <c r="D274" s="1" t="s">
        <v>610</v>
      </c>
      <c r="E274" s="1" t="s">
        <v>611</v>
      </c>
      <c r="F274" s="1" t="str">
        <f t="shared" si="16"/>
        <v>ocp0</v>
      </c>
      <c r="G274" s="5" t="str">
        <f t="array" ref="G274">_xlfn.TEXTJOIN("",1,MID(F274,{10,9,8,7,6,5,4,3,2,1},1))</f>
        <v>0pco</v>
      </c>
      <c r="H274" s="4" t="str">
        <f t="shared" si="17"/>
        <v>3070636F</v>
      </c>
      <c r="I274" s="1" t="str">
        <f t="shared" si="18"/>
        <v>2</v>
      </c>
      <c r="J274" s="6" t="str">
        <f t="shared" si="19"/>
        <v>32</v>
      </c>
    </row>
    <row r="275" spans="1:10">
      <c r="A275" s="1" t="s">
        <v>612</v>
      </c>
      <c r="B275" s="3" t="s">
        <v>613</v>
      </c>
      <c r="C275" s="1" t="s">
        <v>10</v>
      </c>
      <c r="D275" s="1" t="s">
        <v>614</v>
      </c>
      <c r="E275" s="1" t="s">
        <v>615</v>
      </c>
      <c r="F275" s="1" t="str">
        <f t="shared" si="16"/>
        <v>ost0</v>
      </c>
      <c r="G275" s="5" t="str">
        <f t="array" ref="G275">_xlfn.TEXTJOIN("",1,MID(F275,{10,9,8,7,6,5,4,3,2,1},1))</f>
        <v>0tso</v>
      </c>
      <c r="H275" s="4" t="str">
        <f t="shared" si="17"/>
        <v>3074736F</v>
      </c>
      <c r="I275" s="1" t="str">
        <f t="shared" si="18"/>
        <v>0</v>
      </c>
      <c r="J275" s="6" t="str">
        <f t="shared" si="19"/>
        <v>30</v>
      </c>
    </row>
    <row r="276" spans="2:10">
      <c r="B276" s="3" t="s">
        <v>613</v>
      </c>
      <c r="C276" s="1" t="s">
        <v>13</v>
      </c>
      <c r="D276" s="1" t="s">
        <v>616</v>
      </c>
      <c r="E276" s="1" t="s">
        <v>617</v>
      </c>
      <c r="F276" s="1" t="str">
        <f t="shared" si="16"/>
        <v>ost0</v>
      </c>
      <c r="G276" s="5" t="str">
        <f t="array" ref="G276">_xlfn.TEXTJOIN("",1,MID(F276,{10,9,8,7,6,5,4,3,2,1},1))</f>
        <v>0tso</v>
      </c>
      <c r="H276" s="4" t="str">
        <f t="shared" si="17"/>
        <v>3074736F</v>
      </c>
      <c r="I276" s="1" t="str">
        <f t="shared" si="18"/>
        <v>1</v>
      </c>
      <c r="J276" s="6" t="str">
        <f t="shared" si="19"/>
        <v>31</v>
      </c>
    </row>
    <row r="277" spans="2:10">
      <c r="B277" s="3" t="s">
        <v>613</v>
      </c>
      <c r="C277" s="1" t="s">
        <v>16</v>
      </c>
      <c r="D277" s="1" t="s">
        <v>618</v>
      </c>
      <c r="E277" s="1" t="s">
        <v>619</v>
      </c>
      <c r="F277" s="1" t="str">
        <f t="shared" si="16"/>
        <v>ost0</v>
      </c>
      <c r="G277" s="5" t="str">
        <f t="array" ref="G277">_xlfn.TEXTJOIN("",1,MID(F277,{10,9,8,7,6,5,4,3,2,1},1))</f>
        <v>0tso</v>
      </c>
      <c r="H277" s="4" t="str">
        <f t="shared" si="17"/>
        <v>3074736F</v>
      </c>
      <c r="I277" s="1" t="str">
        <f t="shared" si="18"/>
        <v>2</v>
      </c>
      <c r="J277" s="6" t="str">
        <f t="shared" si="19"/>
        <v>32</v>
      </c>
    </row>
    <row r="278" spans="2:10">
      <c r="B278" s="3" t="s">
        <v>613</v>
      </c>
      <c r="C278" s="1" t="s">
        <v>20</v>
      </c>
      <c r="D278" s="1" t="s">
        <v>620</v>
      </c>
      <c r="E278" s="1" t="s">
        <v>621</v>
      </c>
      <c r="F278" s="1" t="str">
        <f t="shared" si="16"/>
        <v>ost0</v>
      </c>
      <c r="G278" s="5" t="str">
        <f t="array" ref="G278">_xlfn.TEXTJOIN("",1,MID(F278,{10,9,8,7,6,5,4,3,2,1},1))</f>
        <v>0tso</v>
      </c>
      <c r="H278" s="4" t="str">
        <f t="shared" si="17"/>
        <v>3074736F</v>
      </c>
      <c r="I278" s="1" t="str">
        <f t="shared" si="18"/>
        <v>3</v>
      </c>
      <c r="J278" s="6" t="str">
        <f t="shared" si="19"/>
        <v>33</v>
      </c>
    </row>
    <row r="279" spans="2:10">
      <c r="B279" s="3" t="s">
        <v>613</v>
      </c>
      <c r="C279" s="1" t="s">
        <v>47</v>
      </c>
      <c r="D279" s="1" t="s">
        <v>622</v>
      </c>
      <c r="E279" s="1" t="s">
        <v>623</v>
      </c>
      <c r="F279" s="1" t="str">
        <f t="shared" si="16"/>
        <v>ost0</v>
      </c>
      <c r="G279" s="5" t="str">
        <f t="array" ref="G279">_xlfn.TEXTJOIN("",1,MID(F279,{10,9,8,7,6,5,4,3,2,1},1))</f>
        <v>0tso</v>
      </c>
      <c r="H279" s="4" t="str">
        <f t="shared" si="17"/>
        <v>3074736F</v>
      </c>
      <c r="I279" s="1" t="str">
        <f t="shared" si="18"/>
        <v>5</v>
      </c>
      <c r="J279" s="6" t="str">
        <f t="shared" si="19"/>
        <v>35</v>
      </c>
    </row>
    <row r="280" spans="2:10">
      <c r="B280" s="3" t="s">
        <v>613</v>
      </c>
      <c r="C280" s="1" t="s">
        <v>23</v>
      </c>
      <c r="D280" s="1" t="s">
        <v>624</v>
      </c>
      <c r="E280" s="1" t="s">
        <v>625</v>
      </c>
      <c r="F280" s="1" t="str">
        <f t="shared" si="16"/>
        <v>ost0</v>
      </c>
      <c r="G280" s="5" t="str">
        <f t="array" ref="G280">_xlfn.TEXTJOIN("",1,MID(F280,{10,9,8,7,6,5,4,3,2,1},1))</f>
        <v>0tso</v>
      </c>
      <c r="H280" s="4" t="str">
        <f t="shared" si="17"/>
        <v>3074736F</v>
      </c>
      <c r="I280" s="1" t="str">
        <f t="shared" si="18"/>
        <v>6</v>
      </c>
      <c r="J280" s="6" t="str">
        <f t="shared" si="19"/>
        <v>36</v>
      </c>
    </row>
    <row r="281" spans="2:10">
      <c r="B281" s="3" t="s">
        <v>613</v>
      </c>
      <c r="C281" s="1" t="s">
        <v>52</v>
      </c>
      <c r="D281" s="1" t="s">
        <v>626</v>
      </c>
      <c r="E281" s="1" t="s">
        <v>627</v>
      </c>
      <c r="F281" s="1" t="str">
        <f t="shared" si="16"/>
        <v>ost0</v>
      </c>
      <c r="G281" s="5" t="str">
        <f t="array" ref="G281">_xlfn.TEXTJOIN("",1,MID(F281,{10,9,8,7,6,5,4,3,2,1},1))</f>
        <v>0tso</v>
      </c>
      <c r="H281" s="4" t="str">
        <f t="shared" si="17"/>
        <v>3074736F</v>
      </c>
      <c r="I281" s="1" t="str">
        <f t="shared" si="18"/>
        <v>7</v>
      </c>
      <c r="J281" s="6" t="str">
        <f t="shared" si="19"/>
        <v>37</v>
      </c>
    </row>
    <row r="282" spans="2:10">
      <c r="B282" s="3" t="s">
        <v>613</v>
      </c>
      <c r="C282" s="1" t="s">
        <v>28</v>
      </c>
      <c r="D282" s="1" t="s">
        <v>628</v>
      </c>
      <c r="E282" s="1" t="s">
        <v>629</v>
      </c>
      <c r="F282" s="1" t="str">
        <f t="shared" si="16"/>
        <v>ost0</v>
      </c>
      <c r="G282" s="5" t="str">
        <f t="array" ref="G282">_xlfn.TEXTJOIN("",1,MID(F282,{10,9,8,7,6,5,4,3,2,1},1))</f>
        <v>0tso</v>
      </c>
      <c r="H282" s="4" t="str">
        <f t="shared" si="17"/>
        <v>3074736F</v>
      </c>
      <c r="I282" s="1" t="str">
        <f t="shared" si="18"/>
        <v>8</v>
      </c>
      <c r="J282" s="6" t="str">
        <f t="shared" si="19"/>
        <v>38</v>
      </c>
    </row>
    <row r="283" spans="2:10">
      <c r="B283" s="3" t="s">
        <v>613</v>
      </c>
      <c r="C283" s="1" t="s">
        <v>33</v>
      </c>
      <c r="D283" s="1" t="s">
        <v>630</v>
      </c>
      <c r="E283" s="1" t="s">
        <v>631</v>
      </c>
      <c r="F283" s="1" t="str">
        <f t="shared" si="16"/>
        <v>ost0</v>
      </c>
      <c r="G283" s="5" t="str">
        <f t="array" ref="G283">_xlfn.TEXTJOIN("",1,MID(F283,{10,9,8,7,6,5,4,3,2,1},1))</f>
        <v>0tso</v>
      </c>
      <c r="H283" s="4" t="str">
        <f t="shared" si="17"/>
        <v>3074736F</v>
      </c>
      <c r="I283" s="1" t="str">
        <f t="shared" si="18"/>
        <v>9</v>
      </c>
      <c r="J283" s="6" t="str">
        <f t="shared" si="19"/>
        <v>39</v>
      </c>
    </row>
    <row r="284" spans="2:10">
      <c r="B284" s="3" t="s">
        <v>613</v>
      </c>
      <c r="C284" s="1" t="s">
        <v>59</v>
      </c>
      <c r="D284" s="1" t="s">
        <v>632</v>
      </c>
      <c r="E284" s="1" t="s">
        <v>633</v>
      </c>
      <c r="F284" s="1" t="str">
        <f t="shared" si="16"/>
        <v>ost1</v>
      </c>
      <c r="G284" s="5" t="str">
        <f t="array" ref="G284">_xlfn.TEXTJOIN("",1,MID(F284,{10,9,8,7,6,5,4,3,2,1},1))</f>
        <v>1tso</v>
      </c>
      <c r="H284" s="4" t="str">
        <f t="shared" si="17"/>
        <v>3174736F</v>
      </c>
      <c r="I284" s="1" t="str">
        <f t="shared" si="18"/>
        <v>0</v>
      </c>
      <c r="J284" s="6" t="str">
        <f t="shared" si="19"/>
        <v>30</v>
      </c>
    </row>
    <row r="285" spans="1:10">
      <c r="A285" s="1" t="s">
        <v>634</v>
      </c>
      <c r="B285" s="3" t="s">
        <v>635</v>
      </c>
      <c r="C285" s="1" t="s">
        <v>10</v>
      </c>
      <c r="D285" s="1" t="s">
        <v>636</v>
      </c>
      <c r="E285" s="1" t="s">
        <v>637</v>
      </c>
      <c r="F285" s="1" t="str">
        <f t="shared" si="16"/>
        <v>pbr0</v>
      </c>
      <c r="G285" s="5" t="str">
        <f t="array" ref="G285">_xlfn.TEXTJOIN("",1,MID(F285,{10,9,8,7,6,5,4,3,2,1},1))</f>
        <v>0rbp</v>
      </c>
      <c r="H285" s="4" t="str">
        <f t="shared" si="17"/>
        <v>30726270</v>
      </c>
      <c r="I285" s="1" t="str">
        <f t="shared" si="18"/>
        <v>0</v>
      </c>
      <c r="J285" s="6" t="str">
        <f t="shared" si="19"/>
        <v>30</v>
      </c>
    </row>
    <row r="286" spans="2:10">
      <c r="B286" s="3" t="s">
        <v>635</v>
      </c>
      <c r="C286" s="1" t="s">
        <v>13</v>
      </c>
      <c r="D286" s="1" t="s">
        <v>638</v>
      </c>
      <c r="E286" s="1" t="s">
        <v>639</v>
      </c>
      <c r="F286" s="1" t="str">
        <f t="shared" si="16"/>
        <v>pbr0</v>
      </c>
      <c r="G286" s="5" t="str">
        <f t="array" ref="G286">_xlfn.TEXTJOIN("",1,MID(F286,{10,9,8,7,6,5,4,3,2,1},1))</f>
        <v>0rbp</v>
      </c>
      <c r="H286" s="4" t="str">
        <f t="shared" si="17"/>
        <v>30726270</v>
      </c>
      <c r="I286" s="1" t="str">
        <f t="shared" si="18"/>
        <v>1</v>
      </c>
      <c r="J286" s="6" t="str">
        <f t="shared" si="19"/>
        <v>31</v>
      </c>
    </row>
    <row r="287" spans="2:10">
      <c r="B287" s="3" t="s">
        <v>635</v>
      </c>
      <c r="C287" s="1" t="s">
        <v>16</v>
      </c>
      <c r="D287" s="1" t="s">
        <v>640</v>
      </c>
      <c r="E287" s="1" t="s">
        <v>641</v>
      </c>
      <c r="F287" s="1" t="str">
        <f t="shared" si="16"/>
        <v>pbr0</v>
      </c>
      <c r="G287" s="5" t="str">
        <f t="array" ref="G287">_xlfn.TEXTJOIN("",1,MID(F287,{10,9,8,7,6,5,4,3,2,1},1))</f>
        <v>0rbp</v>
      </c>
      <c r="H287" s="4" t="str">
        <f t="shared" si="17"/>
        <v>30726270</v>
      </c>
      <c r="I287" s="1" t="str">
        <f t="shared" si="18"/>
        <v>2</v>
      </c>
      <c r="J287" s="6" t="str">
        <f t="shared" si="19"/>
        <v>32</v>
      </c>
    </row>
    <row r="288" spans="2:10">
      <c r="B288" s="3" t="s">
        <v>635</v>
      </c>
      <c r="C288" s="1" t="s">
        <v>20</v>
      </c>
      <c r="D288" s="1" t="s">
        <v>642</v>
      </c>
      <c r="E288" s="1" t="s">
        <v>643</v>
      </c>
      <c r="F288" s="1" t="str">
        <f t="shared" si="16"/>
        <v>pbr0</v>
      </c>
      <c r="G288" s="5" t="str">
        <f t="array" ref="G288">_xlfn.TEXTJOIN("",1,MID(F288,{10,9,8,7,6,5,4,3,2,1},1))</f>
        <v>0rbp</v>
      </c>
      <c r="H288" s="4" t="str">
        <f t="shared" si="17"/>
        <v>30726270</v>
      </c>
      <c r="I288" s="1" t="str">
        <f t="shared" si="18"/>
        <v>3</v>
      </c>
      <c r="J288" s="6" t="str">
        <f t="shared" si="19"/>
        <v>33</v>
      </c>
    </row>
    <row r="289" spans="2:10">
      <c r="B289" s="3" t="s">
        <v>635</v>
      </c>
      <c r="C289" s="1" t="s">
        <v>47</v>
      </c>
      <c r="D289" s="1" t="s">
        <v>644</v>
      </c>
      <c r="E289" s="1" t="s">
        <v>645</v>
      </c>
      <c r="F289" s="1" t="str">
        <f t="shared" si="16"/>
        <v>pbr0</v>
      </c>
      <c r="G289" s="5" t="str">
        <f t="array" ref="G289">_xlfn.TEXTJOIN("",1,MID(F289,{10,9,8,7,6,5,4,3,2,1},1))</f>
        <v>0rbp</v>
      </c>
      <c r="H289" s="4" t="str">
        <f t="shared" si="17"/>
        <v>30726270</v>
      </c>
      <c r="I289" s="1" t="str">
        <f t="shared" si="18"/>
        <v>5</v>
      </c>
      <c r="J289" s="6" t="str">
        <f t="shared" si="19"/>
        <v>35</v>
      </c>
    </row>
    <row r="290" spans="2:10">
      <c r="B290" s="3" t="s">
        <v>635</v>
      </c>
      <c r="C290" s="1" t="s">
        <v>23</v>
      </c>
      <c r="D290" s="1" t="s">
        <v>646</v>
      </c>
      <c r="E290" s="1" t="s">
        <v>647</v>
      </c>
      <c r="F290" s="1" t="str">
        <f t="shared" si="16"/>
        <v>pbr0</v>
      </c>
      <c r="G290" s="5" t="str">
        <f t="array" ref="G290">_xlfn.TEXTJOIN("",1,MID(F290,{10,9,8,7,6,5,4,3,2,1},1))</f>
        <v>0rbp</v>
      </c>
      <c r="H290" s="4" t="str">
        <f t="shared" si="17"/>
        <v>30726270</v>
      </c>
      <c r="I290" s="1" t="str">
        <f t="shared" si="18"/>
        <v>6</v>
      </c>
      <c r="J290" s="6" t="str">
        <f t="shared" si="19"/>
        <v>36</v>
      </c>
    </row>
    <row r="291" spans="2:10">
      <c r="B291" s="3" t="s">
        <v>635</v>
      </c>
      <c r="C291" s="1" t="s">
        <v>52</v>
      </c>
      <c r="D291" s="1" t="s">
        <v>648</v>
      </c>
      <c r="E291" s="1" t="s">
        <v>649</v>
      </c>
      <c r="F291" s="1" t="str">
        <f t="shared" si="16"/>
        <v>pbr0</v>
      </c>
      <c r="G291" s="5" t="str">
        <f t="array" ref="G291">_xlfn.TEXTJOIN("",1,MID(F291,{10,9,8,7,6,5,4,3,2,1},1))</f>
        <v>0rbp</v>
      </c>
      <c r="H291" s="4" t="str">
        <f t="shared" si="17"/>
        <v>30726270</v>
      </c>
      <c r="I291" s="1" t="str">
        <f t="shared" si="18"/>
        <v>7</v>
      </c>
      <c r="J291" s="6" t="str">
        <f t="shared" si="19"/>
        <v>37</v>
      </c>
    </row>
    <row r="292" spans="2:10">
      <c r="B292" s="3" t="s">
        <v>635</v>
      </c>
      <c r="C292" s="1" t="s">
        <v>28</v>
      </c>
      <c r="D292" s="1" t="s">
        <v>650</v>
      </c>
      <c r="E292" s="1" t="s">
        <v>651</v>
      </c>
      <c r="F292" s="1" t="str">
        <f t="shared" si="16"/>
        <v>pbr0</v>
      </c>
      <c r="G292" s="5" t="str">
        <f t="array" ref="G292">_xlfn.TEXTJOIN("",1,MID(F292,{10,9,8,7,6,5,4,3,2,1},1))</f>
        <v>0rbp</v>
      </c>
      <c r="H292" s="4" t="str">
        <f t="shared" si="17"/>
        <v>30726270</v>
      </c>
      <c r="I292" s="1" t="str">
        <f t="shared" si="18"/>
        <v>8</v>
      </c>
      <c r="J292" s="6" t="str">
        <f t="shared" si="19"/>
        <v>38</v>
      </c>
    </row>
    <row r="293" spans="2:10">
      <c r="B293" s="3" t="s">
        <v>635</v>
      </c>
      <c r="C293" s="1" t="s">
        <v>33</v>
      </c>
      <c r="D293" s="1" t="s">
        <v>652</v>
      </c>
      <c r="E293" s="1" t="s">
        <v>653</v>
      </c>
      <c r="F293" s="1" t="str">
        <f t="shared" si="16"/>
        <v>pbr0</v>
      </c>
      <c r="G293" s="5" t="str">
        <f t="array" ref="G293">_xlfn.TEXTJOIN("",1,MID(F293,{10,9,8,7,6,5,4,3,2,1},1))</f>
        <v>0rbp</v>
      </c>
      <c r="H293" s="4" t="str">
        <f t="shared" si="17"/>
        <v>30726270</v>
      </c>
      <c r="I293" s="1" t="str">
        <f t="shared" si="18"/>
        <v>9</v>
      </c>
      <c r="J293" s="6" t="str">
        <f t="shared" si="19"/>
        <v>39</v>
      </c>
    </row>
    <row r="294" spans="1:10">
      <c r="A294" s="1" t="s">
        <v>654</v>
      </c>
      <c r="B294" s="3" t="s">
        <v>655</v>
      </c>
      <c r="C294" s="1" t="s">
        <v>10</v>
      </c>
      <c r="D294" s="1" t="s">
        <v>656</v>
      </c>
      <c r="E294" s="1" t="s">
        <v>657</v>
      </c>
      <c r="F294" s="1" t="str">
        <f t="shared" si="16"/>
        <v>pgn0</v>
      </c>
      <c r="G294" s="5" t="str">
        <f t="array" ref="G294">_xlfn.TEXTJOIN("",1,MID(F294,{10,9,8,7,6,5,4,3,2,1},1))</f>
        <v>0ngp</v>
      </c>
      <c r="H294" s="4" t="str">
        <f t="shared" si="17"/>
        <v>306E6770</v>
      </c>
      <c r="I294" s="1" t="str">
        <f t="shared" si="18"/>
        <v>0</v>
      </c>
      <c r="J294" s="6" t="str">
        <f t="shared" si="19"/>
        <v>30</v>
      </c>
    </row>
    <row r="295" spans="2:10">
      <c r="B295" s="3" t="s">
        <v>655</v>
      </c>
      <c r="C295" s="1" t="s">
        <v>13</v>
      </c>
      <c r="D295" s="1" t="s">
        <v>658</v>
      </c>
      <c r="E295" s="1" t="s">
        <v>659</v>
      </c>
      <c r="F295" s="1" t="str">
        <f t="shared" si="16"/>
        <v>pgn0</v>
      </c>
      <c r="G295" s="5" t="str">
        <f t="array" ref="G295">_xlfn.TEXTJOIN("",1,MID(F295,{10,9,8,7,6,5,4,3,2,1},1))</f>
        <v>0ngp</v>
      </c>
      <c r="H295" s="4" t="str">
        <f t="shared" si="17"/>
        <v>306E6770</v>
      </c>
      <c r="I295" s="1" t="str">
        <f t="shared" si="18"/>
        <v>1</v>
      </c>
      <c r="J295" s="6" t="str">
        <f t="shared" si="19"/>
        <v>31</v>
      </c>
    </row>
    <row r="296" spans="2:10">
      <c r="B296" s="3" t="s">
        <v>655</v>
      </c>
      <c r="C296" s="1" t="s">
        <v>16</v>
      </c>
      <c r="D296" s="1" t="s">
        <v>660</v>
      </c>
      <c r="E296" s="1" t="s">
        <v>661</v>
      </c>
      <c r="F296" s="1" t="str">
        <f t="shared" si="16"/>
        <v>pgn0</v>
      </c>
      <c r="G296" s="5" t="str">
        <f t="array" ref="G296">_xlfn.TEXTJOIN("",1,MID(F296,{10,9,8,7,6,5,4,3,2,1},1))</f>
        <v>0ngp</v>
      </c>
      <c r="H296" s="4" t="str">
        <f t="shared" si="17"/>
        <v>306E6770</v>
      </c>
      <c r="I296" s="1" t="str">
        <f t="shared" si="18"/>
        <v>2</v>
      </c>
      <c r="J296" s="6" t="str">
        <f t="shared" si="19"/>
        <v>32</v>
      </c>
    </row>
    <row r="297" spans="2:10">
      <c r="B297" s="3" t="s">
        <v>655</v>
      </c>
      <c r="C297" s="1" t="s">
        <v>20</v>
      </c>
      <c r="D297" s="1" t="s">
        <v>662</v>
      </c>
      <c r="E297" s="1" t="s">
        <v>663</v>
      </c>
      <c r="F297" s="1" t="str">
        <f t="shared" si="16"/>
        <v>pgn0</v>
      </c>
      <c r="G297" s="5" t="str">
        <f t="array" ref="G297">_xlfn.TEXTJOIN("",1,MID(F297,{10,9,8,7,6,5,4,3,2,1},1))</f>
        <v>0ngp</v>
      </c>
      <c r="H297" s="4" t="str">
        <f t="shared" si="17"/>
        <v>306E6770</v>
      </c>
      <c r="I297" s="1" t="str">
        <f t="shared" si="18"/>
        <v>3</v>
      </c>
      <c r="J297" s="6" t="str">
        <f t="shared" si="19"/>
        <v>33</v>
      </c>
    </row>
    <row r="298" spans="2:10">
      <c r="B298" s="3" t="s">
        <v>655</v>
      </c>
      <c r="C298" s="1" t="s">
        <v>86</v>
      </c>
      <c r="D298" s="1" t="s">
        <v>664</v>
      </c>
      <c r="E298" s="1" t="s">
        <v>665</v>
      </c>
      <c r="F298" s="1" t="str">
        <f t="shared" si="16"/>
        <v>pgn0</v>
      </c>
      <c r="G298" s="5" t="str">
        <f t="array" ref="G298">_xlfn.TEXTJOIN("",1,MID(F298,{10,9,8,7,6,5,4,3,2,1},1))</f>
        <v>0ngp</v>
      </c>
      <c r="H298" s="4" t="str">
        <f t="shared" si="17"/>
        <v>306E6770</v>
      </c>
      <c r="I298" s="1" t="str">
        <f t="shared" si="18"/>
        <v>4</v>
      </c>
      <c r="J298" s="6" t="str">
        <f t="shared" si="19"/>
        <v>34</v>
      </c>
    </row>
    <row r="299" spans="2:10">
      <c r="B299" s="3" t="s">
        <v>655</v>
      </c>
      <c r="C299" s="1" t="s">
        <v>47</v>
      </c>
      <c r="D299" s="1" t="s">
        <v>666</v>
      </c>
      <c r="E299" s="1" t="s">
        <v>667</v>
      </c>
      <c r="F299" s="1" t="str">
        <f t="shared" si="16"/>
        <v>pgn0</v>
      </c>
      <c r="G299" s="5" t="str">
        <f t="array" ref="G299">_xlfn.TEXTJOIN("",1,MID(F299,{10,9,8,7,6,5,4,3,2,1},1))</f>
        <v>0ngp</v>
      </c>
      <c r="H299" s="4" t="str">
        <f t="shared" si="17"/>
        <v>306E6770</v>
      </c>
      <c r="I299" s="1" t="str">
        <f t="shared" si="18"/>
        <v>5</v>
      </c>
      <c r="J299" s="6" t="str">
        <f t="shared" si="19"/>
        <v>35</v>
      </c>
    </row>
    <row r="300" spans="2:10">
      <c r="B300" s="3" t="s">
        <v>655</v>
      </c>
      <c r="C300" s="1" t="s">
        <v>23</v>
      </c>
      <c r="D300" s="1" t="s">
        <v>668</v>
      </c>
      <c r="E300" s="1" t="s">
        <v>669</v>
      </c>
      <c r="F300" s="1" t="str">
        <f t="shared" si="16"/>
        <v>pgn0</v>
      </c>
      <c r="G300" s="5" t="str">
        <f t="array" ref="G300">_xlfn.TEXTJOIN("",1,MID(F300,{10,9,8,7,6,5,4,3,2,1},1))</f>
        <v>0ngp</v>
      </c>
      <c r="H300" s="4" t="str">
        <f t="shared" si="17"/>
        <v>306E6770</v>
      </c>
      <c r="I300" s="1" t="str">
        <f t="shared" si="18"/>
        <v>6</v>
      </c>
      <c r="J300" s="6" t="str">
        <f t="shared" si="19"/>
        <v>36</v>
      </c>
    </row>
    <row r="301" spans="2:10">
      <c r="B301" s="3" t="s">
        <v>655</v>
      </c>
      <c r="C301" s="1" t="s">
        <v>33</v>
      </c>
      <c r="D301" s="1" t="s">
        <v>670</v>
      </c>
      <c r="E301" s="1" t="s">
        <v>671</v>
      </c>
      <c r="F301" s="1" t="str">
        <f t="shared" si="16"/>
        <v>pgn0</v>
      </c>
      <c r="G301" s="5" t="str">
        <f t="array" ref="G301">_xlfn.TEXTJOIN("",1,MID(F301,{10,9,8,7,6,5,4,3,2,1},1))</f>
        <v>0ngp</v>
      </c>
      <c r="H301" s="4" t="str">
        <f t="shared" si="17"/>
        <v>306E6770</v>
      </c>
      <c r="I301" s="1" t="str">
        <f t="shared" si="18"/>
        <v>9</v>
      </c>
      <c r="J301" s="6" t="str">
        <f t="shared" si="19"/>
        <v>39</v>
      </c>
    </row>
    <row r="302" spans="2:10">
      <c r="B302" s="3" t="s">
        <v>655</v>
      </c>
      <c r="C302" s="1" t="s">
        <v>59</v>
      </c>
      <c r="D302" s="1" t="s">
        <v>672</v>
      </c>
      <c r="E302" s="1" t="s">
        <v>673</v>
      </c>
      <c r="F302" s="1" t="str">
        <f t="shared" si="16"/>
        <v>pgn1</v>
      </c>
      <c r="G302" s="5" t="str">
        <f t="array" ref="G302">_xlfn.TEXTJOIN("",1,MID(F302,{10,9,8,7,6,5,4,3,2,1},1))</f>
        <v>1ngp</v>
      </c>
      <c r="H302" s="4" t="str">
        <f t="shared" si="17"/>
        <v>316E6770</v>
      </c>
      <c r="I302" s="1" t="str">
        <f t="shared" si="18"/>
        <v>0</v>
      </c>
      <c r="J302" s="6" t="str">
        <f t="shared" si="19"/>
        <v>30</v>
      </c>
    </row>
    <row r="303" spans="2:10">
      <c r="B303" s="3" t="s">
        <v>655</v>
      </c>
      <c r="C303" s="1" t="s">
        <v>62</v>
      </c>
      <c r="D303" s="1" t="s">
        <v>674</v>
      </c>
      <c r="E303" s="1" t="s">
        <v>675</v>
      </c>
      <c r="F303" s="1" t="str">
        <f t="shared" si="16"/>
        <v>pgn1</v>
      </c>
      <c r="G303" s="5" t="str">
        <f t="array" ref="G303">_xlfn.TEXTJOIN("",1,MID(F303,{10,9,8,7,6,5,4,3,2,1},1))</f>
        <v>1ngp</v>
      </c>
      <c r="H303" s="4" t="str">
        <f t="shared" si="17"/>
        <v>316E6770</v>
      </c>
      <c r="I303" s="1" t="str">
        <f t="shared" si="18"/>
        <v>1</v>
      </c>
      <c r="J303" s="6" t="str">
        <f t="shared" si="19"/>
        <v>31</v>
      </c>
    </row>
    <row r="304" spans="2:10">
      <c r="B304" s="3" t="s">
        <v>655</v>
      </c>
      <c r="C304" s="1" t="s">
        <v>65</v>
      </c>
      <c r="D304" s="1" t="s">
        <v>676</v>
      </c>
      <c r="E304" s="1" t="s">
        <v>677</v>
      </c>
      <c r="F304" s="1" t="str">
        <f t="shared" si="16"/>
        <v>pgn1</v>
      </c>
      <c r="G304" s="5" t="str">
        <f t="array" ref="G304">_xlfn.TEXTJOIN("",1,MID(F304,{10,9,8,7,6,5,4,3,2,1},1))</f>
        <v>1ngp</v>
      </c>
      <c r="H304" s="4" t="str">
        <f t="shared" si="17"/>
        <v>316E6770</v>
      </c>
      <c r="I304" s="1" t="str">
        <f t="shared" si="18"/>
        <v>2</v>
      </c>
      <c r="J304" s="6" t="str">
        <f t="shared" si="19"/>
        <v>32</v>
      </c>
    </row>
    <row r="305" spans="2:10">
      <c r="B305" s="3" t="s">
        <v>655</v>
      </c>
      <c r="C305" s="1" t="s">
        <v>68</v>
      </c>
      <c r="D305" s="1" t="s">
        <v>678</v>
      </c>
      <c r="E305" s="1" t="s">
        <v>679</v>
      </c>
      <c r="F305" s="1" t="str">
        <f t="shared" si="16"/>
        <v>pgn1</v>
      </c>
      <c r="G305" s="5" t="str">
        <f t="array" ref="G305">_xlfn.TEXTJOIN("",1,MID(F305,{10,9,8,7,6,5,4,3,2,1},1))</f>
        <v>1ngp</v>
      </c>
      <c r="H305" s="4" t="str">
        <f t="shared" si="17"/>
        <v>316E6770</v>
      </c>
      <c r="I305" s="1" t="str">
        <f t="shared" si="18"/>
        <v>3</v>
      </c>
      <c r="J305" s="6" t="str">
        <f t="shared" si="19"/>
        <v>33</v>
      </c>
    </row>
    <row r="306" spans="2:10">
      <c r="B306" s="3" t="s">
        <v>655</v>
      </c>
      <c r="C306" s="1" t="s">
        <v>71</v>
      </c>
      <c r="D306" s="1" t="s">
        <v>680</v>
      </c>
      <c r="E306" s="1" t="s">
        <v>681</v>
      </c>
      <c r="F306" s="1" t="str">
        <f t="shared" si="16"/>
        <v>pgn1</v>
      </c>
      <c r="G306" s="5" t="str">
        <f t="array" ref="G306">_xlfn.TEXTJOIN("",1,MID(F306,{10,9,8,7,6,5,4,3,2,1},1))</f>
        <v>1ngp</v>
      </c>
      <c r="H306" s="4" t="str">
        <f t="shared" si="17"/>
        <v>316E6770</v>
      </c>
      <c r="I306" s="1" t="str">
        <f t="shared" si="18"/>
        <v>4</v>
      </c>
      <c r="J306" s="6" t="str">
        <f t="shared" si="19"/>
        <v>34</v>
      </c>
    </row>
    <row r="307" spans="1:10">
      <c r="A307" s="1" t="s">
        <v>682</v>
      </c>
      <c r="B307" s="3" t="s">
        <v>683</v>
      </c>
      <c r="C307" s="1" t="s">
        <v>10</v>
      </c>
      <c r="D307" s="1" t="s">
        <v>684</v>
      </c>
      <c r="E307" s="1" t="s">
        <v>685</v>
      </c>
      <c r="F307" s="1" t="str">
        <f t="shared" si="16"/>
        <v>pig0</v>
      </c>
      <c r="G307" s="5" t="str">
        <f t="array" ref="G307">_xlfn.TEXTJOIN("",1,MID(F307,{10,9,8,7,6,5,4,3,2,1},1))</f>
        <v>0gip</v>
      </c>
      <c r="H307" s="4" t="str">
        <f t="shared" si="17"/>
        <v>30676970</v>
      </c>
      <c r="I307" s="1" t="str">
        <f t="shared" si="18"/>
        <v>0</v>
      </c>
      <c r="J307" s="6" t="str">
        <f t="shared" si="19"/>
        <v>30</v>
      </c>
    </row>
    <row r="308" spans="2:10">
      <c r="B308" s="3" t="s">
        <v>683</v>
      </c>
      <c r="C308" s="1" t="s">
        <v>13</v>
      </c>
      <c r="D308" s="1" t="s">
        <v>686</v>
      </c>
      <c r="E308" s="1" t="s">
        <v>687</v>
      </c>
      <c r="F308" s="1" t="str">
        <f t="shared" si="16"/>
        <v>pig0</v>
      </c>
      <c r="G308" s="5" t="str">
        <f t="array" ref="G308">_xlfn.TEXTJOIN("",1,MID(F308,{10,9,8,7,6,5,4,3,2,1},1))</f>
        <v>0gip</v>
      </c>
      <c r="H308" s="4" t="str">
        <f t="shared" si="17"/>
        <v>30676970</v>
      </c>
      <c r="I308" s="1" t="str">
        <f t="shared" si="18"/>
        <v>1</v>
      </c>
      <c r="J308" s="6" t="str">
        <f t="shared" si="19"/>
        <v>31</v>
      </c>
    </row>
    <row r="309" spans="2:10">
      <c r="B309" s="3" t="s">
        <v>683</v>
      </c>
      <c r="C309" s="1" t="s">
        <v>16</v>
      </c>
      <c r="D309" s="1" t="s">
        <v>688</v>
      </c>
      <c r="E309" s="1" t="s">
        <v>689</v>
      </c>
      <c r="F309" s="1" t="str">
        <f t="shared" si="16"/>
        <v>pig0</v>
      </c>
      <c r="G309" s="5" t="str">
        <f t="array" ref="G309">_xlfn.TEXTJOIN("",1,MID(F309,{10,9,8,7,6,5,4,3,2,1},1))</f>
        <v>0gip</v>
      </c>
      <c r="H309" s="4" t="str">
        <f t="shared" si="17"/>
        <v>30676970</v>
      </c>
      <c r="I309" s="1" t="str">
        <f t="shared" si="18"/>
        <v>2</v>
      </c>
      <c r="J309" s="6" t="str">
        <f t="shared" si="19"/>
        <v>32</v>
      </c>
    </row>
    <row r="310" spans="2:10">
      <c r="B310" s="3" t="s">
        <v>683</v>
      </c>
      <c r="C310" s="1" t="s">
        <v>20</v>
      </c>
      <c r="D310" s="1" t="s">
        <v>690</v>
      </c>
      <c r="E310" s="1" t="s">
        <v>691</v>
      </c>
      <c r="F310" s="1" t="str">
        <f t="shared" si="16"/>
        <v>pig0</v>
      </c>
      <c r="G310" s="5" t="str">
        <f t="array" ref="G310">_xlfn.TEXTJOIN("",1,MID(F310,{10,9,8,7,6,5,4,3,2,1},1))</f>
        <v>0gip</v>
      </c>
      <c r="H310" s="4" t="str">
        <f t="shared" si="17"/>
        <v>30676970</v>
      </c>
      <c r="I310" s="1" t="str">
        <f t="shared" si="18"/>
        <v>3</v>
      </c>
      <c r="J310" s="6" t="str">
        <f t="shared" si="19"/>
        <v>33</v>
      </c>
    </row>
    <row r="311" spans="2:10">
      <c r="B311" s="3" t="s">
        <v>683</v>
      </c>
      <c r="C311" s="1" t="s">
        <v>86</v>
      </c>
      <c r="D311" s="1" t="s">
        <v>692</v>
      </c>
      <c r="E311" s="1" t="s">
        <v>693</v>
      </c>
      <c r="F311" s="1" t="str">
        <f t="shared" si="16"/>
        <v>pig0</v>
      </c>
      <c r="G311" s="5" t="str">
        <f t="array" ref="G311">_xlfn.TEXTJOIN("",1,MID(F311,{10,9,8,7,6,5,4,3,2,1},1))</f>
        <v>0gip</v>
      </c>
      <c r="H311" s="4" t="str">
        <f t="shared" si="17"/>
        <v>30676970</v>
      </c>
      <c r="I311" s="1" t="str">
        <f t="shared" si="18"/>
        <v>4</v>
      </c>
      <c r="J311" s="6" t="str">
        <f t="shared" si="19"/>
        <v>34</v>
      </c>
    </row>
    <row r="312" spans="2:10">
      <c r="B312" s="3" t="s">
        <v>683</v>
      </c>
      <c r="C312" s="1" t="s">
        <v>47</v>
      </c>
      <c r="D312" s="1" t="s">
        <v>694</v>
      </c>
      <c r="E312" s="1" t="s">
        <v>695</v>
      </c>
      <c r="F312" s="1" t="str">
        <f t="shared" si="16"/>
        <v>pig0</v>
      </c>
      <c r="G312" s="5" t="str">
        <f t="array" ref="G312">_xlfn.TEXTJOIN("",1,MID(F312,{10,9,8,7,6,5,4,3,2,1},1))</f>
        <v>0gip</v>
      </c>
      <c r="H312" s="4" t="str">
        <f t="shared" si="17"/>
        <v>30676970</v>
      </c>
      <c r="I312" s="1" t="str">
        <f t="shared" si="18"/>
        <v>5</v>
      </c>
      <c r="J312" s="6" t="str">
        <f t="shared" si="19"/>
        <v>35</v>
      </c>
    </row>
    <row r="313" spans="2:10">
      <c r="B313" s="3" t="s">
        <v>683</v>
      </c>
      <c r="C313" s="1" t="s">
        <v>28</v>
      </c>
      <c r="D313" s="1" t="s">
        <v>696</v>
      </c>
      <c r="E313" s="1" t="s">
        <v>697</v>
      </c>
      <c r="F313" s="1" t="str">
        <f t="shared" si="16"/>
        <v>pig0</v>
      </c>
      <c r="G313" s="5" t="str">
        <f t="array" ref="G313">_xlfn.TEXTJOIN("",1,MID(F313,{10,9,8,7,6,5,4,3,2,1},1))</f>
        <v>0gip</v>
      </c>
      <c r="H313" s="4" t="str">
        <f t="shared" si="17"/>
        <v>30676970</v>
      </c>
      <c r="I313" s="1" t="str">
        <f t="shared" si="18"/>
        <v>8</v>
      </c>
      <c r="J313" s="6" t="str">
        <f t="shared" si="19"/>
        <v>38</v>
      </c>
    </row>
    <row r="314" spans="2:10">
      <c r="B314" s="3" t="s">
        <v>683</v>
      </c>
      <c r="C314" s="1" t="s">
        <v>33</v>
      </c>
      <c r="D314" s="1" t="s">
        <v>698</v>
      </c>
      <c r="E314" s="1" t="s">
        <v>699</v>
      </c>
      <c r="F314" s="1" t="str">
        <f t="shared" si="16"/>
        <v>pig0</v>
      </c>
      <c r="G314" s="5" t="str">
        <f t="array" ref="G314">_xlfn.TEXTJOIN("",1,MID(F314,{10,9,8,7,6,5,4,3,2,1},1))</f>
        <v>0gip</v>
      </c>
      <c r="H314" s="4" t="str">
        <f t="shared" si="17"/>
        <v>30676970</v>
      </c>
      <c r="I314" s="1" t="str">
        <f t="shared" si="18"/>
        <v>9</v>
      </c>
      <c r="J314" s="6" t="str">
        <f t="shared" si="19"/>
        <v>39</v>
      </c>
    </row>
    <row r="315" spans="2:10">
      <c r="B315" s="3" t="s">
        <v>683</v>
      </c>
      <c r="C315" s="1" t="s">
        <v>59</v>
      </c>
      <c r="D315" s="1" t="s">
        <v>700</v>
      </c>
      <c r="E315" s="1" t="s">
        <v>701</v>
      </c>
      <c r="F315" s="1" t="str">
        <f t="shared" si="16"/>
        <v>pig1</v>
      </c>
      <c r="G315" s="5" t="str">
        <f t="array" ref="G315">_xlfn.TEXTJOIN("",1,MID(F315,{10,9,8,7,6,5,4,3,2,1},1))</f>
        <v>1gip</v>
      </c>
      <c r="H315" s="4" t="str">
        <f t="shared" si="17"/>
        <v>31676970</v>
      </c>
      <c r="I315" s="1" t="str">
        <f t="shared" si="18"/>
        <v>0</v>
      </c>
      <c r="J315" s="6" t="str">
        <f t="shared" si="19"/>
        <v>30</v>
      </c>
    </row>
    <row r="316" spans="2:10">
      <c r="B316" s="3" t="s">
        <v>683</v>
      </c>
      <c r="C316" s="1" t="s">
        <v>62</v>
      </c>
      <c r="D316" s="1" t="s">
        <v>702</v>
      </c>
      <c r="E316" s="1" t="s">
        <v>703</v>
      </c>
      <c r="F316" s="1" t="str">
        <f t="shared" si="16"/>
        <v>pig1</v>
      </c>
      <c r="G316" s="5" t="str">
        <f t="array" ref="G316">_xlfn.TEXTJOIN("",1,MID(F316,{10,9,8,7,6,5,4,3,2,1},1))</f>
        <v>1gip</v>
      </c>
      <c r="H316" s="4" t="str">
        <f t="shared" si="17"/>
        <v>31676970</v>
      </c>
      <c r="I316" s="1" t="str">
        <f t="shared" si="18"/>
        <v>1</v>
      </c>
      <c r="J316" s="6" t="str">
        <f t="shared" si="19"/>
        <v>31</v>
      </c>
    </row>
    <row r="317" spans="2:10">
      <c r="B317" s="3" t="s">
        <v>683</v>
      </c>
      <c r="C317" s="1" t="s">
        <v>68</v>
      </c>
      <c r="D317" s="1" t="s">
        <v>704</v>
      </c>
      <c r="E317" s="1" t="s">
        <v>705</v>
      </c>
      <c r="F317" s="1" t="str">
        <f t="shared" si="16"/>
        <v>pig1</v>
      </c>
      <c r="G317" s="5" t="str">
        <f t="array" ref="G317">_xlfn.TEXTJOIN("",1,MID(F317,{10,9,8,7,6,5,4,3,2,1},1))</f>
        <v>1gip</v>
      </c>
      <c r="H317" s="4" t="str">
        <f t="shared" si="17"/>
        <v>31676970</v>
      </c>
      <c r="I317" s="1" t="str">
        <f t="shared" si="18"/>
        <v>3</v>
      </c>
      <c r="J317" s="6" t="str">
        <f t="shared" si="19"/>
        <v>33</v>
      </c>
    </row>
    <row r="318" spans="2:10">
      <c r="B318" s="3" t="s">
        <v>683</v>
      </c>
      <c r="C318" s="1" t="s">
        <v>71</v>
      </c>
      <c r="D318" s="1" t="s">
        <v>706</v>
      </c>
      <c r="E318" s="1" t="s">
        <v>707</v>
      </c>
      <c r="F318" s="1" t="str">
        <f t="shared" si="16"/>
        <v>pig1</v>
      </c>
      <c r="G318" s="5" t="str">
        <f t="array" ref="G318">_xlfn.TEXTJOIN("",1,MID(F318,{10,9,8,7,6,5,4,3,2,1},1))</f>
        <v>1gip</v>
      </c>
      <c r="H318" s="4" t="str">
        <f t="shared" si="17"/>
        <v>31676970</v>
      </c>
      <c r="I318" s="1" t="str">
        <f t="shared" si="18"/>
        <v>4</v>
      </c>
      <c r="J318" s="6" t="str">
        <f t="shared" si="19"/>
        <v>34</v>
      </c>
    </row>
    <row r="319" spans="2:10">
      <c r="B319" s="3" t="s">
        <v>683</v>
      </c>
      <c r="C319" s="1" t="s">
        <v>74</v>
      </c>
      <c r="D319" s="1" t="s">
        <v>708</v>
      </c>
      <c r="E319" s="1" t="s">
        <v>709</v>
      </c>
      <c r="F319" s="1" t="str">
        <f t="shared" si="16"/>
        <v>pig1</v>
      </c>
      <c r="G319" s="5" t="str">
        <f t="array" ref="G319">_xlfn.TEXTJOIN("",1,MID(F319,{10,9,8,7,6,5,4,3,2,1},1))</f>
        <v>1gip</v>
      </c>
      <c r="H319" s="4" t="str">
        <f t="shared" si="17"/>
        <v>31676970</v>
      </c>
      <c r="I319" s="1" t="str">
        <f t="shared" si="18"/>
        <v>5</v>
      </c>
      <c r="J319" s="6" t="str">
        <f t="shared" si="19"/>
        <v>35</v>
      </c>
    </row>
    <row r="320" spans="2:10">
      <c r="B320" s="3" t="s">
        <v>683</v>
      </c>
      <c r="C320" s="1" t="s">
        <v>99</v>
      </c>
      <c r="D320" s="1" t="s">
        <v>710</v>
      </c>
      <c r="E320" s="1" t="s">
        <v>711</v>
      </c>
      <c r="F320" s="1" t="str">
        <f t="shared" si="16"/>
        <v>pig1</v>
      </c>
      <c r="G320" s="5" t="str">
        <f t="array" ref="G320">_xlfn.TEXTJOIN("",1,MID(F320,{10,9,8,7,6,5,4,3,2,1},1))</f>
        <v>1gip</v>
      </c>
      <c r="H320" s="4" t="str">
        <f t="shared" si="17"/>
        <v>31676970</v>
      </c>
      <c r="I320" s="1" t="str">
        <f t="shared" si="18"/>
        <v>6</v>
      </c>
      <c r="J320" s="6" t="str">
        <f t="shared" si="19"/>
        <v>36</v>
      </c>
    </row>
    <row r="321" spans="2:10">
      <c r="B321" s="3" t="s">
        <v>683</v>
      </c>
      <c r="C321" s="1" t="s">
        <v>102</v>
      </c>
      <c r="D321" s="1" t="s">
        <v>712</v>
      </c>
      <c r="E321" s="1" t="s">
        <v>713</v>
      </c>
      <c r="F321" s="1" t="str">
        <f t="shared" si="16"/>
        <v>pig1</v>
      </c>
      <c r="G321" s="5" t="str">
        <f t="array" ref="G321">_xlfn.TEXTJOIN("",1,MID(F321,{10,9,8,7,6,5,4,3,2,1},1))</f>
        <v>1gip</v>
      </c>
      <c r="H321" s="4" t="str">
        <f t="shared" si="17"/>
        <v>31676970</v>
      </c>
      <c r="I321" s="1" t="str">
        <f t="shared" si="18"/>
        <v>7</v>
      </c>
      <c r="J321" s="6" t="str">
        <f t="shared" si="19"/>
        <v>37</v>
      </c>
    </row>
    <row r="322" spans="1:10">
      <c r="A322" s="1" t="s">
        <v>714</v>
      </c>
      <c r="B322" s="3" t="s">
        <v>715</v>
      </c>
      <c r="C322" s="1" t="s">
        <v>10</v>
      </c>
      <c r="D322" s="1" t="s">
        <v>716</v>
      </c>
      <c r="E322" s="1" t="s">
        <v>717</v>
      </c>
      <c r="F322" s="1" t="str">
        <f t="shared" si="16"/>
        <v>rbt0</v>
      </c>
      <c r="G322" s="5" t="str">
        <f t="array" ref="G322">_xlfn.TEXTJOIN("",1,MID(F322,{10,9,8,7,6,5,4,3,2,1},1))</f>
        <v>0tbr</v>
      </c>
      <c r="H322" s="4" t="str">
        <f t="shared" si="17"/>
        <v>30746272</v>
      </c>
      <c r="I322" s="1" t="str">
        <f t="shared" si="18"/>
        <v>0</v>
      </c>
      <c r="J322" s="6" t="str">
        <f t="shared" si="19"/>
        <v>30</v>
      </c>
    </row>
    <row r="323" spans="2:10">
      <c r="B323" s="3" t="s">
        <v>715</v>
      </c>
      <c r="C323" s="1" t="s">
        <v>13</v>
      </c>
      <c r="D323" s="1" t="s">
        <v>718</v>
      </c>
      <c r="E323" s="1" t="s">
        <v>719</v>
      </c>
      <c r="F323" s="1" t="str">
        <f t="shared" ref="F323:F386" si="20">LEFT(E323,4)</f>
        <v>rbt0</v>
      </c>
      <c r="G323" s="5" t="str">
        <f t="array" ref="G323">_xlfn.TEXTJOIN("",1,MID(F323,{10,9,8,7,6,5,4,3,2,1},1))</f>
        <v>0tbr</v>
      </c>
      <c r="H323" s="4" t="str">
        <f t="shared" ref="H323:H386" si="21">DEC2HEX(CODE(MID(G323,1,1)))&amp;DEC2HEX(CODE(MID(G323,2,1)))&amp;DEC2HEX(CODE(MID(G323,3,1)))&amp;DEC2HEX(CODE(MID(G323,4,1)))</f>
        <v>30746272</v>
      </c>
      <c r="I323" s="1" t="str">
        <f t="shared" ref="I323:I386" si="22">RIGHT(E323,1)</f>
        <v>1</v>
      </c>
      <c r="J323" s="6" t="str">
        <f t="shared" ref="J323:J386" si="23">DEC2HEX(CODE(I323))</f>
        <v>31</v>
      </c>
    </row>
    <row r="324" spans="2:10">
      <c r="B324" s="3" t="s">
        <v>715</v>
      </c>
      <c r="C324" s="1" t="s">
        <v>16</v>
      </c>
      <c r="D324" s="1" t="s">
        <v>720</v>
      </c>
      <c r="E324" s="1" t="s">
        <v>721</v>
      </c>
      <c r="F324" s="1" t="str">
        <f t="shared" si="20"/>
        <v>rbt0</v>
      </c>
      <c r="G324" s="5" t="str">
        <f t="array" ref="G324">_xlfn.TEXTJOIN("",1,MID(F324,{10,9,8,7,6,5,4,3,2,1},1))</f>
        <v>0tbr</v>
      </c>
      <c r="H324" s="4" t="str">
        <f t="shared" si="21"/>
        <v>30746272</v>
      </c>
      <c r="I324" s="1" t="str">
        <f t="shared" si="22"/>
        <v>2</v>
      </c>
      <c r="J324" s="6" t="str">
        <f t="shared" si="23"/>
        <v>32</v>
      </c>
    </row>
    <row r="325" spans="2:10">
      <c r="B325" s="3" t="s">
        <v>715</v>
      </c>
      <c r="C325" s="1" t="s">
        <v>20</v>
      </c>
      <c r="D325" s="1" t="s">
        <v>722</v>
      </c>
      <c r="E325" s="1" t="s">
        <v>723</v>
      </c>
      <c r="F325" s="1" t="str">
        <f t="shared" si="20"/>
        <v>rbt0</v>
      </c>
      <c r="G325" s="5" t="str">
        <f t="array" ref="G325">_xlfn.TEXTJOIN("",1,MID(F325,{10,9,8,7,6,5,4,3,2,1},1))</f>
        <v>0tbr</v>
      </c>
      <c r="H325" s="4" t="str">
        <f t="shared" si="21"/>
        <v>30746272</v>
      </c>
      <c r="I325" s="1" t="str">
        <f t="shared" si="22"/>
        <v>3</v>
      </c>
      <c r="J325" s="6" t="str">
        <f t="shared" si="23"/>
        <v>33</v>
      </c>
    </row>
    <row r="326" spans="2:10">
      <c r="B326" s="3" t="s">
        <v>715</v>
      </c>
      <c r="C326" s="1" t="s">
        <v>86</v>
      </c>
      <c r="D326" s="1" t="s">
        <v>724</v>
      </c>
      <c r="E326" s="1" t="s">
        <v>725</v>
      </c>
      <c r="F326" s="1" t="str">
        <f t="shared" si="20"/>
        <v>rbt0</v>
      </c>
      <c r="G326" s="5" t="str">
        <f t="array" ref="G326">_xlfn.TEXTJOIN("",1,MID(F326,{10,9,8,7,6,5,4,3,2,1},1))</f>
        <v>0tbr</v>
      </c>
      <c r="H326" s="4" t="str">
        <f t="shared" si="21"/>
        <v>30746272</v>
      </c>
      <c r="I326" s="1" t="str">
        <f t="shared" si="22"/>
        <v>4</v>
      </c>
      <c r="J326" s="6" t="str">
        <f t="shared" si="23"/>
        <v>34</v>
      </c>
    </row>
    <row r="327" spans="2:10">
      <c r="B327" s="3" t="s">
        <v>715</v>
      </c>
      <c r="C327" s="1" t="s">
        <v>47</v>
      </c>
      <c r="D327" s="1" t="s">
        <v>726</v>
      </c>
      <c r="E327" s="1" t="s">
        <v>727</v>
      </c>
      <c r="F327" s="1" t="str">
        <f t="shared" si="20"/>
        <v>rbt0</v>
      </c>
      <c r="G327" s="5" t="str">
        <f t="array" ref="G327">_xlfn.TEXTJOIN("",1,MID(F327,{10,9,8,7,6,5,4,3,2,1},1))</f>
        <v>0tbr</v>
      </c>
      <c r="H327" s="4" t="str">
        <f t="shared" si="21"/>
        <v>30746272</v>
      </c>
      <c r="I327" s="1" t="str">
        <f t="shared" si="22"/>
        <v>5</v>
      </c>
      <c r="J327" s="6" t="str">
        <f t="shared" si="23"/>
        <v>35</v>
      </c>
    </row>
    <row r="328" spans="2:10">
      <c r="B328" s="3" t="s">
        <v>715</v>
      </c>
      <c r="C328" s="1" t="s">
        <v>23</v>
      </c>
      <c r="D328" s="1" t="s">
        <v>728</v>
      </c>
      <c r="E328" s="1" t="s">
        <v>729</v>
      </c>
      <c r="F328" s="1" t="str">
        <f t="shared" si="20"/>
        <v>rbt0</v>
      </c>
      <c r="G328" s="5" t="str">
        <f t="array" ref="G328">_xlfn.TEXTJOIN("",1,MID(F328,{10,9,8,7,6,5,4,3,2,1},1))</f>
        <v>0tbr</v>
      </c>
      <c r="H328" s="4" t="str">
        <f t="shared" si="21"/>
        <v>30746272</v>
      </c>
      <c r="I328" s="1" t="str">
        <f t="shared" si="22"/>
        <v>6</v>
      </c>
      <c r="J328" s="6" t="str">
        <f t="shared" si="23"/>
        <v>36</v>
      </c>
    </row>
    <row r="329" spans="2:10">
      <c r="B329" s="3" t="s">
        <v>715</v>
      </c>
      <c r="C329" s="1" t="s">
        <v>52</v>
      </c>
      <c r="D329" s="1" t="s">
        <v>730</v>
      </c>
      <c r="E329" s="1" t="s">
        <v>731</v>
      </c>
      <c r="F329" s="1" t="str">
        <f t="shared" si="20"/>
        <v>rbt0</v>
      </c>
      <c r="G329" s="5" t="str">
        <f t="array" ref="G329">_xlfn.TEXTJOIN("",1,MID(F329,{10,9,8,7,6,5,4,3,2,1},1))</f>
        <v>0tbr</v>
      </c>
      <c r="H329" s="4" t="str">
        <f t="shared" si="21"/>
        <v>30746272</v>
      </c>
      <c r="I329" s="1" t="str">
        <f t="shared" si="22"/>
        <v>7</v>
      </c>
      <c r="J329" s="6" t="str">
        <f t="shared" si="23"/>
        <v>37</v>
      </c>
    </row>
    <row r="330" spans="2:10">
      <c r="B330" s="3" t="s">
        <v>715</v>
      </c>
      <c r="C330" s="1" t="s">
        <v>28</v>
      </c>
      <c r="D330" s="1" t="s">
        <v>732</v>
      </c>
      <c r="E330" s="1" t="s">
        <v>733</v>
      </c>
      <c r="F330" s="1" t="str">
        <f t="shared" si="20"/>
        <v>rbt0</v>
      </c>
      <c r="G330" s="5" t="str">
        <f t="array" ref="G330">_xlfn.TEXTJOIN("",1,MID(F330,{10,9,8,7,6,5,4,3,2,1},1))</f>
        <v>0tbr</v>
      </c>
      <c r="H330" s="4" t="str">
        <f t="shared" si="21"/>
        <v>30746272</v>
      </c>
      <c r="I330" s="1" t="str">
        <f t="shared" si="22"/>
        <v>8</v>
      </c>
      <c r="J330" s="6" t="str">
        <f t="shared" si="23"/>
        <v>38</v>
      </c>
    </row>
    <row r="331" spans="2:10">
      <c r="B331" s="3" t="s">
        <v>715</v>
      </c>
      <c r="C331" s="1" t="s">
        <v>33</v>
      </c>
      <c r="D331" s="1" t="s">
        <v>734</v>
      </c>
      <c r="E331" s="1" t="s">
        <v>735</v>
      </c>
      <c r="F331" s="1" t="str">
        <f t="shared" si="20"/>
        <v>rbt0</v>
      </c>
      <c r="G331" s="5" t="str">
        <f t="array" ref="G331">_xlfn.TEXTJOIN("",1,MID(F331,{10,9,8,7,6,5,4,3,2,1},1))</f>
        <v>0tbr</v>
      </c>
      <c r="H331" s="4" t="str">
        <f t="shared" si="21"/>
        <v>30746272</v>
      </c>
      <c r="I331" s="1" t="str">
        <f t="shared" si="22"/>
        <v>9</v>
      </c>
      <c r="J331" s="6" t="str">
        <f t="shared" si="23"/>
        <v>39</v>
      </c>
    </row>
    <row r="332" spans="2:10">
      <c r="B332" s="3" t="s">
        <v>715</v>
      </c>
      <c r="C332" s="1" t="s">
        <v>59</v>
      </c>
      <c r="D332" s="1" t="s">
        <v>736</v>
      </c>
      <c r="E332" s="1" t="s">
        <v>737</v>
      </c>
      <c r="F332" s="1" t="str">
        <f t="shared" si="20"/>
        <v>rbt1</v>
      </c>
      <c r="G332" s="5" t="str">
        <f t="array" ref="G332">_xlfn.TEXTJOIN("",1,MID(F332,{10,9,8,7,6,5,4,3,2,1},1))</f>
        <v>1tbr</v>
      </c>
      <c r="H332" s="4" t="str">
        <f t="shared" si="21"/>
        <v>31746272</v>
      </c>
      <c r="I332" s="1" t="str">
        <f t="shared" si="22"/>
        <v>0</v>
      </c>
      <c r="J332" s="6" t="str">
        <f t="shared" si="23"/>
        <v>30</v>
      </c>
    </row>
    <row r="333" spans="2:10">
      <c r="B333" s="3" t="s">
        <v>715</v>
      </c>
      <c r="C333" s="1" t="s">
        <v>62</v>
      </c>
      <c r="D333" s="1" t="s">
        <v>738</v>
      </c>
      <c r="E333" s="1" t="s">
        <v>739</v>
      </c>
      <c r="F333" s="1" t="str">
        <f t="shared" si="20"/>
        <v>rbt1</v>
      </c>
      <c r="G333" s="5" t="str">
        <f t="array" ref="G333">_xlfn.TEXTJOIN("",1,MID(F333,{10,9,8,7,6,5,4,3,2,1},1))</f>
        <v>1tbr</v>
      </c>
      <c r="H333" s="4" t="str">
        <f t="shared" si="21"/>
        <v>31746272</v>
      </c>
      <c r="I333" s="1" t="str">
        <f t="shared" si="22"/>
        <v>1</v>
      </c>
      <c r="J333" s="6" t="str">
        <f t="shared" si="23"/>
        <v>31</v>
      </c>
    </row>
    <row r="334" spans="2:10">
      <c r="B334" s="3" t="s">
        <v>715</v>
      </c>
      <c r="C334" s="1" t="s">
        <v>65</v>
      </c>
      <c r="D334" s="1" t="s">
        <v>740</v>
      </c>
      <c r="E334" s="1" t="s">
        <v>741</v>
      </c>
      <c r="F334" s="1" t="str">
        <f t="shared" si="20"/>
        <v>rbt1</v>
      </c>
      <c r="G334" s="5" t="str">
        <f t="array" ref="G334">_xlfn.TEXTJOIN("",1,MID(F334,{10,9,8,7,6,5,4,3,2,1},1))</f>
        <v>1tbr</v>
      </c>
      <c r="H334" s="4" t="str">
        <f t="shared" si="21"/>
        <v>31746272</v>
      </c>
      <c r="I334" s="1" t="str">
        <f t="shared" si="22"/>
        <v>2</v>
      </c>
      <c r="J334" s="6" t="str">
        <f t="shared" si="23"/>
        <v>32</v>
      </c>
    </row>
    <row r="335" spans="2:10">
      <c r="B335" s="3" t="s">
        <v>715</v>
      </c>
      <c r="C335" s="1" t="s">
        <v>68</v>
      </c>
      <c r="D335" s="1" t="s">
        <v>742</v>
      </c>
      <c r="E335" s="1" t="s">
        <v>743</v>
      </c>
      <c r="F335" s="1" t="str">
        <f t="shared" si="20"/>
        <v>rbt1</v>
      </c>
      <c r="G335" s="5" t="str">
        <f t="array" ref="G335">_xlfn.TEXTJOIN("",1,MID(F335,{10,9,8,7,6,5,4,3,2,1},1))</f>
        <v>1tbr</v>
      </c>
      <c r="H335" s="4" t="str">
        <f t="shared" si="21"/>
        <v>31746272</v>
      </c>
      <c r="I335" s="1" t="str">
        <f t="shared" si="22"/>
        <v>3</v>
      </c>
      <c r="J335" s="6" t="str">
        <f t="shared" si="23"/>
        <v>33</v>
      </c>
    </row>
    <row r="336" spans="2:10">
      <c r="B336" s="3" t="s">
        <v>715</v>
      </c>
      <c r="C336" s="1" t="s">
        <v>71</v>
      </c>
      <c r="D336" s="1" t="s">
        <v>744</v>
      </c>
      <c r="E336" s="1" t="s">
        <v>745</v>
      </c>
      <c r="F336" s="1" t="str">
        <f t="shared" si="20"/>
        <v>rbt1</v>
      </c>
      <c r="G336" s="5" t="str">
        <f t="array" ref="G336">_xlfn.TEXTJOIN("",1,MID(F336,{10,9,8,7,6,5,4,3,2,1},1))</f>
        <v>1tbr</v>
      </c>
      <c r="H336" s="4" t="str">
        <f t="shared" si="21"/>
        <v>31746272</v>
      </c>
      <c r="I336" s="1" t="str">
        <f t="shared" si="22"/>
        <v>4</v>
      </c>
      <c r="J336" s="6" t="str">
        <f t="shared" si="23"/>
        <v>34</v>
      </c>
    </row>
    <row r="337" spans="2:10">
      <c r="B337" s="3" t="s">
        <v>715</v>
      </c>
      <c r="C337" s="1" t="s">
        <v>74</v>
      </c>
      <c r="D337" s="1" t="s">
        <v>746</v>
      </c>
      <c r="E337" s="1" t="s">
        <v>747</v>
      </c>
      <c r="F337" s="1" t="str">
        <f t="shared" si="20"/>
        <v>rbt1</v>
      </c>
      <c r="G337" s="5" t="str">
        <f t="array" ref="G337">_xlfn.TEXTJOIN("",1,MID(F337,{10,9,8,7,6,5,4,3,2,1},1))</f>
        <v>1tbr</v>
      </c>
      <c r="H337" s="4" t="str">
        <f t="shared" si="21"/>
        <v>31746272</v>
      </c>
      <c r="I337" s="1" t="str">
        <f t="shared" si="22"/>
        <v>5</v>
      </c>
      <c r="J337" s="6" t="str">
        <f t="shared" si="23"/>
        <v>35</v>
      </c>
    </row>
    <row r="338" spans="2:10">
      <c r="B338" s="3" t="s">
        <v>715</v>
      </c>
      <c r="C338" s="1" t="s">
        <v>99</v>
      </c>
      <c r="D338" s="1" t="s">
        <v>748</v>
      </c>
      <c r="E338" s="1" t="s">
        <v>749</v>
      </c>
      <c r="F338" s="1" t="str">
        <f t="shared" si="20"/>
        <v>rbt1</v>
      </c>
      <c r="G338" s="5" t="str">
        <f t="array" ref="G338">_xlfn.TEXTJOIN("",1,MID(F338,{10,9,8,7,6,5,4,3,2,1},1))</f>
        <v>1tbr</v>
      </c>
      <c r="H338" s="4" t="str">
        <f t="shared" si="21"/>
        <v>31746272</v>
      </c>
      <c r="I338" s="1" t="str">
        <f t="shared" si="22"/>
        <v>6</v>
      </c>
      <c r="J338" s="6" t="str">
        <f t="shared" si="23"/>
        <v>36</v>
      </c>
    </row>
    <row r="339" spans="2:10">
      <c r="B339" s="3" t="s">
        <v>715</v>
      </c>
      <c r="C339" s="1" t="s">
        <v>102</v>
      </c>
      <c r="D339" s="1" t="s">
        <v>750</v>
      </c>
      <c r="E339" s="1" t="s">
        <v>751</v>
      </c>
      <c r="F339" s="1" t="str">
        <f t="shared" si="20"/>
        <v>rbt1</v>
      </c>
      <c r="G339" s="5" t="str">
        <f t="array" ref="G339">_xlfn.TEXTJOIN("",1,MID(F339,{10,9,8,7,6,5,4,3,2,1},1))</f>
        <v>1tbr</v>
      </c>
      <c r="H339" s="4" t="str">
        <f t="shared" si="21"/>
        <v>31746272</v>
      </c>
      <c r="I339" s="1" t="str">
        <f t="shared" si="22"/>
        <v>7</v>
      </c>
      <c r="J339" s="6" t="str">
        <f t="shared" si="23"/>
        <v>37</v>
      </c>
    </row>
    <row r="340" spans="2:10">
      <c r="B340" s="3" t="s">
        <v>715</v>
      </c>
      <c r="C340" s="1" t="s">
        <v>105</v>
      </c>
      <c r="D340" s="1" t="s">
        <v>752</v>
      </c>
      <c r="E340" s="1" t="s">
        <v>753</v>
      </c>
      <c r="F340" s="1" t="str">
        <f t="shared" si="20"/>
        <v>rbt1</v>
      </c>
      <c r="G340" s="5" t="str">
        <f t="array" ref="G340">_xlfn.TEXTJOIN("",1,MID(F340,{10,9,8,7,6,5,4,3,2,1},1))</f>
        <v>1tbr</v>
      </c>
      <c r="H340" s="4" t="str">
        <f t="shared" si="21"/>
        <v>31746272</v>
      </c>
      <c r="I340" s="1" t="str">
        <f t="shared" si="22"/>
        <v>8</v>
      </c>
      <c r="J340" s="6" t="str">
        <f t="shared" si="23"/>
        <v>38</v>
      </c>
    </row>
    <row r="341" spans="2:10">
      <c r="B341" s="3" t="s">
        <v>715</v>
      </c>
      <c r="C341" s="1" t="s">
        <v>160</v>
      </c>
      <c r="D341" s="1" t="s">
        <v>754</v>
      </c>
      <c r="E341" s="1" t="s">
        <v>755</v>
      </c>
      <c r="F341" s="1" t="str">
        <f t="shared" si="20"/>
        <v>rbt1</v>
      </c>
      <c r="G341" s="5" t="str">
        <f t="array" ref="G341">_xlfn.TEXTJOIN("",1,MID(F341,{10,9,8,7,6,5,4,3,2,1},1))</f>
        <v>1tbr</v>
      </c>
      <c r="H341" s="4" t="str">
        <f t="shared" si="21"/>
        <v>31746272</v>
      </c>
      <c r="I341" s="1" t="str">
        <f t="shared" si="22"/>
        <v>9</v>
      </c>
      <c r="J341" s="6" t="str">
        <f t="shared" si="23"/>
        <v>39</v>
      </c>
    </row>
    <row r="342" spans="2:10">
      <c r="B342" s="3" t="s">
        <v>715</v>
      </c>
      <c r="C342" s="1" t="s">
        <v>163</v>
      </c>
      <c r="D342" s="1" t="s">
        <v>756</v>
      </c>
      <c r="E342" s="1" t="s">
        <v>757</v>
      </c>
      <c r="F342" s="1" t="str">
        <f t="shared" si="20"/>
        <v>rbt2</v>
      </c>
      <c r="G342" s="5" t="str">
        <f t="array" ref="G342">_xlfn.TEXTJOIN("",1,MID(F342,{10,9,8,7,6,5,4,3,2,1},1))</f>
        <v>2tbr</v>
      </c>
      <c r="H342" s="4" t="str">
        <f t="shared" si="21"/>
        <v>32746272</v>
      </c>
      <c r="I342" s="1" t="str">
        <f t="shared" si="22"/>
        <v>0</v>
      </c>
      <c r="J342" s="6" t="str">
        <f t="shared" si="23"/>
        <v>30</v>
      </c>
    </row>
    <row r="343" spans="1:10">
      <c r="A343" s="1" t="s">
        <v>758</v>
      </c>
      <c r="B343" s="3" t="s">
        <v>759</v>
      </c>
      <c r="C343" s="1" t="s">
        <v>10</v>
      </c>
      <c r="D343" s="1" t="s">
        <v>760</v>
      </c>
      <c r="E343" s="1" t="s">
        <v>761</v>
      </c>
      <c r="F343" s="1" t="str">
        <f t="shared" si="20"/>
        <v>rhn0</v>
      </c>
      <c r="G343" s="5" t="str">
        <f t="array" ref="G343">_xlfn.TEXTJOIN("",1,MID(F343,{10,9,8,7,6,5,4,3,2,1},1))</f>
        <v>0nhr</v>
      </c>
      <c r="H343" s="4" t="str">
        <f t="shared" si="21"/>
        <v>306E6872</v>
      </c>
      <c r="I343" s="1" t="str">
        <f t="shared" si="22"/>
        <v>0</v>
      </c>
      <c r="J343" s="6" t="str">
        <f t="shared" si="23"/>
        <v>30</v>
      </c>
    </row>
    <row r="344" spans="2:10">
      <c r="B344" s="3" t="s">
        <v>759</v>
      </c>
      <c r="C344" s="1" t="s">
        <v>13</v>
      </c>
      <c r="D344" s="1" t="s">
        <v>762</v>
      </c>
      <c r="E344" s="1" t="s">
        <v>763</v>
      </c>
      <c r="F344" s="1" t="str">
        <f t="shared" si="20"/>
        <v>rhn0</v>
      </c>
      <c r="G344" s="5" t="str">
        <f t="array" ref="G344">_xlfn.TEXTJOIN("",1,MID(F344,{10,9,8,7,6,5,4,3,2,1},1))</f>
        <v>0nhr</v>
      </c>
      <c r="H344" s="4" t="str">
        <f t="shared" si="21"/>
        <v>306E6872</v>
      </c>
      <c r="I344" s="1" t="str">
        <f t="shared" si="22"/>
        <v>1</v>
      </c>
      <c r="J344" s="6" t="str">
        <f t="shared" si="23"/>
        <v>31</v>
      </c>
    </row>
    <row r="345" spans="2:10">
      <c r="B345" s="3" t="s">
        <v>759</v>
      </c>
      <c r="C345" s="1" t="s">
        <v>16</v>
      </c>
      <c r="D345" s="1" t="s">
        <v>764</v>
      </c>
      <c r="E345" s="1" t="s">
        <v>765</v>
      </c>
      <c r="F345" s="1" t="str">
        <f t="shared" si="20"/>
        <v>rhn0</v>
      </c>
      <c r="G345" s="5" t="str">
        <f t="array" ref="G345">_xlfn.TEXTJOIN("",1,MID(F345,{10,9,8,7,6,5,4,3,2,1},1))</f>
        <v>0nhr</v>
      </c>
      <c r="H345" s="4" t="str">
        <f t="shared" si="21"/>
        <v>306E6872</v>
      </c>
      <c r="I345" s="1" t="str">
        <f t="shared" si="22"/>
        <v>2</v>
      </c>
      <c r="J345" s="6" t="str">
        <f t="shared" si="23"/>
        <v>32</v>
      </c>
    </row>
    <row r="346" spans="2:10">
      <c r="B346" s="3" t="s">
        <v>759</v>
      </c>
      <c r="C346" s="1" t="s">
        <v>86</v>
      </c>
      <c r="D346" s="1" t="s">
        <v>766</v>
      </c>
      <c r="E346" s="1" t="s">
        <v>767</v>
      </c>
      <c r="F346" s="1" t="str">
        <f t="shared" si="20"/>
        <v>rhn0</v>
      </c>
      <c r="G346" s="5" t="str">
        <f t="array" ref="G346">_xlfn.TEXTJOIN("",1,MID(F346,{10,9,8,7,6,5,4,3,2,1},1))</f>
        <v>0nhr</v>
      </c>
      <c r="H346" s="4" t="str">
        <f t="shared" si="21"/>
        <v>306E6872</v>
      </c>
      <c r="I346" s="1" t="str">
        <f t="shared" si="22"/>
        <v>4</v>
      </c>
      <c r="J346" s="6" t="str">
        <f t="shared" si="23"/>
        <v>34</v>
      </c>
    </row>
    <row r="347" spans="2:10">
      <c r="B347" s="3" t="s">
        <v>759</v>
      </c>
      <c r="C347" s="1" t="s">
        <v>52</v>
      </c>
      <c r="D347" s="1" t="s">
        <v>768</v>
      </c>
      <c r="E347" s="1" t="s">
        <v>769</v>
      </c>
      <c r="F347" s="1" t="str">
        <f t="shared" si="20"/>
        <v>rhn0</v>
      </c>
      <c r="G347" s="5" t="str">
        <f t="array" ref="G347">_xlfn.TEXTJOIN("",1,MID(F347,{10,9,8,7,6,5,4,3,2,1},1))</f>
        <v>0nhr</v>
      </c>
      <c r="H347" s="4" t="str">
        <f t="shared" si="21"/>
        <v>306E6872</v>
      </c>
      <c r="I347" s="1" t="str">
        <f t="shared" si="22"/>
        <v>7</v>
      </c>
      <c r="J347" s="6" t="str">
        <f t="shared" si="23"/>
        <v>37</v>
      </c>
    </row>
    <row r="348" spans="2:10">
      <c r="B348" s="3" t="s">
        <v>759</v>
      </c>
      <c r="C348" s="1" t="s">
        <v>28</v>
      </c>
      <c r="D348" s="1" t="s">
        <v>770</v>
      </c>
      <c r="E348" s="1" t="s">
        <v>771</v>
      </c>
      <c r="F348" s="1" t="str">
        <f t="shared" si="20"/>
        <v>rhn0</v>
      </c>
      <c r="G348" s="5" t="str">
        <f t="array" ref="G348">_xlfn.TEXTJOIN("",1,MID(F348,{10,9,8,7,6,5,4,3,2,1},1))</f>
        <v>0nhr</v>
      </c>
      <c r="H348" s="4" t="str">
        <f t="shared" si="21"/>
        <v>306E6872</v>
      </c>
      <c r="I348" s="1" t="str">
        <f t="shared" si="22"/>
        <v>8</v>
      </c>
      <c r="J348" s="6" t="str">
        <f t="shared" si="23"/>
        <v>38</v>
      </c>
    </row>
    <row r="349" spans="1:10">
      <c r="A349" s="1" t="s">
        <v>772</v>
      </c>
      <c r="B349" s="3" t="s">
        <v>773</v>
      </c>
      <c r="C349" s="1" t="s">
        <v>10</v>
      </c>
      <c r="D349" s="1" t="s">
        <v>774</v>
      </c>
      <c r="E349" s="1" t="s">
        <v>775</v>
      </c>
      <c r="F349" s="1" t="str">
        <f t="shared" si="20"/>
        <v>shp0</v>
      </c>
      <c r="G349" s="5" t="str">
        <f t="array" ref="G349">_xlfn.TEXTJOIN("",1,MID(F349,{10,9,8,7,6,5,4,3,2,1},1))</f>
        <v>0phs</v>
      </c>
      <c r="H349" s="4" t="str">
        <f t="shared" si="21"/>
        <v>30706873</v>
      </c>
      <c r="I349" s="1" t="str">
        <f t="shared" si="22"/>
        <v>0</v>
      </c>
      <c r="J349" s="6" t="str">
        <f t="shared" si="23"/>
        <v>30</v>
      </c>
    </row>
    <row r="350" spans="2:10">
      <c r="B350" s="3" t="s">
        <v>773</v>
      </c>
      <c r="C350" s="1" t="s">
        <v>13</v>
      </c>
      <c r="D350" s="1" t="s">
        <v>776</v>
      </c>
      <c r="E350" s="1" t="s">
        <v>777</v>
      </c>
      <c r="F350" s="1" t="str">
        <f t="shared" si="20"/>
        <v>shp0</v>
      </c>
      <c r="G350" s="5" t="str">
        <f t="array" ref="G350">_xlfn.TEXTJOIN("",1,MID(F350,{10,9,8,7,6,5,4,3,2,1},1))</f>
        <v>0phs</v>
      </c>
      <c r="H350" s="4" t="str">
        <f t="shared" si="21"/>
        <v>30706873</v>
      </c>
      <c r="I350" s="1" t="str">
        <f t="shared" si="22"/>
        <v>1</v>
      </c>
      <c r="J350" s="6" t="str">
        <f t="shared" si="23"/>
        <v>31</v>
      </c>
    </row>
    <row r="351" spans="2:10">
      <c r="B351" s="3" t="s">
        <v>773</v>
      </c>
      <c r="C351" s="1" t="s">
        <v>16</v>
      </c>
      <c r="D351" s="1" t="s">
        <v>778</v>
      </c>
      <c r="E351" s="1" t="s">
        <v>779</v>
      </c>
      <c r="F351" s="1" t="str">
        <f t="shared" si="20"/>
        <v>shp0</v>
      </c>
      <c r="G351" s="5" t="str">
        <f t="array" ref="G351">_xlfn.TEXTJOIN("",1,MID(F351,{10,9,8,7,6,5,4,3,2,1},1))</f>
        <v>0phs</v>
      </c>
      <c r="H351" s="4" t="str">
        <f t="shared" si="21"/>
        <v>30706873</v>
      </c>
      <c r="I351" s="1" t="str">
        <f t="shared" si="22"/>
        <v>2</v>
      </c>
      <c r="J351" s="6" t="str">
        <f t="shared" si="23"/>
        <v>32</v>
      </c>
    </row>
    <row r="352" spans="2:10">
      <c r="B352" s="3" t="s">
        <v>773</v>
      </c>
      <c r="C352" s="1" t="s">
        <v>20</v>
      </c>
      <c r="D352" s="1" t="s">
        <v>780</v>
      </c>
      <c r="E352" s="1" t="s">
        <v>781</v>
      </c>
      <c r="F352" s="1" t="str">
        <f t="shared" si="20"/>
        <v>shp0</v>
      </c>
      <c r="G352" s="5" t="str">
        <f t="array" ref="G352">_xlfn.TEXTJOIN("",1,MID(F352,{10,9,8,7,6,5,4,3,2,1},1))</f>
        <v>0phs</v>
      </c>
      <c r="H352" s="4" t="str">
        <f t="shared" si="21"/>
        <v>30706873</v>
      </c>
      <c r="I352" s="1" t="str">
        <f t="shared" si="22"/>
        <v>3</v>
      </c>
      <c r="J352" s="6" t="str">
        <f t="shared" si="23"/>
        <v>33</v>
      </c>
    </row>
    <row r="353" spans="2:10">
      <c r="B353" s="3" t="s">
        <v>773</v>
      </c>
      <c r="C353" s="1" t="s">
        <v>86</v>
      </c>
      <c r="D353" s="1" t="s">
        <v>782</v>
      </c>
      <c r="E353" s="1" t="s">
        <v>783</v>
      </c>
      <c r="F353" s="1" t="str">
        <f t="shared" si="20"/>
        <v>shp0</v>
      </c>
      <c r="G353" s="5" t="str">
        <f t="array" ref="G353">_xlfn.TEXTJOIN("",1,MID(F353,{10,9,8,7,6,5,4,3,2,1},1))</f>
        <v>0phs</v>
      </c>
      <c r="H353" s="4" t="str">
        <f t="shared" si="21"/>
        <v>30706873</v>
      </c>
      <c r="I353" s="1" t="str">
        <f t="shared" si="22"/>
        <v>4</v>
      </c>
      <c r="J353" s="6" t="str">
        <f t="shared" si="23"/>
        <v>34</v>
      </c>
    </row>
    <row r="354" spans="2:10">
      <c r="B354" s="3" t="s">
        <v>773</v>
      </c>
      <c r="C354" s="1" t="s">
        <v>52</v>
      </c>
      <c r="D354" s="1" t="s">
        <v>784</v>
      </c>
      <c r="E354" s="1" t="s">
        <v>785</v>
      </c>
      <c r="F354" s="1" t="str">
        <f t="shared" si="20"/>
        <v>shp0</v>
      </c>
      <c r="G354" s="5" t="str">
        <f t="array" ref="G354">_xlfn.TEXTJOIN("",1,MID(F354,{10,9,8,7,6,5,4,3,2,1},1))</f>
        <v>0phs</v>
      </c>
      <c r="H354" s="4" t="str">
        <f t="shared" si="21"/>
        <v>30706873</v>
      </c>
      <c r="I354" s="1" t="str">
        <f t="shared" si="22"/>
        <v>7</v>
      </c>
      <c r="J354" s="6" t="str">
        <f t="shared" si="23"/>
        <v>37</v>
      </c>
    </row>
    <row r="355" spans="2:10">
      <c r="B355" s="3" t="s">
        <v>773</v>
      </c>
      <c r="C355" s="1" t="s">
        <v>28</v>
      </c>
      <c r="D355" s="1" t="s">
        <v>786</v>
      </c>
      <c r="E355" s="1" t="s">
        <v>787</v>
      </c>
      <c r="F355" s="1" t="str">
        <f t="shared" si="20"/>
        <v>shp0</v>
      </c>
      <c r="G355" s="5" t="str">
        <f t="array" ref="G355">_xlfn.TEXTJOIN("",1,MID(F355,{10,9,8,7,6,5,4,3,2,1},1))</f>
        <v>0phs</v>
      </c>
      <c r="H355" s="4" t="str">
        <f t="shared" si="21"/>
        <v>30706873</v>
      </c>
      <c r="I355" s="1" t="str">
        <f t="shared" si="22"/>
        <v>8</v>
      </c>
      <c r="J355" s="6" t="str">
        <f t="shared" si="23"/>
        <v>38</v>
      </c>
    </row>
    <row r="356" spans="2:10">
      <c r="B356" s="3" t="s">
        <v>773</v>
      </c>
      <c r="C356" s="1" t="s">
        <v>33</v>
      </c>
      <c r="D356" s="1" t="s">
        <v>788</v>
      </c>
      <c r="E356" s="1" t="s">
        <v>789</v>
      </c>
      <c r="F356" s="1" t="str">
        <f t="shared" si="20"/>
        <v>shp0</v>
      </c>
      <c r="G356" s="5" t="str">
        <f t="array" ref="G356">_xlfn.TEXTJOIN("",1,MID(F356,{10,9,8,7,6,5,4,3,2,1},1))</f>
        <v>0phs</v>
      </c>
      <c r="H356" s="4" t="str">
        <f t="shared" si="21"/>
        <v>30706873</v>
      </c>
      <c r="I356" s="1" t="str">
        <f t="shared" si="22"/>
        <v>9</v>
      </c>
      <c r="J356" s="6" t="str">
        <f t="shared" si="23"/>
        <v>39</v>
      </c>
    </row>
    <row r="357" spans="2:10">
      <c r="B357" s="3" t="s">
        <v>773</v>
      </c>
      <c r="C357" s="1" t="s">
        <v>59</v>
      </c>
      <c r="D357" s="1" t="s">
        <v>790</v>
      </c>
      <c r="E357" s="1" t="s">
        <v>791</v>
      </c>
      <c r="F357" s="1" t="str">
        <f t="shared" si="20"/>
        <v>shp1</v>
      </c>
      <c r="G357" s="5" t="str">
        <f t="array" ref="G357">_xlfn.TEXTJOIN("",1,MID(F357,{10,9,8,7,6,5,4,3,2,1},1))</f>
        <v>1phs</v>
      </c>
      <c r="H357" s="4" t="str">
        <f t="shared" si="21"/>
        <v>31706873</v>
      </c>
      <c r="I357" s="1" t="str">
        <f t="shared" si="22"/>
        <v>0</v>
      </c>
      <c r="J357" s="6" t="str">
        <f t="shared" si="23"/>
        <v>30</v>
      </c>
    </row>
    <row r="358" spans="2:10">
      <c r="B358" s="3" t="s">
        <v>773</v>
      </c>
      <c r="C358" s="1" t="s">
        <v>62</v>
      </c>
      <c r="D358" s="1" t="s">
        <v>792</v>
      </c>
      <c r="E358" s="1" t="s">
        <v>793</v>
      </c>
      <c r="F358" s="1" t="str">
        <f t="shared" si="20"/>
        <v>shp1</v>
      </c>
      <c r="G358" s="5" t="str">
        <f t="array" ref="G358">_xlfn.TEXTJOIN("",1,MID(F358,{10,9,8,7,6,5,4,3,2,1},1))</f>
        <v>1phs</v>
      </c>
      <c r="H358" s="4" t="str">
        <f t="shared" si="21"/>
        <v>31706873</v>
      </c>
      <c r="I358" s="1" t="str">
        <f t="shared" si="22"/>
        <v>1</v>
      </c>
      <c r="J358" s="6" t="str">
        <f t="shared" si="23"/>
        <v>31</v>
      </c>
    </row>
    <row r="359" spans="2:10">
      <c r="B359" s="3" t="s">
        <v>773</v>
      </c>
      <c r="C359" s="1" t="s">
        <v>65</v>
      </c>
      <c r="D359" s="1" t="s">
        <v>794</v>
      </c>
      <c r="E359" s="1" t="s">
        <v>795</v>
      </c>
      <c r="F359" s="1" t="str">
        <f t="shared" si="20"/>
        <v>shp1</v>
      </c>
      <c r="G359" s="5" t="str">
        <f t="array" ref="G359">_xlfn.TEXTJOIN("",1,MID(F359,{10,9,8,7,6,5,4,3,2,1},1))</f>
        <v>1phs</v>
      </c>
      <c r="H359" s="4" t="str">
        <f t="shared" si="21"/>
        <v>31706873</v>
      </c>
      <c r="I359" s="1" t="str">
        <f t="shared" si="22"/>
        <v>2</v>
      </c>
      <c r="J359" s="6" t="str">
        <f t="shared" si="23"/>
        <v>32</v>
      </c>
    </row>
    <row r="360" spans="2:10">
      <c r="B360" s="3" t="s">
        <v>773</v>
      </c>
      <c r="C360" s="1" t="s">
        <v>68</v>
      </c>
      <c r="D360" s="1" t="s">
        <v>796</v>
      </c>
      <c r="E360" s="1" t="s">
        <v>797</v>
      </c>
      <c r="F360" s="1" t="str">
        <f t="shared" si="20"/>
        <v>shp1</v>
      </c>
      <c r="G360" s="5" t="str">
        <f t="array" ref="G360">_xlfn.TEXTJOIN("",1,MID(F360,{10,9,8,7,6,5,4,3,2,1},1))</f>
        <v>1phs</v>
      </c>
      <c r="H360" s="4" t="str">
        <f t="shared" si="21"/>
        <v>31706873</v>
      </c>
      <c r="I360" s="1" t="str">
        <f t="shared" si="22"/>
        <v>3</v>
      </c>
      <c r="J360" s="6" t="str">
        <f t="shared" si="23"/>
        <v>33</v>
      </c>
    </row>
    <row r="361" spans="2:10">
      <c r="B361" s="3" t="s">
        <v>773</v>
      </c>
      <c r="C361" s="1" t="s">
        <v>71</v>
      </c>
      <c r="D361" s="1" t="s">
        <v>798</v>
      </c>
      <c r="E361" s="1" t="s">
        <v>799</v>
      </c>
      <c r="F361" s="1" t="str">
        <f t="shared" si="20"/>
        <v>shp1</v>
      </c>
      <c r="G361" s="5" t="str">
        <f t="array" ref="G361">_xlfn.TEXTJOIN("",1,MID(F361,{10,9,8,7,6,5,4,3,2,1},1))</f>
        <v>1phs</v>
      </c>
      <c r="H361" s="4" t="str">
        <f t="shared" si="21"/>
        <v>31706873</v>
      </c>
      <c r="I361" s="1" t="str">
        <f t="shared" si="22"/>
        <v>4</v>
      </c>
      <c r="J361" s="6" t="str">
        <f t="shared" si="23"/>
        <v>34</v>
      </c>
    </row>
    <row r="362" spans="2:10">
      <c r="B362" s="3" t="s">
        <v>773</v>
      </c>
      <c r="C362" s="1" t="s">
        <v>74</v>
      </c>
      <c r="D362" s="1" t="s">
        <v>800</v>
      </c>
      <c r="E362" s="1" t="s">
        <v>801</v>
      </c>
      <c r="F362" s="1" t="str">
        <f t="shared" si="20"/>
        <v>shp1</v>
      </c>
      <c r="G362" s="5" t="str">
        <f t="array" ref="G362">_xlfn.TEXTJOIN("",1,MID(F362,{10,9,8,7,6,5,4,3,2,1},1))</f>
        <v>1phs</v>
      </c>
      <c r="H362" s="4" t="str">
        <f t="shared" si="21"/>
        <v>31706873</v>
      </c>
      <c r="I362" s="1" t="str">
        <f t="shared" si="22"/>
        <v>5</v>
      </c>
      <c r="J362" s="6" t="str">
        <f t="shared" si="23"/>
        <v>35</v>
      </c>
    </row>
    <row r="363" spans="1:10">
      <c r="A363" s="1" t="s">
        <v>802</v>
      </c>
      <c r="B363" s="3" t="s">
        <v>803</v>
      </c>
      <c r="C363" s="1" t="s">
        <v>10</v>
      </c>
      <c r="D363" s="1" t="s">
        <v>804</v>
      </c>
      <c r="E363" s="1" t="s">
        <v>805</v>
      </c>
      <c r="F363" s="1" t="str">
        <f t="shared" si="20"/>
        <v>squ0</v>
      </c>
      <c r="G363" s="5" t="str">
        <f t="array" ref="G363">_xlfn.TEXTJOIN("",1,MID(F363,{10,9,8,7,6,5,4,3,2,1},1))</f>
        <v>0uqs</v>
      </c>
      <c r="H363" s="4" t="str">
        <f t="shared" si="21"/>
        <v>30757173</v>
      </c>
      <c r="I363" s="1" t="str">
        <f t="shared" si="22"/>
        <v>0</v>
      </c>
      <c r="J363" s="6" t="str">
        <f t="shared" si="23"/>
        <v>30</v>
      </c>
    </row>
    <row r="364" spans="2:10">
      <c r="B364" s="3" t="s">
        <v>803</v>
      </c>
      <c r="C364" s="1" t="s">
        <v>13</v>
      </c>
      <c r="D364" s="1" t="s">
        <v>806</v>
      </c>
      <c r="E364" s="1" t="s">
        <v>807</v>
      </c>
      <c r="F364" s="1" t="str">
        <f t="shared" si="20"/>
        <v>squ0</v>
      </c>
      <c r="G364" s="5" t="str">
        <f t="array" ref="G364">_xlfn.TEXTJOIN("",1,MID(F364,{10,9,8,7,6,5,4,3,2,1},1))</f>
        <v>0uqs</v>
      </c>
      <c r="H364" s="4" t="str">
        <f t="shared" si="21"/>
        <v>30757173</v>
      </c>
      <c r="I364" s="1" t="str">
        <f t="shared" si="22"/>
        <v>1</v>
      </c>
      <c r="J364" s="6" t="str">
        <f t="shared" si="23"/>
        <v>31</v>
      </c>
    </row>
    <row r="365" spans="2:10">
      <c r="B365" s="3" t="s">
        <v>803</v>
      </c>
      <c r="C365" s="1" t="s">
        <v>16</v>
      </c>
      <c r="D365" s="1" t="s">
        <v>808</v>
      </c>
      <c r="E365" s="1" t="s">
        <v>809</v>
      </c>
      <c r="F365" s="1" t="str">
        <f t="shared" si="20"/>
        <v>squ0</v>
      </c>
      <c r="G365" s="5" t="str">
        <f t="array" ref="G365">_xlfn.TEXTJOIN("",1,MID(F365,{10,9,8,7,6,5,4,3,2,1},1))</f>
        <v>0uqs</v>
      </c>
      <c r="H365" s="4" t="str">
        <f t="shared" si="21"/>
        <v>30757173</v>
      </c>
      <c r="I365" s="1" t="str">
        <f t="shared" si="22"/>
        <v>2</v>
      </c>
      <c r="J365" s="6" t="str">
        <f t="shared" si="23"/>
        <v>32</v>
      </c>
    </row>
    <row r="366" spans="2:10">
      <c r="B366" s="3" t="s">
        <v>803</v>
      </c>
      <c r="C366" s="1" t="s">
        <v>20</v>
      </c>
      <c r="D366" s="1" t="s">
        <v>810</v>
      </c>
      <c r="E366" s="1" t="s">
        <v>811</v>
      </c>
      <c r="F366" s="1" t="str">
        <f t="shared" si="20"/>
        <v>squ0</v>
      </c>
      <c r="G366" s="5" t="str">
        <f t="array" ref="G366">_xlfn.TEXTJOIN("",1,MID(F366,{10,9,8,7,6,5,4,3,2,1},1))</f>
        <v>0uqs</v>
      </c>
      <c r="H366" s="4" t="str">
        <f t="shared" si="21"/>
        <v>30757173</v>
      </c>
      <c r="I366" s="1" t="str">
        <f t="shared" si="22"/>
        <v>3</v>
      </c>
      <c r="J366" s="6" t="str">
        <f t="shared" si="23"/>
        <v>33</v>
      </c>
    </row>
    <row r="367" spans="2:10">
      <c r="B367" s="3" t="s">
        <v>803</v>
      </c>
      <c r="C367" s="1" t="s">
        <v>86</v>
      </c>
      <c r="D367" s="1" t="s">
        <v>812</v>
      </c>
      <c r="E367" s="1" t="s">
        <v>813</v>
      </c>
      <c r="F367" s="1" t="str">
        <f t="shared" si="20"/>
        <v>squ0</v>
      </c>
      <c r="G367" s="5" t="str">
        <f t="array" ref="G367">_xlfn.TEXTJOIN("",1,MID(F367,{10,9,8,7,6,5,4,3,2,1},1))</f>
        <v>0uqs</v>
      </c>
      <c r="H367" s="4" t="str">
        <f t="shared" si="21"/>
        <v>30757173</v>
      </c>
      <c r="I367" s="1" t="str">
        <f t="shared" si="22"/>
        <v>4</v>
      </c>
      <c r="J367" s="6" t="str">
        <f t="shared" si="23"/>
        <v>34</v>
      </c>
    </row>
    <row r="368" spans="2:10">
      <c r="B368" s="3" t="s">
        <v>803</v>
      </c>
      <c r="C368" s="1" t="s">
        <v>47</v>
      </c>
      <c r="D368" s="1" t="s">
        <v>814</v>
      </c>
      <c r="E368" s="1" t="s">
        <v>815</v>
      </c>
      <c r="F368" s="1" t="str">
        <f t="shared" si="20"/>
        <v>squ0</v>
      </c>
      <c r="G368" s="5" t="str">
        <f t="array" ref="G368">_xlfn.TEXTJOIN("",1,MID(F368,{10,9,8,7,6,5,4,3,2,1},1))</f>
        <v>0uqs</v>
      </c>
      <c r="H368" s="4" t="str">
        <f t="shared" si="21"/>
        <v>30757173</v>
      </c>
      <c r="I368" s="1" t="str">
        <f t="shared" si="22"/>
        <v>5</v>
      </c>
      <c r="J368" s="6" t="str">
        <f t="shared" si="23"/>
        <v>35</v>
      </c>
    </row>
    <row r="369" spans="2:10">
      <c r="B369" s="3" t="s">
        <v>803</v>
      </c>
      <c r="C369" s="1" t="s">
        <v>23</v>
      </c>
      <c r="D369" s="1" t="s">
        <v>816</v>
      </c>
      <c r="E369" s="1" t="s">
        <v>817</v>
      </c>
      <c r="F369" s="1" t="str">
        <f t="shared" si="20"/>
        <v>squ0</v>
      </c>
      <c r="G369" s="5" t="str">
        <f t="array" ref="G369">_xlfn.TEXTJOIN("",1,MID(F369,{10,9,8,7,6,5,4,3,2,1},1))</f>
        <v>0uqs</v>
      </c>
      <c r="H369" s="4" t="str">
        <f t="shared" si="21"/>
        <v>30757173</v>
      </c>
      <c r="I369" s="1" t="str">
        <f t="shared" si="22"/>
        <v>6</v>
      </c>
      <c r="J369" s="6" t="str">
        <f t="shared" si="23"/>
        <v>36</v>
      </c>
    </row>
    <row r="370" spans="2:10">
      <c r="B370" s="3" t="s">
        <v>803</v>
      </c>
      <c r="C370" s="1" t="s">
        <v>52</v>
      </c>
      <c r="D370" s="1" t="s">
        <v>818</v>
      </c>
      <c r="E370" s="1" t="s">
        <v>819</v>
      </c>
      <c r="F370" s="1" t="str">
        <f t="shared" si="20"/>
        <v>squ0</v>
      </c>
      <c r="G370" s="5" t="str">
        <f t="array" ref="G370">_xlfn.TEXTJOIN("",1,MID(F370,{10,9,8,7,6,5,4,3,2,1},1))</f>
        <v>0uqs</v>
      </c>
      <c r="H370" s="4" t="str">
        <f t="shared" si="21"/>
        <v>30757173</v>
      </c>
      <c r="I370" s="1" t="str">
        <f t="shared" si="22"/>
        <v>7</v>
      </c>
      <c r="J370" s="6" t="str">
        <f t="shared" si="23"/>
        <v>37</v>
      </c>
    </row>
    <row r="371" spans="2:10">
      <c r="B371" s="3" t="s">
        <v>803</v>
      </c>
      <c r="C371" s="1" t="s">
        <v>28</v>
      </c>
      <c r="D371" s="1" t="s">
        <v>820</v>
      </c>
      <c r="E371" s="1" t="s">
        <v>821</v>
      </c>
      <c r="F371" s="1" t="str">
        <f t="shared" si="20"/>
        <v>squ0</v>
      </c>
      <c r="G371" s="5" t="str">
        <f t="array" ref="G371">_xlfn.TEXTJOIN("",1,MID(F371,{10,9,8,7,6,5,4,3,2,1},1))</f>
        <v>0uqs</v>
      </c>
      <c r="H371" s="4" t="str">
        <f t="shared" si="21"/>
        <v>30757173</v>
      </c>
      <c r="I371" s="1" t="str">
        <f t="shared" si="22"/>
        <v>8</v>
      </c>
      <c r="J371" s="6" t="str">
        <f t="shared" si="23"/>
        <v>38</v>
      </c>
    </row>
    <row r="372" spans="2:10">
      <c r="B372" s="3" t="s">
        <v>803</v>
      </c>
      <c r="C372" s="1" t="s">
        <v>33</v>
      </c>
      <c r="D372" s="1" t="s">
        <v>822</v>
      </c>
      <c r="E372" s="1" t="s">
        <v>823</v>
      </c>
      <c r="F372" s="1" t="str">
        <f t="shared" si="20"/>
        <v>squ0</v>
      </c>
      <c r="G372" s="5" t="str">
        <f t="array" ref="G372">_xlfn.TEXTJOIN("",1,MID(F372,{10,9,8,7,6,5,4,3,2,1},1))</f>
        <v>0uqs</v>
      </c>
      <c r="H372" s="4" t="str">
        <f t="shared" si="21"/>
        <v>30757173</v>
      </c>
      <c r="I372" s="1" t="str">
        <f t="shared" si="22"/>
        <v>9</v>
      </c>
      <c r="J372" s="6" t="str">
        <f t="shared" si="23"/>
        <v>39</v>
      </c>
    </row>
    <row r="373" spans="2:10">
      <c r="B373" s="3" t="s">
        <v>803</v>
      </c>
      <c r="C373" s="1" t="s">
        <v>59</v>
      </c>
      <c r="D373" s="1" t="s">
        <v>824</v>
      </c>
      <c r="E373" s="1" t="s">
        <v>825</v>
      </c>
      <c r="F373" s="1" t="str">
        <f t="shared" si="20"/>
        <v>squ1</v>
      </c>
      <c r="G373" s="5" t="str">
        <f t="array" ref="G373">_xlfn.TEXTJOIN("",1,MID(F373,{10,9,8,7,6,5,4,3,2,1},1))</f>
        <v>1uqs</v>
      </c>
      <c r="H373" s="4" t="str">
        <f t="shared" si="21"/>
        <v>31757173</v>
      </c>
      <c r="I373" s="1" t="str">
        <f t="shared" si="22"/>
        <v>0</v>
      </c>
      <c r="J373" s="6" t="str">
        <f t="shared" si="23"/>
        <v>30</v>
      </c>
    </row>
    <row r="374" spans="2:10">
      <c r="B374" s="3" t="s">
        <v>803</v>
      </c>
      <c r="C374" s="1" t="s">
        <v>62</v>
      </c>
      <c r="D374" s="1" t="s">
        <v>826</v>
      </c>
      <c r="E374" s="1" t="s">
        <v>827</v>
      </c>
      <c r="F374" s="1" t="str">
        <f t="shared" si="20"/>
        <v>squ1</v>
      </c>
      <c r="G374" s="5" t="str">
        <f t="array" ref="G374">_xlfn.TEXTJOIN("",1,MID(F374,{10,9,8,7,6,5,4,3,2,1},1))</f>
        <v>1uqs</v>
      </c>
      <c r="H374" s="4" t="str">
        <f t="shared" si="21"/>
        <v>31757173</v>
      </c>
      <c r="I374" s="1" t="str">
        <f t="shared" si="22"/>
        <v>1</v>
      </c>
      <c r="J374" s="6" t="str">
        <f t="shared" si="23"/>
        <v>31</v>
      </c>
    </row>
    <row r="375" spans="2:10">
      <c r="B375" s="3" t="s">
        <v>803</v>
      </c>
      <c r="C375" s="1" t="s">
        <v>68</v>
      </c>
      <c r="D375" s="1" t="s">
        <v>828</v>
      </c>
      <c r="E375" s="1" t="s">
        <v>829</v>
      </c>
      <c r="F375" s="1" t="str">
        <f t="shared" si="20"/>
        <v>squ1</v>
      </c>
      <c r="G375" s="5" t="str">
        <f t="array" ref="G375">_xlfn.TEXTJOIN("",1,MID(F375,{10,9,8,7,6,5,4,3,2,1},1))</f>
        <v>1uqs</v>
      </c>
      <c r="H375" s="4" t="str">
        <f t="shared" si="21"/>
        <v>31757173</v>
      </c>
      <c r="I375" s="1" t="str">
        <f t="shared" si="22"/>
        <v>3</v>
      </c>
      <c r="J375" s="6" t="str">
        <f t="shared" si="23"/>
        <v>33</v>
      </c>
    </row>
    <row r="376" spans="2:10">
      <c r="B376" s="3" t="s">
        <v>803</v>
      </c>
      <c r="C376" s="1" t="s">
        <v>71</v>
      </c>
      <c r="D376" s="1" t="s">
        <v>830</v>
      </c>
      <c r="E376" s="1" t="s">
        <v>831</v>
      </c>
      <c r="F376" s="1" t="str">
        <f t="shared" si="20"/>
        <v>squ1</v>
      </c>
      <c r="G376" s="5" t="str">
        <f t="array" ref="G376">_xlfn.TEXTJOIN("",1,MID(F376,{10,9,8,7,6,5,4,3,2,1},1))</f>
        <v>1uqs</v>
      </c>
      <c r="H376" s="4" t="str">
        <f t="shared" si="21"/>
        <v>31757173</v>
      </c>
      <c r="I376" s="1" t="str">
        <f t="shared" si="22"/>
        <v>4</v>
      </c>
      <c r="J376" s="6" t="str">
        <f t="shared" si="23"/>
        <v>34</v>
      </c>
    </row>
    <row r="377" spans="2:10">
      <c r="B377" s="3" t="s">
        <v>803</v>
      </c>
      <c r="C377" s="1" t="s">
        <v>74</v>
      </c>
      <c r="D377" s="1" t="s">
        <v>832</v>
      </c>
      <c r="E377" s="1" t="s">
        <v>833</v>
      </c>
      <c r="F377" s="1" t="str">
        <f t="shared" si="20"/>
        <v>squ1</v>
      </c>
      <c r="G377" s="5" t="str">
        <f t="array" ref="G377">_xlfn.TEXTJOIN("",1,MID(F377,{10,9,8,7,6,5,4,3,2,1},1))</f>
        <v>1uqs</v>
      </c>
      <c r="H377" s="4" t="str">
        <f t="shared" si="21"/>
        <v>31757173</v>
      </c>
      <c r="I377" s="1" t="str">
        <f t="shared" si="22"/>
        <v>5</v>
      </c>
      <c r="J377" s="6" t="str">
        <f t="shared" si="23"/>
        <v>35</v>
      </c>
    </row>
    <row r="378" spans="2:10">
      <c r="B378" s="3" t="s">
        <v>803</v>
      </c>
      <c r="C378" s="1" t="s">
        <v>99</v>
      </c>
      <c r="D378" s="1" t="s">
        <v>834</v>
      </c>
      <c r="E378" s="1" t="s">
        <v>835</v>
      </c>
      <c r="F378" s="1" t="str">
        <f t="shared" si="20"/>
        <v>squ1</v>
      </c>
      <c r="G378" s="5" t="str">
        <f t="array" ref="G378">_xlfn.TEXTJOIN("",1,MID(F378,{10,9,8,7,6,5,4,3,2,1},1))</f>
        <v>1uqs</v>
      </c>
      <c r="H378" s="4" t="str">
        <f t="shared" si="21"/>
        <v>31757173</v>
      </c>
      <c r="I378" s="1" t="str">
        <f t="shared" si="22"/>
        <v>6</v>
      </c>
      <c r="J378" s="6" t="str">
        <f t="shared" si="23"/>
        <v>36</v>
      </c>
    </row>
    <row r="379" spans="2:10">
      <c r="B379" s="3" t="s">
        <v>803</v>
      </c>
      <c r="C379" s="1" t="s">
        <v>102</v>
      </c>
      <c r="D379" s="1" t="s">
        <v>836</v>
      </c>
      <c r="E379" s="1" t="s">
        <v>837</v>
      </c>
      <c r="F379" s="1" t="str">
        <f t="shared" si="20"/>
        <v>squ1</v>
      </c>
      <c r="G379" s="5" t="str">
        <f t="array" ref="G379">_xlfn.TEXTJOIN("",1,MID(F379,{10,9,8,7,6,5,4,3,2,1},1))</f>
        <v>1uqs</v>
      </c>
      <c r="H379" s="4" t="str">
        <f t="shared" si="21"/>
        <v>31757173</v>
      </c>
      <c r="I379" s="1" t="str">
        <f t="shared" si="22"/>
        <v>7</v>
      </c>
      <c r="J379" s="6" t="str">
        <f t="shared" si="23"/>
        <v>37</v>
      </c>
    </row>
    <row r="380" spans="2:10">
      <c r="B380" s="3" t="s">
        <v>803</v>
      </c>
      <c r="C380" s="1" t="s">
        <v>105</v>
      </c>
      <c r="D380" s="1" t="s">
        <v>838</v>
      </c>
      <c r="E380" s="1" t="s">
        <v>839</v>
      </c>
      <c r="F380" s="1" t="str">
        <f t="shared" si="20"/>
        <v>squ1</v>
      </c>
      <c r="G380" s="5" t="str">
        <f t="array" ref="G380">_xlfn.TEXTJOIN("",1,MID(F380,{10,9,8,7,6,5,4,3,2,1},1))</f>
        <v>1uqs</v>
      </c>
      <c r="H380" s="4" t="str">
        <f t="shared" si="21"/>
        <v>31757173</v>
      </c>
      <c r="I380" s="1" t="str">
        <f t="shared" si="22"/>
        <v>8</v>
      </c>
      <c r="J380" s="6" t="str">
        <f t="shared" si="23"/>
        <v>38</v>
      </c>
    </row>
    <row r="381" spans="1:10">
      <c r="A381" s="1" t="s">
        <v>840</v>
      </c>
      <c r="B381" s="3" t="s">
        <v>841</v>
      </c>
      <c r="C381" s="1" t="s">
        <v>10</v>
      </c>
      <c r="D381" s="1" t="s">
        <v>842</v>
      </c>
      <c r="E381" s="1" t="s">
        <v>843</v>
      </c>
      <c r="F381" s="1" t="str">
        <f t="shared" si="20"/>
        <v>tig0</v>
      </c>
      <c r="G381" s="5" t="str">
        <f t="array" ref="G381">_xlfn.TEXTJOIN("",1,MID(F381,{10,9,8,7,6,5,4,3,2,1},1))</f>
        <v>0git</v>
      </c>
      <c r="H381" s="4" t="str">
        <f t="shared" si="21"/>
        <v>30676974</v>
      </c>
      <c r="I381" s="1" t="str">
        <f t="shared" si="22"/>
        <v>0</v>
      </c>
      <c r="J381" s="6" t="str">
        <f t="shared" si="23"/>
        <v>30</v>
      </c>
    </row>
    <row r="382" spans="2:10">
      <c r="B382" s="3" t="s">
        <v>841</v>
      </c>
      <c r="C382" s="1" t="s">
        <v>13</v>
      </c>
      <c r="D382" s="1" t="s">
        <v>844</v>
      </c>
      <c r="E382" s="1" t="s">
        <v>845</v>
      </c>
      <c r="F382" s="1" t="str">
        <f t="shared" si="20"/>
        <v>tig0</v>
      </c>
      <c r="G382" s="5" t="str">
        <f t="array" ref="G382">_xlfn.TEXTJOIN("",1,MID(F382,{10,9,8,7,6,5,4,3,2,1},1))</f>
        <v>0git</v>
      </c>
      <c r="H382" s="4" t="str">
        <f t="shared" si="21"/>
        <v>30676974</v>
      </c>
      <c r="I382" s="1" t="str">
        <f t="shared" si="22"/>
        <v>1</v>
      </c>
      <c r="J382" s="6" t="str">
        <f t="shared" si="23"/>
        <v>31</v>
      </c>
    </row>
    <row r="383" spans="2:10">
      <c r="B383" s="3" t="s">
        <v>841</v>
      </c>
      <c r="C383" s="1" t="s">
        <v>16</v>
      </c>
      <c r="D383" s="1" t="s">
        <v>846</v>
      </c>
      <c r="E383" s="1" t="s">
        <v>847</v>
      </c>
      <c r="F383" s="1" t="str">
        <f t="shared" si="20"/>
        <v>tig0</v>
      </c>
      <c r="G383" s="5" t="str">
        <f t="array" ref="G383">_xlfn.TEXTJOIN("",1,MID(F383,{10,9,8,7,6,5,4,3,2,1},1))</f>
        <v>0git</v>
      </c>
      <c r="H383" s="4" t="str">
        <f t="shared" si="21"/>
        <v>30676974</v>
      </c>
      <c r="I383" s="1" t="str">
        <f t="shared" si="22"/>
        <v>2</v>
      </c>
      <c r="J383" s="6" t="str">
        <f t="shared" si="23"/>
        <v>32</v>
      </c>
    </row>
    <row r="384" spans="2:10">
      <c r="B384" s="3" t="s">
        <v>841</v>
      </c>
      <c r="C384" s="1" t="s">
        <v>20</v>
      </c>
      <c r="D384" s="1" t="s">
        <v>848</v>
      </c>
      <c r="E384" s="1" t="s">
        <v>849</v>
      </c>
      <c r="F384" s="1" t="str">
        <f t="shared" si="20"/>
        <v>tig0</v>
      </c>
      <c r="G384" s="5" t="str">
        <f t="array" ref="G384">_xlfn.TEXTJOIN("",1,MID(F384,{10,9,8,7,6,5,4,3,2,1},1))</f>
        <v>0git</v>
      </c>
      <c r="H384" s="4" t="str">
        <f t="shared" si="21"/>
        <v>30676974</v>
      </c>
      <c r="I384" s="1" t="str">
        <f t="shared" si="22"/>
        <v>3</v>
      </c>
      <c r="J384" s="6" t="str">
        <f t="shared" si="23"/>
        <v>33</v>
      </c>
    </row>
    <row r="385" spans="2:10">
      <c r="B385" s="3" t="s">
        <v>841</v>
      </c>
      <c r="C385" s="1" t="s">
        <v>86</v>
      </c>
      <c r="D385" s="1" t="s">
        <v>850</v>
      </c>
      <c r="E385" s="1" t="s">
        <v>851</v>
      </c>
      <c r="F385" s="1" t="str">
        <f t="shared" si="20"/>
        <v>tig0</v>
      </c>
      <c r="G385" s="5" t="str">
        <f t="array" ref="G385">_xlfn.TEXTJOIN("",1,MID(F385,{10,9,8,7,6,5,4,3,2,1},1))</f>
        <v>0git</v>
      </c>
      <c r="H385" s="4" t="str">
        <f t="shared" si="21"/>
        <v>30676974</v>
      </c>
      <c r="I385" s="1" t="str">
        <f t="shared" si="22"/>
        <v>4</v>
      </c>
      <c r="J385" s="6" t="str">
        <f t="shared" si="23"/>
        <v>34</v>
      </c>
    </row>
    <row r="386" spans="2:10">
      <c r="B386" s="3" t="s">
        <v>841</v>
      </c>
      <c r="C386" s="1" t="s">
        <v>47</v>
      </c>
      <c r="D386" s="1" t="s">
        <v>852</v>
      </c>
      <c r="E386" s="1" t="s">
        <v>853</v>
      </c>
      <c r="F386" s="1" t="str">
        <f t="shared" si="20"/>
        <v>tig0</v>
      </c>
      <c r="G386" s="5" t="str">
        <f t="array" ref="G386">_xlfn.TEXTJOIN("",1,MID(F386,{10,9,8,7,6,5,4,3,2,1},1))</f>
        <v>0git</v>
      </c>
      <c r="H386" s="4" t="str">
        <f t="shared" si="21"/>
        <v>30676974</v>
      </c>
      <c r="I386" s="1" t="str">
        <f t="shared" si="22"/>
        <v>5</v>
      </c>
      <c r="J386" s="6" t="str">
        <f t="shared" si="23"/>
        <v>35</v>
      </c>
    </row>
    <row r="387" spans="2:10">
      <c r="B387" s="3" t="s">
        <v>841</v>
      </c>
      <c r="C387" s="1" t="s">
        <v>23</v>
      </c>
      <c r="D387" s="1" t="s">
        <v>854</v>
      </c>
      <c r="E387" s="1" t="s">
        <v>855</v>
      </c>
      <c r="F387" s="1" t="str">
        <f t="shared" ref="F387:F398" si="24">LEFT(E387,4)</f>
        <v>tig0</v>
      </c>
      <c r="G387" s="5" t="str">
        <f t="array" ref="G387">_xlfn.TEXTJOIN("",1,MID(F387,{10,9,8,7,6,5,4,3,2,1},1))</f>
        <v>0git</v>
      </c>
      <c r="H387" s="4" t="str">
        <f t="shared" ref="H387:H398" si="25">DEC2HEX(CODE(MID(G387,1,1)))&amp;DEC2HEX(CODE(MID(G387,2,1)))&amp;DEC2HEX(CODE(MID(G387,3,1)))&amp;DEC2HEX(CODE(MID(G387,4,1)))</f>
        <v>30676974</v>
      </c>
      <c r="I387" s="1" t="str">
        <f t="shared" ref="I387:I398" si="26">RIGHT(E387,1)</f>
        <v>6</v>
      </c>
      <c r="J387" s="6" t="str">
        <f t="shared" ref="J387:J398" si="27">DEC2HEX(CODE(I387))</f>
        <v>36</v>
      </c>
    </row>
    <row r="388" spans="1:10">
      <c r="A388" s="1" t="s">
        <v>856</v>
      </c>
      <c r="B388" s="3" t="s">
        <v>857</v>
      </c>
      <c r="C388" s="1" t="s">
        <v>10</v>
      </c>
      <c r="D388" s="1" t="s">
        <v>858</v>
      </c>
      <c r="E388" s="1" t="s">
        <v>859</v>
      </c>
      <c r="F388" s="1" t="str">
        <f t="shared" si="24"/>
        <v>wol0</v>
      </c>
      <c r="G388" s="5" t="str">
        <f t="array" ref="G388">_xlfn.TEXTJOIN("",1,MID(F388,{10,9,8,7,6,5,4,3,2,1},1))</f>
        <v>0low</v>
      </c>
      <c r="H388" s="4" t="str">
        <f t="shared" si="25"/>
        <v>306C6F77</v>
      </c>
      <c r="I388" s="1" t="str">
        <f t="shared" si="26"/>
        <v>0</v>
      </c>
      <c r="J388" s="6" t="str">
        <f t="shared" si="27"/>
        <v>30</v>
      </c>
    </row>
    <row r="389" spans="2:10">
      <c r="B389" s="3" t="s">
        <v>857</v>
      </c>
      <c r="C389" s="1" t="s">
        <v>13</v>
      </c>
      <c r="D389" s="1" t="s">
        <v>860</v>
      </c>
      <c r="E389" s="1" t="s">
        <v>861</v>
      </c>
      <c r="F389" s="1" t="str">
        <f t="shared" si="24"/>
        <v>wol0</v>
      </c>
      <c r="G389" s="5" t="str">
        <f t="array" ref="G389">_xlfn.TEXTJOIN("",1,MID(F389,{10,9,8,7,6,5,4,3,2,1},1))</f>
        <v>0low</v>
      </c>
      <c r="H389" s="4" t="str">
        <f t="shared" si="25"/>
        <v>306C6F77</v>
      </c>
      <c r="I389" s="1" t="str">
        <f t="shared" si="26"/>
        <v>1</v>
      </c>
      <c r="J389" s="6" t="str">
        <f t="shared" si="27"/>
        <v>31</v>
      </c>
    </row>
    <row r="390" spans="2:10">
      <c r="B390" s="3" t="s">
        <v>857</v>
      </c>
      <c r="C390" s="1" t="s">
        <v>16</v>
      </c>
      <c r="D390" s="1" t="s">
        <v>862</v>
      </c>
      <c r="E390" s="1" t="s">
        <v>863</v>
      </c>
      <c r="F390" s="1" t="str">
        <f t="shared" si="24"/>
        <v>wol0</v>
      </c>
      <c r="G390" s="5" t="str">
        <f t="array" ref="G390">_xlfn.TEXTJOIN("",1,MID(F390,{10,9,8,7,6,5,4,3,2,1},1))</f>
        <v>0low</v>
      </c>
      <c r="H390" s="4" t="str">
        <f t="shared" si="25"/>
        <v>306C6F77</v>
      </c>
      <c r="I390" s="1" t="str">
        <f t="shared" si="26"/>
        <v>2</v>
      </c>
      <c r="J390" s="6" t="str">
        <f t="shared" si="27"/>
        <v>32</v>
      </c>
    </row>
    <row r="391" spans="2:10">
      <c r="B391" s="3" t="s">
        <v>857</v>
      </c>
      <c r="C391" s="1" t="s">
        <v>20</v>
      </c>
      <c r="D391" s="1" t="s">
        <v>864</v>
      </c>
      <c r="E391" s="1" t="s">
        <v>865</v>
      </c>
      <c r="F391" s="1" t="str">
        <f t="shared" si="24"/>
        <v>wol0</v>
      </c>
      <c r="G391" s="5" t="str">
        <f t="array" ref="G391">_xlfn.TEXTJOIN("",1,MID(F391,{10,9,8,7,6,5,4,3,2,1},1))</f>
        <v>0low</v>
      </c>
      <c r="H391" s="4" t="str">
        <f t="shared" si="25"/>
        <v>306C6F77</v>
      </c>
      <c r="I391" s="1" t="str">
        <f t="shared" si="26"/>
        <v>3</v>
      </c>
      <c r="J391" s="6" t="str">
        <f t="shared" si="27"/>
        <v>33</v>
      </c>
    </row>
    <row r="392" spans="2:10">
      <c r="B392" s="3" t="s">
        <v>857</v>
      </c>
      <c r="C392" s="1" t="s">
        <v>86</v>
      </c>
      <c r="D392" s="1" t="s">
        <v>866</v>
      </c>
      <c r="E392" s="1" t="s">
        <v>867</v>
      </c>
      <c r="F392" s="1" t="str">
        <f t="shared" si="24"/>
        <v>wol0</v>
      </c>
      <c r="G392" s="5" t="str">
        <f t="array" ref="G392">_xlfn.TEXTJOIN("",1,MID(F392,{10,9,8,7,6,5,4,3,2,1},1))</f>
        <v>0low</v>
      </c>
      <c r="H392" s="4" t="str">
        <f t="shared" si="25"/>
        <v>306C6F77</v>
      </c>
      <c r="I392" s="1" t="str">
        <f t="shared" si="26"/>
        <v>4</v>
      </c>
      <c r="J392" s="6" t="str">
        <f t="shared" si="27"/>
        <v>34</v>
      </c>
    </row>
    <row r="393" spans="2:10">
      <c r="B393" s="3" t="s">
        <v>857</v>
      </c>
      <c r="C393" s="1" t="s">
        <v>47</v>
      </c>
      <c r="D393" s="1" t="s">
        <v>868</v>
      </c>
      <c r="E393" s="1" t="s">
        <v>869</v>
      </c>
      <c r="F393" s="1" t="str">
        <f t="shared" si="24"/>
        <v>wol0</v>
      </c>
      <c r="G393" s="5" t="str">
        <f t="array" ref="G393">_xlfn.TEXTJOIN("",1,MID(F393,{10,9,8,7,6,5,4,3,2,1},1))</f>
        <v>0low</v>
      </c>
      <c r="H393" s="4" t="str">
        <f t="shared" si="25"/>
        <v>306C6F77</v>
      </c>
      <c r="I393" s="1" t="str">
        <f t="shared" si="26"/>
        <v>5</v>
      </c>
      <c r="J393" s="6" t="str">
        <f t="shared" si="27"/>
        <v>35</v>
      </c>
    </row>
    <row r="394" spans="2:10">
      <c r="B394" s="3" t="s">
        <v>857</v>
      </c>
      <c r="C394" s="1" t="s">
        <v>23</v>
      </c>
      <c r="D394" s="1" t="s">
        <v>870</v>
      </c>
      <c r="E394" s="1" t="s">
        <v>871</v>
      </c>
      <c r="F394" s="1" t="str">
        <f t="shared" si="24"/>
        <v>wol0</v>
      </c>
      <c r="G394" s="5" t="str">
        <f t="array" ref="G394">_xlfn.TEXTJOIN("",1,MID(F394,{10,9,8,7,6,5,4,3,2,1},1))</f>
        <v>0low</v>
      </c>
      <c r="H394" s="4" t="str">
        <f t="shared" si="25"/>
        <v>306C6F77</v>
      </c>
      <c r="I394" s="1" t="str">
        <f t="shared" si="26"/>
        <v>6</v>
      </c>
      <c r="J394" s="6" t="str">
        <f t="shared" si="27"/>
        <v>36</v>
      </c>
    </row>
    <row r="395" spans="2:10">
      <c r="B395" s="3" t="s">
        <v>857</v>
      </c>
      <c r="C395" s="1" t="s">
        <v>28</v>
      </c>
      <c r="D395" s="1" t="s">
        <v>872</v>
      </c>
      <c r="E395" s="1" t="s">
        <v>873</v>
      </c>
      <c r="F395" s="1" t="str">
        <f t="shared" si="24"/>
        <v>wol0</v>
      </c>
      <c r="G395" s="5" t="str">
        <f t="array" ref="G395">_xlfn.TEXTJOIN("",1,MID(F395,{10,9,8,7,6,5,4,3,2,1},1))</f>
        <v>0low</v>
      </c>
      <c r="H395" s="4" t="str">
        <f t="shared" si="25"/>
        <v>306C6F77</v>
      </c>
      <c r="I395" s="1" t="str">
        <f t="shared" si="26"/>
        <v>8</v>
      </c>
      <c r="J395" s="6" t="str">
        <f t="shared" si="27"/>
        <v>38</v>
      </c>
    </row>
    <row r="396" spans="2:10">
      <c r="B396" s="3" t="s">
        <v>857</v>
      </c>
      <c r="C396" s="1" t="s">
        <v>33</v>
      </c>
      <c r="D396" s="1" t="s">
        <v>874</v>
      </c>
      <c r="E396" s="1" t="s">
        <v>875</v>
      </c>
      <c r="F396" s="1" t="str">
        <f t="shared" si="24"/>
        <v>wol0</v>
      </c>
      <c r="G396" s="5" t="str">
        <f t="array" ref="G396">_xlfn.TEXTJOIN("",1,MID(F396,{10,9,8,7,6,5,4,3,2,1},1))</f>
        <v>0low</v>
      </c>
      <c r="H396" s="4" t="str">
        <f t="shared" si="25"/>
        <v>306C6F77</v>
      </c>
      <c r="I396" s="1" t="str">
        <f t="shared" si="26"/>
        <v>9</v>
      </c>
      <c r="J396" s="6" t="str">
        <f t="shared" si="27"/>
        <v>39</v>
      </c>
    </row>
    <row r="397" spans="2:10">
      <c r="B397" s="3" t="s">
        <v>857</v>
      </c>
      <c r="C397" s="1" t="s">
        <v>59</v>
      </c>
      <c r="D397" s="1" t="s">
        <v>876</v>
      </c>
      <c r="E397" s="1" t="s">
        <v>877</v>
      </c>
      <c r="F397" s="1" t="str">
        <f t="shared" si="24"/>
        <v>wol1</v>
      </c>
      <c r="G397" s="5" t="str">
        <f t="array" ref="G397">_xlfn.TEXTJOIN("",1,MID(F397,{10,9,8,7,6,5,4,3,2,1},1))</f>
        <v>1low</v>
      </c>
      <c r="H397" s="4" t="str">
        <f t="shared" si="25"/>
        <v>316C6F77</v>
      </c>
      <c r="I397" s="1" t="str">
        <f t="shared" si="26"/>
        <v>0</v>
      </c>
      <c r="J397" s="6" t="str">
        <f t="shared" si="27"/>
        <v>30</v>
      </c>
    </row>
    <row r="398" spans="2:10">
      <c r="B398" s="3" t="s">
        <v>857</v>
      </c>
      <c r="C398" s="1" t="s">
        <v>65</v>
      </c>
      <c r="D398" s="1" t="s">
        <v>878</v>
      </c>
      <c r="E398" s="1" t="s">
        <v>879</v>
      </c>
      <c r="F398" s="1" t="str">
        <f t="shared" si="24"/>
        <v>wol1</v>
      </c>
      <c r="G398" s="5" t="str">
        <f t="array" ref="G398">_xlfn.TEXTJOIN("",1,MID(F398,{10,9,8,7,6,5,4,3,2,1},1))</f>
        <v>1low</v>
      </c>
      <c r="H398" s="4" t="str">
        <f t="shared" si="25"/>
        <v>316C6F77</v>
      </c>
      <c r="I398" s="1" t="str">
        <f t="shared" si="26"/>
        <v>2</v>
      </c>
      <c r="J398" s="6" t="str">
        <f t="shared" si="27"/>
        <v>32</v>
      </c>
    </row>
    <row r="399" spans="2:4">
      <c r="B399" s="1" t="s">
        <v>880</v>
      </c>
      <c r="C399" s="1" t="s">
        <v>10</v>
      </c>
      <c r="D399" s="1" t="s">
        <v>881</v>
      </c>
    </row>
  </sheetData>
  <sheetProtection password="CE2A" sheet="1" selectLockedCells="1" selectUnlockedCells="1" objects="1"/>
  <mergeCells count="1">
    <mergeCell ref="L4:Q4"/>
  </mergeCells>
  <pageMargins left="0.7" right="0.7" top="0.75" bottom="0.75" header="0.3" footer="0.3"/>
  <pageSetup paperSize="1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Sergio01</dc:creator>
  <cp:lastModifiedBy>v_xyhe</cp:lastModifiedBy>
  <dcterms:created xsi:type="dcterms:W3CDTF">2020-04-06T15:43:00Z</dcterms:created>
  <dcterms:modified xsi:type="dcterms:W3CDTF">2020-04-09T02:46:27Z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