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<sst xmlns="http://schemas.openxmlformats.org/spreadsheetml/2006/main" count="31807" uniqueCount="3246">
  <si>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</si>
  <si>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</si>
  <si>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</si>
  <si>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</si>
  <si>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</si>
  <si>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</si>
  <si>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</si>
  <si>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</si>
  <si>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</si>
  <si>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</si>
  <si>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</si>
  <si>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</si>
  <si>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</si>
  <si>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</si>
  <si>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</si>
  <si>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</si>
  <si>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</si>
  <si>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</si>
  <si>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</si>
  <si>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</si>
  <si>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</si>
  <si>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</si>
  <si>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</si>
  <si>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</si>
  <si>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</si>
  <si>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</si>
  <si>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</si>
  <si>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</si>
  <si>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</si>
  <si>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</si>
  <si>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</si>
  <si>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</si>
  <si>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</si>
  <si>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</si>
  <si>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</si>
  <si>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</si>
  <si>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</si>
  <si>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</si>
  <si>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</si>
  <si>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</si>
  <si>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</si>
  <si>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</si>
  <si>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</si>
  <si>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</si>
  <si>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</si>
  <si>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</si>
  <si>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</si>
  <si>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</si>
  <si>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</si>
  <si>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</si>
  <si>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</si>
  <si>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</si>
  <si>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</si>
  <si>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</si>
  <si>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</si>
  <si>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</si>
  <si>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</si>
  <si>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</si>
  <si>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</si>
  <si>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</si>
  <si>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</si>
  <si>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</si>
  <si>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</si>
  <si>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</si>
  <si>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</si>
  <si>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</si>
  <si>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</si>
  <si>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</si>
  <si>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</si>
  <si>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</si>
  <si>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</si>
  <si>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</si>
  <si>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</si>
  <si>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</si>
  <si>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</si>
  <si>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</si>
  <si>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</si>
  <si>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</si>
  <si>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</si>
  <si>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</si>
  <si>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</si>
  <si>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</si>
  <si>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</si>
  <si>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</si>
  <si>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</si>
  <si>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</si>
  <si>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</si>
  <si>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</si>
  <si>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</si>
  <si>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</si>
  <si>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</si>
  <si>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</si>
  <si>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</si>
  <si>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</si>
  <si>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</si>
  <si>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</si>
  <si>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</si>
  <si>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</si>
  <si>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</si>
  <si>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</si>
  <si>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</si>
  <si>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</si>
  <si>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</si>
  <si>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</si>
  <si>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</si>
  <si>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</si>
  <si>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</si>
  <si>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</si>
  <si>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</si>
  <si>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</si>
  <si>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</si>
  <si>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</si>
  <si>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</si>
  <si>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</si>
  <si>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</si>
  <si>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</si>
  <si>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</si>
  <si>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</si>
  <si>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</si>
  <si>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</si>
  <si>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</si>
  <si>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</si>
  <si>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</si>
  <si>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</si>
  <si>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</si>
  <si>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</si>
  <si>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</si>
  <si>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</si>
  <si>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</si>
  <si>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</si>
  <si>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</si>
  <si>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</si>
  <si>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</si>
  <si>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</si>
  <si>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</si>
  <si>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</si>
  <si>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</si>
  <si>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</si>
  <si>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</si>
  <si>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</si>
  <si>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</si>
  <si>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</si>
  <si>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</si>
  <si>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</si>
  <si>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</si>
  <si>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</si>
  <si>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</si>
  <si>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</si>
  <si>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</si>
  <si>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</si>
  <si>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</si>
  <si>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</si>
  <si>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</si>
  <si>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</si>
  <si>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</si>
  <si>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</si>
  <si>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</si>
  <si>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</si>
  <si>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</si>
  <si>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</si>
  <si>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</si>
  <si>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</si>
  <si>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</si>
  <si>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</si>
  <si>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</si>
  <si>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</si>
  <si>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</si>
  <si>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</si>
  <si>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</si>
  <si>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</si>
  <si>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</si>
  <si>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</si>
  <si>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</si>
  <si>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</si>
  <si>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</si>
  <si>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</si>
  <si>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</si>
  <si>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</si>
  <si>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</si>
  <si>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</si>
  <si>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</si>
  <si>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</si>
  <si>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</si>
  <si>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</si>
  <si>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</si>
  <si>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</si>
  <si>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</si>
  <si>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</si>
  <si>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</si>
  <si>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</si>
  <si>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</si>
  <si>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</si>
  <si>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</si>
  <si>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</si>
  <si>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</si>
  <si>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</si>
  <si>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</si>
  <si>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</si>
  <si>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</si>
  <si>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</si>
  <si>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</si>
  <si>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</si>
  <si>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</si>
  <si>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</si>
  <si>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</si>
  <si>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</si>
  <si>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</si>
  <si>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</si>
  <si>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</si>
  <si>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</si>
  <si>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</si>
  <si>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</si>
  <si>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</si>
  <si>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</si>
  <si>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</si>
  <si>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</si>
  <si>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</si>
  <si>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</si>
  <si>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</si>
  <si>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</si>
  <si>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</si>
  <si>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</si>
  <si>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</si>
  <si>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</si>
  <si>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</si>
  <si>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</si>
  <si>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</si>
  <si>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</si>
  <si>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</si>
  <si>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</si>
  <si>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</si>
  <si>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</si>
  <si>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</si>
  <si>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</si>
  <si>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</si>
  <si>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</si>
  <si>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</si>
  <si>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</si>
  <si>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</si>
  <si>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</si>
  <si>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</si>
  <si>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</si>
  <si>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</si>
  <si>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</si>
  <si>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</si>
  <si>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</si>
  <si>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</si>
  <si>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</si>
  <si>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</si>
  <si>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</si>
  <si>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</si>
  <si>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</si>
  <si>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</si>
  <si>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</si>
  <si>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</si>
  <si>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</si>
  <si>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</si>
  <si>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</si>
  <si>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</si>
  <si>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</si>
  <si>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</si>
  <si>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</si>
  <si>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</si>
  <si>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</si>
  <si>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</si>
  <si>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</si>
  <si>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</si>
  <si>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</si>
  <si>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</si>
  <si>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</si>
  <si>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</si>
  <si>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</si>
  <si>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</si>
  <si>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</si>
  <si>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</si>
  <si>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</si>
  <si>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</si>
  <si>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</si>
  <si>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</si>
  <si>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</si>
  <si>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</si>
  <si>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</si>
  <si>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</si>
  <si>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</si>
  <si>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</si>
  <si>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</si>
  <si>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</si>
  <si>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</si>
  <si>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</si>
  <si>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</si>
  <si>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</si>
  <si>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</si>
  <si>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</si>
  <si>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</si>
  <si>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</si>
  <si>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</si>
  <si>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</si>
  <si>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</si>
  <si>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</si>
  <si>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</si>
  <si>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</si>
  <si>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</si>
  <si>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</si>
  <si>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</si>
  <si>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</si>
  <si>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</si>
  <si>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</si>
  <si>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</si>
  <si>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</si>
  <si>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</si>
  <si>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</si>
  <si>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</si>
  <si>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</si>
  <si>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</si>
  <si>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</si>
  <si>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</si>
  <si>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</si>
  <si>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</si>
  <si>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</si>
  <si>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</si>
  <si>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</si>
  <si>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</si>
  <si>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</si>
  <si>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</si>
  <si>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</si>
  <si>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</si>
  <si>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</si>
  <si>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</si>
  <si>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</si>
  <si>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</si>
  <si>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</si>
  <si>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</si>
  <si>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</si>
  <si>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</si>
  <si>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</si>
  <si>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</si>
  <si>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</si>
  <si>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</si>
  <si>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</si>
  <si>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</si>
  <si>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</si>
  <si>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</si>
  <si>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</si>
  <si>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</si>
  <si>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</si>
  <si>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</si>
  <si>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</si>
  <si>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</si>
  <si>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</si>
  <si>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</si>
  <si>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</si>
  <si>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</si>
  <si>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</si>
  <si>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</si>
  <si>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</si>
  <si>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</si>
  <si>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</si>
  <si>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</si>
  <si>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</si>
  <si>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</si>
  <si>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</si>
  <si>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</si>
  <si>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</si>
  <si>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</si>
  <si>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</si>
  <si>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</si>
  <si>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</si>
  <si>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</si>
  <si>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</si>
  <si>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</si>
  <si>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</si>
  <si>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</si>
  <si>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</si>
  <si>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</si>
  <si>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</si>
  <si>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</si>
  <si>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</si>
  <si>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</si>
  <si>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</si>
  <si>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</si>
  <si>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</si>
  <si>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</si>
  <si>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</si>
  <si>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</si>
  <si>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</si>
  <si>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</si>
  <si>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</si>
  <si>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</si>
  <si>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</si>
  <si>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</si>
  <si>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</si>
  <si>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</si>
  <si>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</si>
  <si>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</si>
  <si>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</si>
  <si>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</si>
  <si>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</si>
  <si>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</si>
  <si>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</si>
  <si>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</si>
  <si>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</si>
  <si>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</si>
  <si>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</si>
  <si>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</si>
  <si>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</si>
  <si>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</si>
  <si>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</si>
  <si>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</si>
  <si>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</si>
  <si>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</si>
  <si>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</si>
  <si>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</si>
  <si>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</si>
  <si>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</si>
  <si>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</si>
  <si>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</si>
  <si>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</si>
  <si>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</si>
  <si>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</si>
  <si>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</si>
  <si>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</si>
  <si>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</si>
  <si>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</si>
  <si>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</si>
  <si>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</si>
  <si>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</si>
  <si>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</si>
  <si>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</si>
  <si>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</si>
  <si>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</si>
  <si>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</si>
  <si>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</si>
  <si>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</si>
  <si>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</si>
  <si>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</si>
  <si>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</si>
  <si>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</si>
  <si>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</si>
  <si>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</si>
  <si>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</si>
  <si>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</si>
  <si>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</si>
  <si>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</si>
  <si>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</si>
  <si>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</si>
  <si>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</si>
  <si>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</si>
  <si>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</si>
  <si>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</si>
  <si>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</si>
  <si>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</si>
  <si>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</si>
  <si>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</si>
  <si>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</si>
  <si>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</si>
  <si>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</si>
  <si>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</si>
  <si>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</si>
  <si>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</si>
  <si>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</si>
  <si>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</si>
  <si>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</si>
  <si>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</si>
  <si>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</si>
  <si>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</si>
  <si>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</si>
  <si>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</si>
  <si>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</si>
  <si>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</si>
  <si>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</si>
  <si>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</si>
  <si>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</si>
  <si>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</si>
  <si>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</si>
  <si>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</si>
  <si>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</si>
  <si>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</si>
  <si>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</si>
  <si>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</si>
  <si>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</si>
  <si>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</si>
  <si>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</si>
  <si>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</si>
  <si>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</si>
  <si>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</si>
  <si>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</si>
  <si>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</si>
  <si>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</si>
  <si>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</si>
  <si>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</si>
  <si>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</si>
  <si>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</si>
  <si>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</si>
  <si>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</si>
  <si>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</si>
  <si>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</si>
  <si>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</si>
  <si>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</si>
  <si>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</si>
  <si>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</si>
  <si>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</si>
  <si>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</si>
  <si>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</si>
  <si>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</si>
  <si>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</si>
  <si>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</si>
  <si>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</si>
  <si>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</si>
  <si>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</si>
  <si>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</si>
  <si>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</si>
  <si>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</si>
  <si>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</si>
  <si>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</si>
  <si>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</si>
  <si>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</si>
  <si>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</si>
  <si>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</si>
  <si>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</si>
  <si>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</si>
  <si>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</si>
  <si>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</si>
  <si>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</si>
  <si>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</si>
  <si>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</si>
  <si>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</si>
  <si>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</si>
  <si>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</si>
  <si>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</si>
  <si>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</si>
  <si>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</si>
  <si>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</si>
  <si>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</si>
  <si>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</si>
  <si>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</si>
  <si>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</si>
  <si>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</si>
  <si>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</si>
  <si>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</si>
  <si>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</si>
  <si>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</si>
  <si>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</si>
  <si>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</si>
  <si>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</si>
  <si>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</si>
  <si>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</si>
  <si>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</si>
  <si>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</si>
  <si>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</si>
  <si>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</si>
  <si>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</si>
  <si>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</si>
  <si>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</si>
  <si>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</si>
  <si>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</si>
  <si>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</si>
  <si>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</si>
  <si>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</si>
  <si>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</si>
  <si>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</si>
  <si>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</si>
  <si>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</si>
  <si>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</si>
  <si>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</si>
  <si>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</si>
  <si>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</si>
  <si>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</si>
  <si>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</si>
  <si>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</si>
  <si>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</si>
  <si>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</si>
  <si>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</si>
  <si>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</si>
  <si>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</si>
  <si>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</si>
  <si>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</si>
  <si>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</si>
  <si>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</si>
  <si>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</si>
  <si>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</si>
  <si>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</si>
  <si>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</si>
  <si>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</si>
  <si>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</si>
  <si>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</si>
  <si>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</si>
  <si>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</si>
  <si>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</si>
  <si>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</si>
  <si>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</si>
  <si>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</si>
  <si>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</si>
  <si>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</si>
  <si>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</si>
  <si>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</si>
  <si>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</si>
  <si>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</si>
  <si>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</si>
  <si>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</si>
  <si>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</si>
  <si>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</si>
  <si>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</si>
  <si>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</si>
  <si>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</si>
  <si>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</si>
  <si>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</si>
  <si>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</si>
  <si>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</si>
  <si>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</si>
  <si>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</si>
  <si>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</si>
  <si>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</si>
  <si>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</si>
  <si>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</si>
  <si>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</si>
  <si>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</si>
  <si>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</si>
  <si>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</si>
  <si>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</si>
  <si>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</si>
  <si>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</si>
  <si>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</si>
  <si>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</si>
  <si>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</si>
  <si>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</si>
  <si>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</si>
  <si>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</si>
  <si>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</si>
  <si>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</si>
  <si>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</si>
  <si>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</si>
  <si>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</si>
  <si>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</si>
  <si>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</si>
  <si>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</si>
  <si>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</si>
  <si>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</si>
  <si>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</si>
  <si>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</si>
  <si>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</si>
  <si>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</si>
  <si>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</si>
  <si>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</si>
  <si>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</si>
  <si>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</si>
  <si>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</si>
  <si>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</si>
  <si>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</si>
  <si>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</si>
  <si>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</si>
  <si>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</si>
  <si>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</si>
  <si>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</si>
  <si>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</si>
  <si>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</si>
  <si>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</si>
  <si>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</si>
  <si>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</si>
  <si>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</si>
  <si>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</si>
  <si>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</si>
  <si>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</si>
  <si>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</si>
  <si>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</si>
  <si>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</si>
  <si>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</si>
  <si>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</si>
  <si>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</si>
  <si>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</si>
  <si>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</si>
  <si>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</si>
  <si>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</si>
  <si>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</si>
  <si>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</si>
  <si>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</si>
  <si>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</si>
  <si>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</si>
  <si>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</si>
  <si>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</si>
  <si>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</si>
  <si>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</si>
  <si>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</si>
  <si>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</si>
  <si>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</si>
  <si>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</si>
  <si>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</si>
  <si>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</si>
  <si>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</si>
  <si>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</si>
  <si>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</si>
  <si>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</si>
  <si>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</si>
  <si>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</si>
  <si>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</si>
  <si>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</si>
  <si>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</si>
  <si>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</si>
  <si>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</si>
  <si>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</si>
  <si>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</si>
  <si>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</si>
  <si>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</si>
  <si>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</si>
  <si>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</si>
  <si>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</si>
  <si>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</si>
  <si>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</si>
  <si>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</si>
  <si>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</si>
  <si>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</si>
  <si>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</si>
  <si>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</si>
  <si>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</si>
  <si>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</si>
  <si>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</si>
  <si>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</si>
  <si>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</si>
  <si>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</si>
  <si>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</si>
  <si>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</si>
  <si>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</si>
  <si>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</si>
  <si>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</si>
  <si>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</si>
  <si>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</si>
  <si>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</si>
  <si>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</si>
  <si>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</si>
  <si>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</si>
  <si>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</si>
  <si>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</si>
  <si>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</si>
  <si>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</si>
  <si>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</si>
  <si>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</si>
  <si>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</si>
  <si>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</si>
  <si>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</si>
  <si>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</si>
  <si>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</si>
  <si>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</si>
  <si>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</si>
  <si>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</si>
  <si>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</si>
  <si>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</si>
  <si>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</si>
  <si>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</si>
  <si>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</si>
  <si>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</si>
  <si>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</si>
  <si>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</si>
  <si>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</si>
  <si>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</si>
  <si>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</si>
  <si>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</si>
  <si>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</si>
  <si>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</si>
  <si>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</si>
  <si>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</si>
  <si>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</si>
  <si>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</si>
  <si>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</si>
  <si>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</si>
  <si>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</si>
  <si>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</si>
  <si>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</si>
  <si>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</si>
  <si>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</si>
  <si>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</si>
  <si>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</si>
  <si>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</si>
  <si>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</si>
  <si>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</si>
  <si>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</si>
  <si>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</si>
  <si>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</si>
  <si>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</si>
  <si>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</si>
  <si>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</si>
  <si>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</si>
  <si>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</si>
  <si>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</si>
  <si>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</si>
  <si>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</si>
  <si>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</si>
  <si>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</si>
  <si>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</si>
  <si>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</si>
  <si>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</si>
  <si>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</si>
  <si>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</si>
  <si>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</si>
  <si>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</si>
  <si>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</si>
  <si>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</si>
  <si>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</si>
  <si>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</si>
  <si>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</si>
  <si>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</si>
  <si>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</si>
  <si>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</si>
  <si>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</si>
  <si>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</si>
  <si>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</si>
  <si>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</si>
  <si>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</si>
  <si>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</si>
  <si>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</si>
  <si>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</si>
  <si>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</si>
  <si>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</si>
  <si>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</si>
  <si>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</si>
  <si>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</si>
  <si>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</si>
  <si>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</si>
  <si>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</si>
  <si>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</si>
  <si>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</si>
  <si>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</si>
  <si>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</si>
  <si>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</si>
  <si>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</si>
  <si>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</si>
  <si>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</si>
  <si>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</si>
  <si>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</si>
  <si>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</si>
  <si>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</si>
  <si>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</si>
  <si>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</si>
  <si>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</si>
  <si>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</si>
  <si>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</si>
  <si>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</si>
  <si>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</si>
  <si>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</si>
  <si>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</si>
  <si>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</si>
  <si>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</si>
  <si>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</si>
  <si>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</si>
  <si>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</si>
  <si>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</si>
  <si>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</si>
  <si>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</si>
  <si>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</si>
  <si>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</si>
  <si>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</si>
  <si>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</si>
  <si>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</si>
  <si>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</si>
  <si>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</si>
  <si>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</si>
  <si>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</si>
  <si>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</si>
  <si>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</si>
  <si>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</si>
  <si>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</si>
  <si>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</si>
  <si>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</si>
  <si>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</si>
  <si>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</si>
  <si>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</si>
  <si>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</si>
  <si>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</si>
  <si>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</si>
  <si>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</si>
  <si>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</si>
  <si>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</si>
  <si>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</si>
  <si>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</si>
  <si>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</si>
  <si>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</si>
  <si>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</si>
  <si>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</si>
  <si>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</si>
  <si>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</si>
  <si>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</si>
  <si>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</si>
  <si>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</si>
  <si>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</si>
  <si>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</si>
  <si>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</si>
  <si>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</si>
  <si>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</si>
  <si>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</si>
  <si>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</si>
  <si>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</si>
  <si>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</si>
  <si>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</si>
  <si>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</si>
  <si>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</si>
  <si>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</si>
  <si>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</si>
  <si>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</si>
  <si>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</si>
  <si>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</si>
  <si>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</si>
  <si>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</si>
  <si>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</si>
  <si>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</si>
  <si>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</si>
  <si>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</si>
  <si>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</si>
  <si>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</si>
  <si>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</si>
  <si>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</si>
  <si>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</si>
  <si>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</si>
  <si>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</si>
  <si>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</si>
  <si>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</si>
  <si>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</si>
  <si>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</si>
  <si>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</si>
  <si>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</si>
  <si>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</si>
  <si>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</si>
  <si>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</si>
  <si>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</si>
  <si>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</si>
  <si>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</si>
  <si>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</si>
  <si>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</si>
  <si>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</si>
  <si>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</si>
  <si>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</si>
  <si>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</si>
  <si>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</si>
  <si>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</si>
  <si>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</si>
  <si>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</si>
  <si>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</si>
  <si>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</si>
  <si>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</si>
  <si>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</si>
  <si>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</si>
  <si>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</si>
  <si>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</si>
  <si>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</si>
  <si>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</si>
  <si>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</si>
  <si>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</si>
  <si>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</si>
  <si>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</si>
  <si>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</si>
  <si>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</si>
  <si>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</si>
  <si>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</si>
  <si>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</si>
  <si>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</si>
  <si>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</si>
  <si>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</si>
  <si>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</si>
  <si>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</si>
  <si>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</si>
  <si>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</si>
  <si>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</si>
  <si>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</si>
  <si>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</si>
  <si>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</si>
  <si>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</si>
  <si>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</si>
  <si>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</si>
  <si>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</si>
  <si>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</si>
  <si>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</si>
  <si>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</si>
  <si>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</si>
  <si>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</si>
  <si>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</si>
  <si>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</si>
  <si>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</si>
  <si>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</si>
  <si>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</si>
  <si>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</si>
  <si>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</si>
  <si>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</si>
  <si>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</si>
  <si>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</si>
  <si>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</si>
  <si>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</si>
  <si>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</si>
  <si>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</si>
  <si>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</si>
  <si>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</si>
  <si>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</si>
  <si>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</si>
  <si>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</si>
  <si>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</si>
  <si>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</si>
  <si>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</si>
  <si>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</si>
  <si>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</si>
  <si>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</si>
  <si>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</si>
  <si>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</si>
  <si>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</si>
  <si>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</si>
  <si>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</si>
  <si>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</si>
  <si>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</si>
  <si>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</si>
  <si>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</si>
  <si>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</si>
  <si>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</si>
  <si>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</si>
  <si>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</si>
  <si>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</si>
  <si>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</si>
  <si>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</si>
  <si>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</si>
  <si>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</si>
  <si>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</si>
  <si>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</si>
  <si>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</si>
  <si>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</si>
  <si>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</si>
  <si>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</si>
  <si>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</si>
  <si>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</si>
  <si>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</si>
  <si>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</si>
  <si>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</si>
  <si>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</si>
  <si>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</si>
  <si>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</si>
  <si>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</si>
  <si>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</si>
  <si>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</si>
  <si>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</si>
  <si>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</si>
  <si>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</si>
  <si>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</si>
  <si>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</si>
  <si>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</si>
  <si>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</si>
  <si>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</si>
  <si>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</si>
  <si>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</si>
  <si>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</si>
  <si>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</si>
  <si>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</si>
  <si>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</si>
  <si>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</si>
  <si>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</si>
  <si>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</si>
  <si>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</si>
  <si>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</si>
  <si>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</si>
  <si>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</si>
  <si>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</si>
  <si>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</si>
  <si>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</si>
  <si>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</si>
  <si>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</si>
  <si>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</si>
  <si>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</si>
  <si>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</si>
  <si>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</si>
  <si>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</si>
  <si>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</si>
  <si>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</si>
  <si>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</si>
  <si>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</si>
  <si>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</si>
  <si>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</si>
  <si>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</si>
  <si>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</si>
  <si>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</si>
  <si>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</si>
  <si>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</si>
  <si>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</si>
  <si>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</si>
  <si>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</si>
  <si>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</si>
  <si>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</si>
  <si>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</si>
  <si>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</si>
  <si>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</si>
  <si>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</si>
  <si>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</si>
  <si>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</si>
  <si>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</si>
  <si>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</si>
  <si>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</si>
  <si>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</si>
  <si>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</si>
  <si>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</si>
  <si>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</si>
  <si>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</si>
  <si>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</si>
  <si>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</si>
  <si>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</si>
  <si>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</si>
  <si>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</si>
  <si>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</si>
  <si>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</si>
  <si>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</si>
  <si>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</si>
  <si>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</si>
  <si>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</si>
  <si>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</si>
  <si>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</si>
  <si>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</si>
  <si>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</si>
  <si>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</si>
  <si>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</si>
  <si>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</si>
  <si>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</si>
  <si>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</si>
  <si>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</si>
  <si>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</si>
  <si>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</si>
  <si>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</si>
  <si>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</si>
  <si>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</si>
  <si>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</si>
  <si>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</si>
  <si>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</si>
  <si>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</si>
  <si>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</si>
  <si>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</si>
  <si>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</si>
  <si>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</si>
  <si>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</si>
  <si>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</si>
  <si>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</si>
  <si>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</si>
  <si>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</si>
  <si>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</si>
  <si>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</si>
  <si>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</si>
  <si>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</si>
  <si>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</si>
  <si>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</si>
  <si>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</si>
  <si>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</si>
  <si>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</si>
  <si>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</si>
  <si>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</si>
  <si>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</si>
  <si>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</si>
  <si>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</si>
  <si>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</si>
  <si>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</si>
  <si>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</si>
  <si>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</si>
  <si>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</si>
  <si>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</si>
  <si>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</si>
  <si>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</si>
  <si>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</si>
  <si>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</si>
  <si>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</si>
  <si>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</si>
  <si>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</si>
  <si>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</si>
  <si>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</si>
  <si>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</si>
  <si>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</si>
  <si>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</si>
  <si>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</si>
  <si>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</si>
  <si>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</si>
  <si>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</si>
  <si>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</si>
  <si>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</si>
  <si>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</si>
  <si>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</si>
  <si>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</si>
  <si>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</si>
  <si>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</si>
  <si>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</si>
  <si>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</si>
  <si>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</si>
  <si>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</si>
  <si>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</si>
  <si>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</si>
  <si>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</si>
  <si>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</si>
  <si>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</si>
  <si>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</si>
  <si>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</si>
  <si>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</si>
  <si>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</si>
  <si>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</si>
  <si>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</si>
  <si>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</si>
  <si>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</si>
  <si>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</si>
  <si>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</si>
  <si>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</si>
  <si>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</si>
  <si>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</si>
  <si>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</si>
  <si>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</si>
  <si>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</si>
  <si>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</si>
  <si>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</si>
  <si>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</si>
  <si>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</si>
  <si>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</si>
  <si>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</si>
  <si>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</si>
  <si>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</si>
  <si>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</si>
  <si>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</si>
  <si>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</si>
  <si>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</si>
  <si>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</si>
  <si>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</si>
  <si>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</si>
  <si>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</si>
  <si>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</si>
  <si>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</si>
  <si>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</si>
  <si>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</si>
  <si>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</si>
  <si>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</si>
  <si>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</si>
  <si>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</si>
  <si>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</si>
  <si>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</si>
  <si>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</si>
  <si>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</si>
  <si>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</si>
  <si>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</si>
  <si>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</si>
  <si>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</si>
  <si>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</si>
  <si>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</si>
  <si>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</si>
  <si>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</si>
  <si>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</si>
  <si>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</si>
  <si>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</si>
  <si>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</si>
  <si>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</si>
  <si>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</si>
  <si>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</si>
  <si>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</si>
  <si>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</si>
  <si>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</si>
  <si>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</si>
  <si>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</si>
  <si>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</si>
  <si>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</si>
  <si>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</si>
  <si>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</si>
  <si>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</si>
  <si>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</si>
  <si>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</si>
  <si>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</si>
  <si>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</si>
  <si>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</si>
  <si>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</si>
  <si>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</si>
  <si>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</si>
  <si>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</si>
  <si>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</si>
  <si>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</si>
  <si>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</si>
  <si>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</si>
  <si>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</si>
  <si>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</si>
  <si>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</si>
  <si>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</si>
  <si>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</si>
  <si>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</si>
  <si>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</si>
  <si>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</si>
  <si>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</si>
  <si>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</si>
  <si>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</si>
  <si>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</si>
  <si>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</si>
  <si>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</si>
  <si>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</si>
  <si>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</si>
  <si>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</si>
  <si>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</si>
  <si>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</si>
  <si>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</si>
  <si>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</si>
  <si>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</si>
  <si>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</si>
  <si>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</si>
  <si>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</si>
  <si>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</si>
  <si>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</si>
  <si>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</si>
  <si>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</si>
  <si>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</si>
  <si>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</si>
  <si>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</si>
  <si>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</si>
  <si>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</si>
  <si>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</si>
  <si>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</si>
  <si>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</si>
  <si>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</si>
  <si>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</si>
  <si>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</si>
  <si>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</si>
  <si>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</si>
  <si>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</si>
  <si>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</si>
  <si>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</si>
  <si>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</si>
  <si>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</si>
  <si>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</si>
  <si>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</si>
  <si>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</si>
  <si>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</si>
  <si>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</si>
  <si>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</si>
  <si>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</si>
  <si>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</si>
  <si>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</si>
  <si>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</si>
  <si>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</si>
  <si>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</si>
  <si>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</si>
  <si>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</si>
  <si>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</si>
  <si>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</si>
  <si>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</si>
  <si>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</si>
  <si>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</si>
  <si>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</si>
  <si>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</si>
  <si>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</si>
  <si>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</si>
  <si>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</si>
  <si>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</si>
  <si>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</si>
  <si>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</si>
  <si>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</si>
  <si>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</si>
  <si>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</si>
  <si>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</si>
  <si>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</si>
  <si>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</si>
  <si>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</si>
  <si>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</si>
  <si>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</si>
  <si>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</si>
  <si>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</si>
  <si>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</si>
  <si>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</si>
  <si>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</si>
  <si>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</si>
  <si>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</si>
  <si>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</si>
  <si>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</si>
  <si>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</si>
  <si>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</si>
  <si>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</si>
  <si>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</si>
  <si>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</si>
  <si>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</si>
  <si>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</si>
  <si>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</si>
  <si>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</si>
  <si>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</si>
  <si>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</si>
  <si>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</si>
  <si>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</si>
  <si>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</si>
  <si>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</si>
  <si>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</si>
  <si>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</si>
  <si>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</si>
  <si>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</si>
  <si>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</si>
  <si>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</si>
  <si>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</si>
  <si>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</si>
  <si>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</si>
  <si>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</si>
  <si>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</si>
  <si>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</si>
  <si>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</si>
  <si>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</si>
  <si>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</si>
  <si>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</si>
  <si>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</si>
  <si>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</si>
  <si>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</si>
  <si>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</si>
  <si>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</si>
  <si>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</si>
  <si>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</si>
  <si>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</si>
  <si>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</si>
  <si>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</si>
  <si>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</si>
  <si>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</si>
  <si>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</si>
  <si>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</si>
  <si>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</si>
  <si>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</si>
  <si>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</si>
  <si>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</si>
  <si>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</si>
  <si>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</si>
  <si>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</si>
  <si>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</si>
  <si>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</si>
  <si>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</si>
  <si>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</si>
  <si>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</si>
  <si>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</si>
  <si>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</si>
  <si>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</si>
  <si>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</si>
  <si>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</si>
  <si>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</si>
  <si>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</si>
  <si>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</si>
  <si>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</si>
  <si>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</si>
  <si>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</si>
  <si>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</si>
  <si>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</si>
  <si>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</si>
  <si>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</si>
  <si>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</si>
  <si>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</si>
  <si>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</si>
  <si>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</si>
  <si>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</si>
  <si>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</si>
  <si>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</si>
  <si>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</si>
  <si>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</si>
  <si>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</si>
  <si>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</si>
  <si>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</si>
  <si>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</si>
  <si>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</si>
  <si>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</si>
  <si>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</si>
  <si>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</si>
  <si>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</si>
  <si>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</si>
  <si>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</si>
  <si>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</si>
  <si>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</si>
  <si>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</si>
  <si>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</si>
  <si>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</si>
  <si>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</si>
  <si>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</si>
  <si>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</si>
  <si>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</si>
  <si>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</si>
  <si>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</si>
  <si>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</si>
  <si>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</si>
  <si>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</si>
  <si>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</si>
  <si>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</si>
  <si>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</si>
  <si>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</si>
  <si>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</si>
  <si>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</si>
  <si>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</si>
  <si>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</si>
  <si>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</si>
  <si>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</si>
  <si>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</si>
  <si>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</si>
  <si>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</si>
  <si>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</si>
  <si>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</si>
  <si>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</si>
  <si>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</si>
  <si>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</si>
  <si>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</si>
  <si>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</si>
  <si>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</si>
  <si>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</si>
  <si>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</si>
  <si>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</si>
  <si>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</si>
  <si>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</si>
  <si>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</si>
  <si>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</si>
  <si>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</si>
  <si>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</si>
  <si>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</si>
  <si>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</si>
  <si>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</si>
  <si>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</si>
  <si>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</si>
  <si>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</si>
  <si>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</si>
  <si>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</si>
  <si>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</si>
  <si>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</si>
  <si>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</si>
  <si>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</si>
  <si>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</si>
  <si>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</si>
  <si>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</si>
  <si>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</si>
  <si>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</si>
  <si>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</si>
  <si>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</si>
  <si>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</si>
  <si>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</si>
  <si>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</si>
  <si>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</si>
  <si>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</si>
  <si>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</si>
  <si>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</si>
  <si>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</si>
  <si>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</si>
  <si>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</si>
  <si>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</si>
  <si>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</si>
  <si>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</si>
  <si>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</si>
  <si>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</si>
  <si>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</si>
  <si>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</si>
  <si>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</si>
  <si>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</si>
  <si>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</si>
  <si>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</si>
  <si>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</si>
  <si>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</si>
  <si>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</si>
  <si>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</si>
  <si>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</si>
  <si>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</si>
  <si>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</si>
  <si>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</si>
  <si>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</si>
  <si>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</si>
  <si>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</si>
  <si>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</si>
  <si>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</si>
  <si>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</si>
  <si>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</si>
  <si>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</si>
  <si>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</si>
  <si>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</si>
  <si>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</si>
  <si>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</si>
  <si>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</si>
  <si>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</si>
  <si>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</si>
  <si>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</si>
  <si>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</si>
  <si>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</si>
  <si>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</si>
  <si>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</si>
  <si>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</si>
  <si>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</si>
  <si>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</si>
  <si>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</si>
  <si>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</si>
  <si>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</si>
  <si>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</si>
  <si>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</si>
  <si>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</si>
  <si>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</si>
  <si>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</si>
  <si>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</si>
  <si>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</si>
  <si>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</si>
  <si>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</si>
  <si>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</si>
  <si>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</si>
  <si>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</si>
  <si>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</si>
  <si>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</si>
  <si>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</si>
  <si>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</si>
  <si>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</si>
  <si>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</si>
  <si>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</si>
  <si>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</si>
  <si>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</si>
  <si>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</si>
  <si>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</si>
  <si>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</si>
  <si>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</si>
  <si>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</si>
  <si>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</si>
  <si>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</si>
  <si>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</si>
  <si>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</si>
  <si>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</si>
  <si>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</si>
  <si>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</si>
  <si>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</si>
  <si>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</si>
  <si>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</si>
  <si>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</si>
  <si>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</si>
  <si>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</si>
  <si>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</si>
  <si>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</si>
  <si>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</si>
  <si>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</si>
  <si>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</si>
  <si>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</si>
  <si>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</si>
  <si>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</si>
  <si>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</si>
  <si>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</si>
  <si>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</si>
  <si>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</si>
  <si>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</si>
  <si>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</si>
  <si>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</si>
  <si>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</si>
  <si>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</si>
  <si>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</si>
  <si>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</si>
  <si>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</si>
  <si>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</si>
  <si>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</si>
  <si>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</si>
  <si>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</si>
  <si>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</si>
  <si>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</si>
  <si>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</si>
  <si>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</si>
  <si>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</si>
  <si>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</si>
  <si>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</si>
  <si>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</si>
  <si>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</si>
  <si>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</si>
  <si>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</si>
  <si>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</si>
  <si>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</si>
  <si>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</si>
  <si>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</si>
  <si>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</si>
  <si>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</si>
  <si>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</si>
  <si>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</si>
  <si>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</si>
  <si>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</si>
  <si>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</si>
  <si>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</si>
  <si>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</si>
  <si>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</si>
  <si>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</si>
  <si>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</si>
  <si>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</si>
  <si>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</si>
  <si>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</si>
  <si>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</si>
  <si>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</si>
  <si>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</si>
  <si>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</si>
  <si>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</si>
  <si>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</si>
  <si>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</si>
  <si>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</si>
  <si>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</si>
  <si>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</si>
  <si>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</si>
  <si>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</si>
  <si>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</si>
  <si>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</si>
  <si>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</si>
  <si>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</si>
  <si>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</si>
  <si>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</si>
  <si>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</si>
  <si>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</si>
  <si>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</si>
  <si>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</si>
  <si>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</si>
  <si>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</si>
  <si>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</si>
  <si>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</si>
  <si>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</si>
  <si>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</si>
  <si>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</si>
  <si>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</si>
  <si>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</si>
  <si>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</si>
  <si>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</si>
  <si>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</si>
  <si>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</si>
  <si>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</si>
  <si>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</si>
  <si>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</si>
  <si>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</si>
  <si>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</si>
  <si>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</si>
  <si>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</si>
  <si>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</si>
  <si>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</si>
  <si>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</si>
  <si>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</si>
  <si>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</si>
  <si>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</si>
  <si>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</si>
  <si>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</si>
  <si>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</si>
  <si>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</si>
  <si>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</si>
  <si>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</si>
  <si>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</si>
  <si>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</si>
  <si>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</si>
  <si>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</si>
  <si>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</si>
  <si>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</si>
  <si>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</si>
  <si>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</si>
  <si>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</si>
  <si>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</si>
  <si>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</si>
  <si>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</si>
  <si>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</si>
  <si>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</si>
  <si>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</si>
  <si>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</si>
  <si>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</si>
  <si>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</si>
  <si>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</si>
  <si>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</si>
  <si>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</si>
  <si>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</si>
  <si>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</si>
  <si>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</si>
  <si>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</si>
  <si>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</si>
  <si>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</si>
  <si>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</si>
  <si>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</si>
  <si>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</si>
  <si>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</si>
  <si>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</si>
  <si>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</si>
  <si>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</si>
  <si>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</si>
  <si>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</si>
  <si>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</si>
  <si>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</si>
  <si>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</si>
  <si>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</si>
  <si>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</si>
  <si>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</si>
  <si>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</si>
  <si>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</si>
  <si>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</si>
  <si>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</si>
  <si>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</si>
  <si>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</si>
  <si>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</si>
  <si>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</si>
  <si>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</si>
  <si>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</si>
  <si>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</si>
  <si>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</si>
  <si>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</si>
  <si>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</si>
  <si>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</si>
  <si>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</si>
  <si>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</si>
  <si>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</si>
  <si>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</si>
  <si>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</si>
  <si>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</si>
  <si>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</si>
  <si>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</si>
  <si>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</si>
  <si>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</si>
  <si>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</si>
  <si>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</si>
  <si>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</si>
  <si>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</si>
  <si>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</si>
  <si>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</si>
  <si>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</si>
  <si>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</si>
  <si>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</si>
  <si>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</si>
  <si>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</si>
  <si>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</si>
  <si>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</si>
  <si>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</si>
  <si>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</si>
  <si>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</si>
  <si>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</si>
  <si>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</si>
  <si>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</si>
  <si>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</si>
  <si>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</si>
  <si>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</si>
  <si>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</si>
  <si>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</si>
  <si>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</si>
  <si>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</si>
  <si>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</si>
  <si>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</si>
  <si>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</si>
  <si>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</si>
  <si>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</si>
  <si>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</si>
  <si>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</si>
  <si>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</si>
  <si>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</si>
  <si>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</si>
  <si>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</si>
  <si>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</si>
  <si>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</si>
  <si>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</si>
  <si>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</si>
  <si>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</si>
  <si>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</si>
  <si>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</si>
  <si>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</si>
  <si>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</si>
  <si>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</si>
  <si>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</si>
  <si>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</si>
  <si>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</si>
  <si>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</si>
  <si>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</si>
  <si>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</si>
  <si>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</si>
  <si>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</si>
  <si>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</si>
  <si>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</si>
  <si>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</si>
  <si>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</si>
  <si>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</si>
  <si>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</si>
  <si>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</si>
  <si>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</si>
  <si>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</si>
  <si>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</si>
  <si>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</si>
  <si>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</si>
  <si>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</si>
  <si>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</si>
  <si>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</si>
  <si>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</si>
  <si>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</si>
  <si>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</si>
  <si>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</si>
  <si>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</si>
  <si>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</si>
  <si>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</si>
  <si>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</si>
  <si>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</si>
  <si>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</si>
  <si>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</si>
  <si>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</si>
  <si>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</si>
  <si>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</si>
  <si>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</si>
  <si>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</si>
  <si>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</si>
  <si>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</si>
  <si>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</si>
  <si>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</si>
  <si>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</si>
  <si>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</si>
  <si>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</si>
  <si>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</si>
  <si>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</si>
  <si>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</si>
  <si>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</si>
  <si>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</si>
  <si>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</si>
  <si>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</si>
  <si>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</si>
  <si>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</si>
  <si>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</si>
  <si>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</si>
  <si>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</si>
  <si>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</si>
  <si>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</si>
  <si>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</si>
  <si>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</si>
  <si>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</si>
  <si>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</si>
  <si>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</si>
  <si>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</si>
  <si>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</si>
  <si>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</si>
  <si>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</si>
  <si>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</si>
  <si>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</si>
  <si>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</si>
  <si>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</si>
  <si>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</si>
  <si>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</si>
  <si>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</si>
  <si>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</si>
  <si>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</si>
  <si>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</si>
  <si>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</si>
  <si>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</si>
  <si>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</si>
  <si>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</si>
  <si>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</si>
  <si>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</si>
  <si>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</si>
  <si>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</si>
  <si>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</si>
  <si>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</si>
  <si>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</si>
  <si>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</si>
  <si>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</si>
  <si>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</si>
  <si>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</si>
  <si>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</si>
  <si>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</si>
  <si>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</si>
  <si>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</si>
  <si>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</si>
  <si>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</si>
  <si>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</si>
  <si>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</si>
  <si>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</si>
  <si>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</si>
  <si>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</si>
  <si>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</si>
  <si>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</si>
  <si>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</si>
  <si>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</si>
  <si>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</si>
  <si>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</si>
  <si>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</si>
  <si>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</si>
  <si>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</si>
  <si>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</si>
  <si>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</si>
  <si>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</si>
  <si>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</si>
  <si>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</si>
  <si>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</si>
  <si>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</si>
  <si>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</si>
  <si>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</si>
  <si>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</si>
  <si>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</si>
  <si>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</si>
  <si>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</si>
  <si>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</si>
  <si>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</si>
  <si>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</si>
  <si>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</si>
  <si>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</si>
  <si>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</si>
  <si>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</si>
  <si>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</si>
  <si>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</si>
  <si>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</si>
  <si>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</si>
  <si>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</si>
  <si>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</si>
  <si>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</si>
  <si>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</si>
  <si>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</si>
  <si>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</si>
  <si>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</si>
  <si>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</si>
  <si>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</si>
  <si>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</si>
  <si>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</si>
  <si>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</si>
  <si>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</si>
  <si>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</si>
  <si>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</si>
  <si>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</si>
  <si>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</si>
  <si>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</si>
  <si>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</si>
  <si>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</si>
  <si>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</si>
  <si>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</si>
  <si>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</si>
  <si>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</si>
  <si>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</si>
  <si>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</si>
  <si>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</si>
  <si>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</si>
  <si>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</si>
  <si>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</si>
  <si>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</si>
  <si>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</si>
  <si>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</si>
  <si>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</si>
  <si>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</si>
  <si>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</si>
  <si>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</si>
  <si>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</si>
  <si>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</si>
  <si>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</si>
  <si>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</si>
  <si>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</si>
  <si>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</si>
  <si>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</si>
  <si>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</si>
  <si>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</si>
  <si>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</si>
  <si>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</si>
  <si>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</si>
  <si>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</si>
  <si>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</si>
  <si>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</si>
  <si>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</si>
  <si>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</si>
  <si>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</si>
  <si>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</si>
  <si>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</si>
  <si>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</si>
  <si>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</si>
  <si>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</si>
  <si>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</si>
  <si>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</si>
  <si>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</si>
  <si>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</si>
  <si>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</si>
  <si>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</si>
  <si>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</si>
  <si>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</si>
  <si>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</si>
  <si>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</si>
  <si>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</si>
  <si>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</si>
  <si>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</si>
  <si>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</si>
  <si>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</si>
  <si>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</si>
  <si>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</si>
  <si>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</si>
  <si>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</si>
  <si>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</si>
  <si>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</si>
  <si>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</si>
  <si>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</si>
  <si>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</si>
  <si>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</si>
  <si>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</si>
  <si>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</si>
  <si>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</si>
  <si>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</si>
  <si>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</si>
  <si>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</si>
  <si>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</si>
  <si>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</si>
  <si>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</si>
  <si>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</si>
  <si>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</si>
  <si>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</si>
  <si>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</si>
  <si>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</si>
  <si>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</si>
  <si>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</si>
  <si>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</si>
  <si>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</si>
  <si>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</si>
  <si>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</si>
  <si>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</si>
  <si>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</si>
  <si>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</si>
  <si>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</si>
  <si>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</si>
  <si>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</si>
  <si>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</si>
  <si>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</si>
  <si>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</si>
  <si>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</si>
  <si>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</si>
  <si>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</si>
  <si>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</si>
  <si>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</si>
  <si>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</si>
  <si>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</si>
  <si>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</si>
  <si>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</si>
  <si>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</si>
  <si>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</si>
  <si>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</si>
  <si>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</si>
  <si>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</si>
  <si>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</si>
  <si>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</si>
  <si>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</si>
  <si>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</si>
  <si>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</si>
  <si>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</si>
  <si>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</si>
  <si>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</si>
  <si>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</si>
  <si>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</si>
  <si>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</si>
  <si>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</si>
  <si>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</si>
  <si>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</si>
  <si>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</si>
  <si>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</si>
  <si>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</si>
  <si>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</si>
  <si>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</si>
  <si>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</si>
  <si>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</si>
  <si>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</si>
  <si>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</si>
  <si>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</si>
  <si>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</si>
  <si>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</si>
  <si>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</si>
  <si>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</si>
  <si>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</si>
  <si>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</si>
  <si>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</si>
  <si>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</si>
  <si>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</si>
  <si>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</si>
  <si>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</si>
  <si>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</si>
  <si>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</si>
  <si>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</si>
  <si>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</si>
  <si>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</si>
  <si>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</si>
  <si>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</si>
  <si>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</si>
  <si>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</si>
  <si>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</si>
  <si>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</si>
  <si>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</si>
  <si>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</si>
  <si>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</si>
  <si>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</si>
  <si>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</si>
  <si>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</si>
  <si>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</si>
  <si>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</si>
  <si>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</si>
  <si>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</si>
  <si>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</si>
  <si>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</si>
  <si>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</si>
  <si>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</si>
  <si>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</si>
  <si>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</si>
  <si>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</si>
  <si>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</si>
  <si>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</si>
  <si>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</si>
  <si>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</si>
  <si>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</si>
  <si>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</si>
  <si>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</si>
  <si>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</si>
  <si>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</si>
  <si>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</si>
  <si>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</si>
  <si>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</si>
  <si>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</si>
  <si>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</si>
  <si>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</si>
  <si>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</si>
  <si>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</si>
  <si>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</si>
  <si>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</si>
  <si>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</si>
  <si>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</si>
  <si>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</si>
  <si>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</si>
  <si>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</si>
  <si>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</si>
  <si>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</si>
  <si>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</si>
  <si>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</si>
  <si>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</si>
  <si>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</si>
  <si>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</si>
  <si>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</si>
  <si>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</si>
  <si>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</si>
  <si>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</si>
  <si>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</si>
  <si>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</si>
  <si>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</si>
  <si>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</si>
  <si>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</si>
  <si>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</si>
  <si>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</si>
  <si>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</si>
  <si>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</si>
  <si>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</si>
  <si>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</si>
  <si>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</si>
  <si>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</si>
  <si>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</si>
  <si>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</si>
  <si>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</si>
  <si>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</si>
  <si>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</si>
  <si>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</si>
  <si>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</si>
  <si>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</si>
  <si>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</si>
  <si>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</si>
  <si>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</si>
  <si>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</si>
  <si>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</si>
  <si>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</si>
  <si>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</si>
  <si>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</si>
  <si>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</si>
  <si>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</si>
  <si>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</si>
  <si>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</si>
  <si>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</si>
  <si>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</si>
  <si>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</si>
  <si>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</si>
  <si>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</si>
  <si>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</si>
  <si>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</si>
  <si>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</si>
  <si>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</si>
  <si>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</si>
  <si>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</si>
  <si>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</si>
  <si>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</si>
  <si>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</si>
  <si>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</si>
  <si>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</si>
  <si>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</si>
  <si>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</si>
  <si>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</si>
  <si>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</si>
  <si>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</si>
  <si>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</si>
  <si>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</si>
  <si>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</si>
  <si>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</si>
  <si>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</si>
  <si>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</si>
  <si>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</si>
  <si>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</si>
  <si>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</si>
  <si>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</si>
  <si>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</si>
  <si>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</si>
  <si>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</si>
  <si>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</si>
  <si>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</si>
  <si>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</si>
  <si>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</si>
  <si>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</si>
  <si>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</si>
  <si>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</si>
  <si>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</si>
  <si>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</si>
  <si>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</si>
  <si>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</si>
  <si>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</si>
  <si>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</si>
  <si>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</si>
  <si>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</si>
  <si>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</si>
  <si>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</si>
  <si>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</si>
  <si>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</si>
  <si>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</si>
  <si>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</si>
  <si>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</si>
  <si>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</si>
  <si>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</si>
  <si>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</si>
  <si>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</si>
  <si>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</si>
  <si>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</si>
  <si>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</si>
  <si>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</si>
  <si>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</si>
  <si>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</si>
  <si>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</si>
  <si>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</si>
  <si>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</si>
  <si>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</si>
  <si>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</si>
  <si>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</si>
  <si>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</si>
  <si>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</si>
  <si>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</si>
  <si>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</si>
  <si>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</si>
  <si>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</si>
  <si>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</si>
  <si>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</si>
  <si>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</si>
  <si>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</si>
  <si>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</si>
  <si>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</si>
  <si>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</si>
  <si>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</si>
  <si>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</si>
  <si>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</si>
  <si>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</si>
  <si>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</si>
  <si>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</si>
  <si>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</si>
  <si>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</si>
  <si>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</si>
  <si>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</si>
  <si>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</si>
  <si>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</si>
  <si>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</si>
  <si>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</si>
  <si>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</si>
  <si>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</si>
  <si>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</si>
  <si>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</si>
  <si>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</si>
  <si>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</si>
  <si>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</si>
  <si>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</si>
  <si>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</si>
  <si>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</si>
  <si>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</si>
  <si>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</si>
  <si>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</si>
  <si>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</si>
  <si>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</si>
  <si>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</si>
  <si>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</si>
  <si>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</si>
  <si>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</si>
  <si>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</si>
  <si>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</si>
  <si>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</si>
  <si>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</si>
  <si>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</si>
  <si>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</si>
  <si>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</si>
  <si>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</si>
  <si>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</si>
  <si>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</si>
  <si>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</si>
  <si>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</si>
  <si>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</si>
  <si>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</si>
  <si>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</si>
  <si>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</si>
  <si>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</si>
  <si>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</si>
  <si>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</si>
  <si>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</si>
  <si>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</si>
  <si>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</si>
  <si>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</si>
  <si>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</si>
  <si>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</si>
  <si>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</si>
  <si>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</si>
  <si>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</si>
  <si>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</si>
  <si>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</si>
  <si>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</si>
  <si>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</si>
  <si>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</si>
  <si>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</si>
  <si>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</si>
  <si>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</si>
  <si>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</si>
  <si>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</si>
  <si>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</si>
  <si>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</si>
  <si>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</si>
  <si>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</si>
  <si>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</si>
  <si>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</si>
  <si>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</si>
  <si>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</si>
  <si>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</si>
  <si>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</si>
  <si>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</si>
  <si>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</si>
  <si>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</si>
  <si>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</si>
  <si>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</si>
  <si>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</si>
  <si>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</si>
  <si>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</si>
  <si>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</si>
  <si>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</si>
  <si>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</si>
  <si>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</si>
  <si>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</si>
  <si>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</si>
  <si>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</si>
  <si>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</si>
  <si>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</si>
  <si>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</si>
  <si>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</si>
  <si>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</si>
  <si>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</si>
  <si>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</si>
  <si>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</si>
  <si>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</si>
  <si>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</si>
  <si>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</si>
  <si>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</si>
  <si>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</si>
  <si>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</si>
  <si>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</si>
  <si>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</si>
  <si>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</si>
  <si>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</si>
  <si>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</si>
  <si>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</si>
  <si>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</si>
  <si>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</si>
  <si>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</si>
  <si>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</si>
  <si>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</si>
  <si>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</si>
  <si>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</si>
  <si>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</si>
  <si>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</si>
  <si>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</si>
  <si>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</si>
  <si>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</si>
  <si>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</si>
  <si>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</si>
  <si>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</si>
  <si>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</si>
  <si>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</si>
  <si>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</si>
  <si>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</si>
  <si>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</si>
  <si>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</si>
  <si>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</si>
  <si>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</si>
  <si>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</si>
  <si>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</si>
  <si>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</si>
  <si>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</si>
  <si>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</si>
  <si>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</si>
  <si>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</si>
  <si>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</si>
  <si>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</si>
  <si>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</si>
  <si>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</si>
  <si>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</si>
  <si>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</si>
  <si>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</si>
  <si>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</si>
  <si>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</si>
  <si>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</si>
  <si>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</si>
  <si>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</si>
  <si>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</si>
  <si>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</si>
  <si>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</si>
  <si>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</si>
  <si>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</si>
  <si>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</si>
  <si>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</si>
  <si>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</si>
  <si>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</si>
  <si>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</si>
  <si>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</si>
  <si>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</si>
  <si>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</si>
  <si>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</si>
  <si>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</si>
  <si>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</si>
  <si>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</si>
  <si>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</si>
  <si>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</si>
  <si>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</si>
  <si>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</si>
  <si>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</si>
  <si>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</si>
  <si>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</si>
  <si>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</si>
  <si>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</si>
  <si>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</si>
  <si>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</si>
  <si>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</si>
  <si>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</si>
  <si>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</si>
  <si>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</si>
  <si>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</si>
  <si>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</si>
  <si>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</si>
  <si>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</si>
  <si>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</si>
  <si>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</si>
  <si>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</si>
  <si>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</si>
  <si>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</si>
  <si>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</si>
  <si>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</si>
  <si>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</si>
  <si>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</si>
  <si>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</si>
  <si>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</si>
  <si>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</si>
  <si>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</si>
  <si>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</si>
  <si>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</si>
  <si>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</si>
  <si>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</si>
  <si>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</si>
  <si>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</si>
  <si>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</si>
  <si>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</si>
  <si>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</si>
  <si>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</si>
  <si>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</si>
  <si>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</si>
  <si>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</si>
  <si>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</si>
  <si>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</si>
  <si>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</si>
  <si>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</si>
  <si>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</si>
  <si>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</si>
  <si>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</si>
  <si>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</si>
  <si>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</si>
  <si>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</si>
  <si>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</si>
  <si>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</si>
  <si>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</si>
  <si>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</si>
  <si>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</si>
  <si>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</si>
  <si>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</si>
  <si>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</si>
  <si>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</si>
  <si>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</si>
  <si>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</si>
  <si>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</si>
  <si>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</si>
  <si>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</si>
  <si>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</si>
  <si>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</si>
  <si>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</si>
  <si>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</si>
  <si>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</si>
  <si>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</si>
  <si>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</si>
  <si>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</si>
  <si>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</si>
  <si>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</si>
  <si>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</si>
  <si>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</si>
  <si>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</si>
  <si>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</si>
  <si>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</si>
  <si>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</si>
  <si>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</si>
  <si>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</si>
  <si>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</si>
  <si>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</si>
  <si>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</si>
  <si>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</si>
  <si>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</si>
  <si>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</si>
  <si>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</si>
  <si>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</si>
  <si>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</si>
  <si>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</si>
  <si>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</si>
  <si>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</si>
  <si>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</si>
  <si>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</si>
  <si>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</si>
  <si>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</si>
  <si>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</si>
  <si>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</si>
  <si>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</si>
  <si>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</si>
  <si>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</si>
  <si>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</si>
  <si>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</si>
  <si>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</si>
  <si>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</si>
  <si>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</si>
  <si>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</si>
  <si>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</si>
  <si>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</si>
  <si>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</si>
  <si>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</si>
  <si>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</si>
  <si>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</si>
  <si>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</si>
  <si>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</si>
  <si>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</si>
  <si>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</si>
  <si>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</si>
  <si>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</si>
  <si>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</si>
  <si>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</si>
  <si>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</si>
  <si>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</si>
  <si>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</si>
  <si>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</si>
  <si>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</si>
  <si>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</si>
  <si>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</si>
  <si>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</si>
  <si>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</si>
  <si>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</si>
  <si>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</si>
  <si>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</si>
  <si>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</si>
  <si>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</si>
  <si>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</si>
  <si>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</si>
  <si>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</si>
  <si>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</si>
  <si>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</si>
  <si>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</si>
  <si>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</si>
  <si>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</si>
  <si>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</si>
  <si>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</si>
  <si>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</si>
  <si>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</si>
  <si>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</si>
  <si>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</si>
  <si>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</si>
  <si>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</si>
  <si>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</si>
  <si>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</si>
  <si>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</si>
  <si>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</si>
  <si>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</si>
  <si>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</si>
  <si>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</si>
  <si>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</si>
  <si>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</si>
  <si>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</si>
  <si>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</si>
  <si>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</si>
  <si>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</si>
  <si>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</si>
  <si>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</si>
  <si>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</si>
  <si>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</si>
  <si>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</si>
  <si>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</si>
  <si>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</si>
  <si>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</si>
  <si>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</si>
  <si>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</si>
  <si>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</si>
  <si>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</si>
  <si>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</si>
  <si>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</si>
  <si>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</si>
  <si>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</si>
  <si>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</si>
  <si>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</si>
  <si>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</si>
  <si>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</si>
  <si>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</si>
  <si>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</si>
  <si>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</si>
  <si>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</si>
  <si>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</si>
  <si>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</si>
  <si>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</si>
  <si>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</si>
  <si>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</si>
  <si>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</si>
  <si>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</si>
  <si>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</si>
  <si>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</si>
  <si>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</si>
  <si>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</si>
  <si>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</si>
  <si>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</si>
  <si>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</si>
  <si>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</si>
  <si>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</si>
  <si>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</si>
  <si>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</si>
  <si>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</si>
  <si>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</si>
  <si>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</si>
  <si>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</si>
  <si>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</si>
  <si>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</si>
  <si>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</si>
  <si>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</si>
  <si>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</si>
  <si>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</si>
  <si>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</si>
  <si>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</si>
  <si>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</si>
  <si>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</si>
  <si>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</si>
  <si>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</si>
  <si>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</si>
  <si>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</si>
  <si>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</si>
  <si>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</si>
  <si>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</si>
  <si>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</si>
  <si>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</si>
  <si>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</si>
  <si>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</si>
  <si>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</si>
  <si>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</si>
  <si>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</si>
  <si>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</si>
  <si>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</si>
  <si>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</si>
  <si>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</si>
  <si>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</si>
  <si>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</si>
  <si>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</si>
  <si>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</si>
  <si>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</si>
  <si>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</si>
  <si>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</si>
  <si>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</si>
  <si>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</si>
  <si>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</si>
  <si>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</si>
  <si>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</si>
  <si>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</si>
  <si>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</si>
  <si>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</si>
  <si>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</si>
  <si>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</si>
  <si>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</si>
  <si>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</si>
  <si>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</si>
  <si>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</si>
  <si>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</si>
  <si>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</si>
  <si>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</si>
  <si>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</si>
  <si>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</si>
  <si>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</si>
  <si>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</si>
  <si>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</si>
  <si>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</si>
  <si>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</si>
  <si>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</si>
  <si>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</si>
  <si>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</si>
  <si>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</si>
  <si>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</si>
  <si>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</si>
  <si>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</si>
  <si>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</si>
  <si>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</si>
  <si>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</si>
  <si>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</si>
  <si>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</si>
  <si>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</si>
  <si>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</si>
  <si>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</si>
  <si>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</si>
  <si>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</si>
  <si>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</si>
  <si>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</si>
  <si>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</si>
  <si>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</si>
  <si>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</si>
  <si>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</si>
  <si>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</si>
  <si>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</si>
  <si>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</si>
  <si>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</si>
  <si>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</si>
  <si>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</si>
  <si>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</si>
  <si>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</si>
  <si>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</si>
  <si>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</si>
  <si>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</si>
  <si>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</si>
  <si>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</si>
  <si>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</si>
  <si>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</si>
  <si>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</si>
  <si>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</si>
  <si>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</si>
  <si>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</si>
  <si>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</si>
  <si>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</si>
  <si>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</si>
  <si>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</si>
  <si>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</si>
  <si>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</si>
  <si>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</si>
  <si>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</si>
  <si>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</si>
  <si>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</si>
  <si>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</si>
  <si>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</si>
  <si>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</si>
  <si>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</si>
  <si>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</si>
  <si>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</si>
  <si>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</si>
  <si>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</si>
  <si>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</si>
  <si>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</si>
  <si>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</si>
  <si>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</si>
  <si>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</si>
  <si>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</si>
  <si>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</si>
  <si>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</si>
  <si>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</si>
  <si>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</si>
  <si>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</si>
  <si>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</si>
  <si>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</si>
  <si>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</si>
  <si>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</si>
  <si>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</si>
  <si>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</si>
  <si>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</si>
  <si>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</si>
  <si>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</si>
  <si>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</si>
  <si>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</si>
  <si>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</si>
  <si>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</si>
  <si>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</si>
  <si>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</si>
  <si>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</si>
  <si>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</si>
  <si>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</si>
  <si>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</si>
  <si>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</si>
  <si>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</si>
  <si>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</si>
  <si>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</si>
  <si>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</si>
  <si>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</si>
  <si>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</si>
  <si>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</si>
  <si>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</si>
  <si>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</si>
  <si>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</si>
  <si>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</si>
  <si>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</si>
  <si>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</si>
  <si>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</si>
  <si>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</si>
  <si>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</si>
  <si>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</si>
  <si>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</si>
  <si>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</si>
  <si>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</si>
  <si>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</si>
  <si>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</si>
  <si>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</si>
  <si>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</si>
  <si>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</si>
  <si>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</si>
  <si>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</si>
  <si>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</si>
  <si>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</si>
  <si>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</si>
  <si>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</si>
  <si>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</si>
  <si>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</si>
  <si>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</si>
  <si>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</si>
  <si>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</si>
  <si>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</si>
  <si>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</si>
  <si>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</si>
  <si>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</si>
  <si>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</si>
  <si>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</si>
  <si>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</si>
  <si>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</si>
  <si>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</si>
  <si>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</si>
  <si>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</si>
  <si>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</si>
  <si>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</si>
  <si>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</si>
  <si>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</si>
  <si>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</si>
  <si>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</si>
  <si>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</si>
  <si>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</si>
  <si>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</si>
  <si>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</si>
  <si>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</si>
  <si>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</si>
  <si>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</si>
  <si>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</si>
  <si>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</si>
  <si>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</si>
  <si>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</si>
  <si>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</si>
  <si>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</si>
  <si>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</si>
  <si>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</si>
  <si>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</si>
  <si>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</si>
  <si>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</si>
  <si>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</si>
  <si>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</si>
  <si>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</si>
  <si>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</si>
  <si>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</si>
  <si>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</si>
  <si>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</si>
  <si>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</si>
  <si>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</si>
  <si>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</si>
  <si>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</si>
  <si>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</si>
  <si>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</si>
  <si>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</si>
  <si>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</si>
  <si>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</si>
  <si>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</si>
  <si>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</si>
  <si>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</si>
  <si>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</si>
  <si>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</si>
  <si>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</si>
  <si>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</si>
  <si>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</si>
  <si>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</si>
  <si>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</si>
  <si>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</si>
  <si>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</si>
  <si>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</si>
  <si>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</si>
  <si>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</si>
  <si>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</si>
  <si>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</si>
  <si>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</si>
  <si>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</si>
  <si>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</si>
  <si>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</si>
  <si>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</si>
  <si>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</si>
  <si>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</si>
  <si>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</si>
  <si>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</si>
  <si>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</si>
  <si>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</si>
  <si>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</si>
  <si>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</si>
  <si>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</si>
  <si>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</si>
  <si>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</si>
  <si>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</si>
  <si>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</si>
  <si>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</si>
  <si>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</si>
  <si>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</si>
  <si>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</si>
  <si>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</si>
  <si>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</si>
  <si>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</si>
  <si>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</si>
  <si>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</si>
  <si>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</si>
  <si>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</si>
  <si>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</si>
  <si>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</si>
  <si>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</si>
  <si>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</si>
  <si>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</si>
  <si>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</si>
  <si>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</si>
  <si>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</si>
  <si>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</si>
  <si>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</si>
  <si>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</si>
  <si>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</si>
  <si>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</si>
  <si>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</si>
  <si>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</si>
  <si>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</si>
  <si>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</si>
  <si>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</si>
  <si>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</si>
  <si>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</si>
  <si>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</si>
  <si>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</si>
  <si>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</si>
  <si>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</si>
  <si>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</si>
  <si>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</si>
  <si>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</si>
  <si>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</si>
  <si>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</si>
  <si>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</si>
  <si>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</si>
  <si>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</si>
  <si>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</si>
  <si>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</si>
  <si>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</si>
  <si>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</si>
  <si>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</si>
  <si>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</si>
  <si>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</si>
  <si>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</si>
  <si>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</si>
  <si>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</si>
  <si>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</si>
  <si>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</si>
  <si>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</si>
  <si>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</si>
  <si>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</si>
  <si>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</si>
  <si>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</si>
  <si>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</si>
  <si>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</si>
  <si>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</si>
  <si>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</si>
  <si>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</si>
  <si>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</si>
  <si>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</si>
  <si>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</si>
  <si>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</si>
  <si>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</si>
  <si>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</si>
  <si>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</si>
  <si>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</si>
  <si>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</si>
  <si>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</si>
  <si>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</si>
  <si>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</si>
  <si>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</si>
  <si>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</si>
  <si>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</si>
  <si>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</si>
  <si>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</si>
  <si>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</si>
  <si>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</si>
  <si>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</si>
  <si>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</si>
  <si>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</si>
  <si>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</si>
  <si>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</si>
  <si>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</si>
  <si>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</si>
  <si>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</si>
  <si>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</si>
  <si>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</si>
  <si>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</si>
  <si>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</si>
  <si>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</si>
  <si>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</si>
  <si>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</si>
  <si>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</si>
  <si>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</si>
  <si>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</si>
  <si>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</si>
  <si>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</si>
  <si>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</si>
  <si>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</si>
  <si>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</si>
  <si>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</si>
  <si>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</si>
  <si>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</si>
  <si>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</si>
  <si>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</si>
  <si>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</si>
  <si>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</si>
  <si>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</si>
  <si>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</si>
  <si>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</si>
  <si>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</si>
  <si>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</si>
  <si>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</si>
  <si>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</si>
  <si>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</si>
  <si>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</si>
  <si>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</si>
  <si>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</si>
  <si>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</si>
  <si>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</si>
  <si>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</si>
  <si>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</si>
  <si>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</si>
  <si>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</si>
  <si>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</si>
  <si>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</si>
  <si>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</si>
  <si>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</si>
  <si>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</si>
  <si>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</si>
  <si>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</si>
  <si>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</si>
  <si>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</si>
  <si>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</si>
  <si>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</si>
  <si>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</si>
  <si>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</si>
  <si>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</si>
  <si>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</si>
  <si>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</si>
  <si>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</si>
  <si>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</si>
  <si>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</si>
  <si>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</si>
  <si>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</si>
  <si>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</si>
  <si>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</si>
  <si>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</si>
  <si>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</si>
  <si>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</si>
  <si>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</si>
  <si>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</si>
  <si>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</si>
  <si>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</si>
  <si>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</si>
  <si>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</si>
  <si>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</si>
  <si>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</si>
  <si>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</si>
  <si>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</si>
  <si>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</si>
  <si>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</si>
  <si>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</si>
  <si>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</si>
  <si>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</si>
  <si>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</si>
  <si>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</si>
  <si>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</si>
  <si>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</si>
  <si>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</si>
  <si>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</si>
  <si>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</si>
  <si>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</si>
  <si>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</si>
  <si>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</si>
  <si>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</si>
  <si>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</si>
  <si>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</si>
  <si>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</si>
  <si>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</si>
  <si>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</si>
  <si>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</si>
  <si>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</si>
  <si>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</si>
  <si>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</si>
  <si>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</si>
  <si>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</si>
  <si>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</si>
  <si>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</si>
  <si>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</si>
  <si>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</si>
  <si>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</si>
  <si>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</si>
  <si>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</si>
  <si>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</si>
  <si>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</si>
  <si>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</si>
  <si>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</si>
  <si>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</si>
  <si>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</si>
  <si>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</si>
  <si>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</si>
  <si>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</si>
  <si>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</si>
  <si>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</si>
  <si>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</si>
  <si>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</si>
  <si>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</si>
  <si>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</si>
  <si>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</si>
  <si>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yadouleton2019lassa</t>
  </si>
  <si>
    <t xml:space="preserve">kronmann2013two</t>
  </si>
  <si>
    <t xml:space="preserve">fichet2014lassa</t>
  </si>
  <si>
    <t xml:space="preserve">lecompte2006mastomys</t>
  </si>
  <si>
    <t xml:space="preserve">Number of rodents that were tested from EFC (Fichet-Calvet, 2014)</t>
  </si>
  <si>
    <t xml:space="preserve">coulibaly2011novel</t>
  </si>
  <si>
    <t xml:space="preserve">safronetz2010detection</t>
  </si>
  <si>
    <t xml:space="preserve">10.1371/journal.pntd.0002582</t>
  </si>
  <si>
    <t xml:space="preserve">safronetz2013geographic</t>
  </si>
  <si>
    <t xml:space="preserve">olayemi2018small</t>
  </si>
  <si>
    <t xml:space="preserve">CF, Isolation</t>
  </si>
  <si>
    <t xml:space="preserve">wulff1975recent</t>
  </si>
  <si>
    <t xml:space="preserve">Isolation</t>
  </si>
  <si>
    <t xml:space="preserve">Tested for IgG antibody (McCormick, personal communication). </t>
  </si>
  <si>
    <t xml:space="preserve">8.2166667</t>
  </si>
  <si>
    <t xml:space="preserve">-11.0333333</t>
  </si>
  <si>
    <t xml:space="preserve">7.8261111</t>
  </si>
  <si>
    <t xml:space="preserve">-12.0152778</t>
  </si>
  <si>
    <t xml:space="preserve">monath1974lassa</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</si>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</sst>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H239" activeCellId="0" sqref="H239"/>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6"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0" t="n">
        <v>8.491361</v>
      </c>
      <c r="M41" s="0" t="n">
        <v>-10.389884</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6"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0" t="n">
        <v>8.491361</v>
      </c>
      <c r="M42" s="0" t="n">
        <v>-10.389884</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6"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0" t="n">
        <v>8.491361</v>
      </c>
      <c r="M43" s="0" t="n">
        <v>-10.389884</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6"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0" t="n">
        <v>8.491361</v>
      </c>
      <c r="M44" s="0" t="n">
        <v>-10.389884</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6"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0" t="n">
        <v>8.491361</v>
      </c>
      <c r="M45" s="0" t="n">
        <v>-10.389884</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6"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0" t="n">
        <v>8.491361</v>
      </c>
      <c r="M46" s="0" t="n">
        <v>-10.389884</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6"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0" t="n">
        <v>8.491361</v>
      </c>
      <c r="M47" s="0" t="n">
        <v>-10.389884</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6"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0" t="n">
        <v>8.491361</v>
      </c>
      <c r="M48" s="0" t="n">
        <v>-10.389884</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2"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2"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2"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2"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2"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3"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3"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2"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3"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3"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3"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2"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3"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2"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2"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2"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2"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2"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2"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2"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2"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2"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2"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2"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2"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2"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2"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2"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2"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2"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2"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2"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2"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2"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2"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2"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2"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2"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2"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2"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2"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2"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2"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2"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2"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2"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2"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2"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2"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2"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2"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2"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2"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2"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2"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2"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2"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2"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2"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2"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2"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2"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2"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2"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2"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2"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2"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2"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2"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2"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2"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2"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2"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2"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2"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2"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2"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2"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2"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2"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2"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2"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2"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2"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2"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2"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2"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2"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2"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2"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2"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2"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2"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2"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2"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2"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2"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2"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2"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2"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2"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2"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2"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2"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2"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2"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2"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2"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2"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2"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2"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2"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2"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2"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2"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2"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2"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2"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2"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2"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2"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2"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2"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2"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2"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2"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2"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2"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2"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2"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2"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2"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2"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2"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2"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2"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2"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2"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2"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2"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2"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2"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2"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2"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2"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2"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2"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2"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2"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2"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2"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2"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2"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2"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2"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2"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2"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2"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2"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2"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2"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2"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2"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2"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2"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2"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2"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2"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2"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2"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2"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2"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2"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2"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2"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2"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2"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2"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2"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2"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2"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2"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2"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2"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2"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2"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2"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2"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2"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2"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2"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2"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2"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2"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2"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2"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2"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2"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2"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2"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2"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2"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2"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2"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2"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2"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2"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2"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2"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2"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2" t="n">
        <v>40994</v>
      </c>
      <c r="J299" s="0" t="s">
        <v>368</v>
      </c>
      <c r="K299" s="0" t="n">
        <v>2012</v>
      </c>
      <c r="L299" s="4" t="n">
        <v>6.741416667</v>
      </c>
      <c r="M299" s="4"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2" t="n">
        <v>41200</v>
      </c>
      <c r="J300" s="0" t="s">
        <v>905</v>
      </c>
      <c r="K300" s="0" t="n">
        <v>2012</v>
      </c>
      <c r="L300" s="4" t="n">
        <v>6.741416667</v>
      </c>
      <c r="M300" s="4"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2" t="n">
        <v>41200</v>
      </c>
      <c r="J301" s="0" t="s">
        <v>905</v>
      </c>
      <c r="K301" s="0" t="n">
        <v>2012</v>
      </c>
      <c r="L301" s="4" t="n">
        <v>6.741416667</v>
      </c>
      <c r="M301" s="4"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2" t="n">
        <v>41200</v>
      </c>
      <c r="J302" s="0" t="s">
        <v>905</v>
      </c>
      <c r="K302" s="0" t="n">
        <v>2012</v>
      </c>
      <c r="L302" s="4" t="n">
        <v>6.741416667</v>
      </c>
      <c r="M302" s="4"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2" t="n">
        <v>41200</v>
      </c>
      <c r="J303" s="0" t="s">
        <v>905</v>
      </c>
      <c r="K303" s="0" t="n">
        <v>2012</v>
      </c>
      <c r="L303" s="4" t="n">
        <v>6.741416667</v>
      </c>
      <c r="M303" s="4"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2" t="n">
        <v>41200</v>
      </c>
      <c r="J304" s="0" t="s">
        <v>905</v>
      </c>
      <c r="K304" s="0" t="n">
        <v>2012</v>
      </c>
      <c r="L304" s="4" t="n">
        <v>6.741416667</v>
      </c>
      <c r="M304" s="4"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2" t="n">
        <v>41200</v>
      </c>
      <c r="J305" s="0" t="s">
        <v>905</v>
      </c>
      <c r="K305" s="0" t="n">
        <v>2012</v>
      </c>
      <c r="L305" s="4" t="n">
        <v>6.741416667</v>
      </c>
      <c r="M305" s="4"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2" t="n">
        <v>41200</v>
      </c>
      <c r="J306" s="0" t="s">
        <v>905</v>
      </c>
      <c r="K306" s="0" t="n">
        <v>2012</v>
      </c>
      <c r="L306" s="4" t="n">
        <v>6.741416667</v>
      </c>
      <c r="M306" s="4"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2" t="n">
        <v>41203</v>
      </c>
      <c r="J307" s="0" t="s">
        <v>905</v>
      </c>
      <c r="K307" s="0" t="n">
        <v>2012</v>
      </c>
      <c r="L307" s="4" t="n">
        <v>6.741416667</v>
      </c>
      <c r="M307" s="4"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2"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2"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2"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2"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2"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2"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2" t="n">
        <v>40994</v>
      </c>
      <c r="J314" s="0" t="s">
        <v>368</v>
      </c>
      <c r="K314" s="0" t="n">
        <v>2012</v>
      </c>
      <c r="L314" s="4" t="n">
        <v>6.741416667</v>
      </c>
      <c r="M314" s="4"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2" t="n">
        <v>41200</v>
      </c>
      <c r="J315" s="0" t="s">
        <v>905</v>
      </c>
      <c r="K315" s="0" t="n">
        <v>2012</v>
      </c>
      <c r="L315" s="4" t="n">
        <v>6.741416667</v>
      </c>
      <c r="M315" s="4"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2" t="n">
        <v>41200</v>
      </c>
      <c r="J316" s="0" t="s">
        <v>905</v>
      </c>
      <c r="K316" s="0" t="n">
        <v>2012</v>
      </c>
      <c r="L316" s="4" t="n">
        <v>6.741416667</v>
      </c>
      <c r="M316" s="4"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2" t="n">
        <v>41200</v>
      </c>
      <c r="J317" s="0" t="s">
        <v>905</v>
      </c>
      <c r="K317" s="0" t="n">
        <v>2012</v>
      </c>
      <c r="L317" s="4" t="n">
        <v>6.741416667</v>
      </c>
      <c r="M317" s="4"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2" t="n">
        <v>41200</v>
      </c>
      <c r="J318" s="0" t="s">
        <v>905</v>
      </c>
      <c r="K318" s="0" t="n">
        <v>2012</v>
      </c>
      <c r="L318" s="4" t="n">
        <v>6.741416667</v>
      </c>
      <c r="M318" s="4"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2" t="n">
        <v>41200</v>
      </c>
      <c r="J319" s="0" t="s">
        <v>905</v>
      </c>
      <c r="K319" s="0" t="n">
        <v>2012</v>
      </c>
      <c r="L319" s="4" t="n">
        <v>6.741416667</v>
      </c>
      <c r="M319" s="4"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2" t="n">
        <v>41200</v>
      </c>
      <c r="J320" s="0" t="s">
        <v>905</v>
      </c>
      <c r="K320" s="0" t="n">
        <v>2012</v>
      </c>
      <c r="L320" s="4" t="n">
        <v>6.741416667</v>
      </c>
      <c r="M320" s="4"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2" t="n">
        <v>41200</v>
      </c>
      <c r="J321" s="0" t="s">
        <v>905</v>
      </c>
      <c r="K321" s="0" t="n">
        <v>2012</v>
      </c>
      <c r="L321" s="4" t="n">
        <v>6.741416667</v>
      </c>
      <c r="M321" s="4"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2" t="n">
        <v>41203</v>
      </c>
      <c r="J322" s="0" t="s">
        <v>905</v>
      </c>
      <c r="K322" s="0" t="n">
        <v>2012</v>
      </c>
      <c r="L322" s="4" t="n">
        <v>6.741416667</v>
      </c>
      <c r="M322" s="4"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2"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2"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2"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2"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2"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2"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2"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2"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2"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2"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2"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2"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2"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2"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2"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2"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2"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2"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2"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2"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2"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2"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2"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2"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2"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2"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2"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2"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2"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2"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2"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2"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2"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2"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2"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2"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2"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2"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2"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2"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2"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2"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2"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2"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2"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2"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2"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2"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2"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2"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2"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2"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2"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2"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2"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2"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2"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2"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2"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2"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2"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2"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2"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2"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2"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2"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2"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2"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3"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3"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3"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3"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3"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3"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3"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3"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2"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2"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2"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2"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2"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2"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2"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2"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2"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2"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2"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2"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2"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2"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2"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2"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2"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2"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2"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2"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2"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2"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2"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2"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2"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2"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2"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2"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2"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2"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2"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2"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2"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2"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2"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2"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2"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2"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2"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2"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2"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2"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2"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2"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2"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2"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2"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2"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2"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2"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2"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2"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2"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2"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2"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2"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2"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2"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2"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2"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2"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2"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2"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2"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2"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2"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2"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2"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2"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2"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2"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2"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2"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2"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2"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2"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2"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2"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2"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2"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2"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2"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2"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2"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2"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2"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2"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2"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2"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2"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2"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2"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2"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2"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2"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2"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2"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2"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2"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2"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2"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2"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2"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2"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2"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2"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2"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2"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2"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2"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2"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2"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2"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2"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2"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2"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2"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2"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2"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2"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2"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2"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2"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2"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2"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2"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2"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2"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2"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2"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2"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2"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2"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2"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2"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2"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2"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2"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2"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2"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2"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2"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2"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2"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2"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2"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2"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2"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2"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2"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2"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2"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2"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2"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2"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2"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2"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2"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2"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2"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2"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2"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2"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2"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2"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2"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2"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2"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2"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2"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2"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2"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2"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2"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2"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2"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2"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2"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2"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2"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2"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2"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2"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2"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2"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2"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2"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2"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2"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2"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2"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2"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2"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2"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2"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2"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2"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2"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2"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2"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2"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2"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2"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2"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2"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2"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2"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2"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2"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2"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2"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2"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2"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2"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2"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2"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2"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2"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2"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2"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2"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2"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2"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2"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2"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2"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2"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2"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2"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2"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2"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2"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2"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2"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2"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2"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2"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2"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2"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2"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2"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2"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2"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2"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2"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2"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2"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2"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2"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2"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2"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2"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2"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2"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2"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2"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2"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2"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2"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2"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2"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2"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2"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2"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2"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2"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2"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2"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2"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2"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2"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2"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2"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2"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2"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2"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2"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2"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2"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2"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2"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2"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2"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2"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2"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2"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2"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2"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2"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2"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2"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2"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2"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2"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2"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2"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2"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2"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2"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2"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2"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2"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2"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2"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2"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2"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2"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2"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2"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2"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2"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2"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2"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2"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2"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2"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2"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2"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2"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2"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2"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2"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2"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2"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2"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2"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2"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2600</v>
      </c>
      <c r="AC159" s="0" t="n">
        <v>0</v>
      </c>
    </row>
    <row r="160" customFormat="false" ht="15" hidden="false" customHeight="false" outlineLevel="0" collapsed="false">
      <c r="A160" s="0" t="s">
        <v>2787</v>
      </c>
      <c r="B160" s="0" t="s">
        <v>2838</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2839</v>
      </c>
      <c r="X160" s="0" t="s">
        <v>2840</v>
      </c>
      <c r="Y160" s="0" t="s">
        <v>2841</v>
      </c>
      <c r="AA160" s="0" t="s">
        <v>2569</v>
      </c>
      <c r="AB160" s="0" t="s">
        <v>2842</v>
      </c>
      <c r="AC160" s="0" t="n">
        <v>0</v>
      </c>
    </row>
    <row r="161" customFormat="false" ht="15" hidden="false" customHeight="false" outlineLevel="0" collapsed="false">
      <c r="A161" s="0" t="s">
        <v>2787</v>
      </c>
      <c r="B161" s="0" t="s">
        <v>2843</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2839</v>
      </c>
      <c r="X161" s="0" t="s">
        <v>2840</v>
      </c>
      <c r="Y161" s="0" t="s">
        <v>2841</v>
      </c>
      <c r="AA161" s="0" t="s">
        <v>2569</v>
      </c>
      <c r="AB161" s="0" t="s">
        <v>2600</v>
      </c>
      <c r="AC161" s="0" t="n">
        <v>0</v>
      </c>
    </row>
    <row r="162" customFormat="false" ht="15" hidden="false" customHeight="false" outlineLevel="0" collapsed="false">
      <c r="A162" s="0" t="s">
        <v>2844</v>
      </c>
      <c r="B162" s="0" t="s">
        <v>2845</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2846</v>
      </c>
      <c r="X162" s="0" t="s">
        <v>2847</v>
      </c>
      <c r="Y162" s="0" t="s">
        <v>2848</v>
      </c>
      <c r="AA162" s="0" t="s">
        <v>2569</v>
      </c>
      <c r="AB162" s="0" t="s">
        <v>2842</v>
      </c>
      <c r="AC162" s="0" t="n">
        <v>0</v>
      </c>
    </row>
    <row r="163" customFormat="false" ht="15" hidden="false" customHeight="false" outlineLevel="0" collapsed="false">
      <c r="A163" s="0" t="s">
        <v>2844</v>
      </c>
      <c r="B163" s="0" t="s">
        <v>2849</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2846</v>
      </c>
      <c r="X163" s="0" t="s">
        <v>2847</v>
      </c>
      <c r="Y163" s="0" t="s">
        <v>2848</v>
      </c>
      <c r="AA163" s="0" t="s">
        <v>2569</v>
      </c>
      <c r="AB163" s="0" t="s">
        <v>2842</v>
      </c>
      <c r="AC163" s="0" t="n">
        <v>0</v>
      </c>
    </row>
    <row r="164" customFormat="false" ht="15" hidden="false" customHeight="false" outlineLevel="0" collapsed="false">
      <c r="A164" s="0" t="s">
        <v>2850</v>
      </c>
      <c r="B164" s="0" t="s">
        <v>2851</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2852</v>
      </c>
      <c r="X164" s="0" t="s">
        <v>2853</v>
      </c>
      <c r="Y164" s="0" t="s">
        <v>40</v>
      </c>
      <c r="AA164" s="0" t="s">
        <v>2569</v>
      </c>
      <c r="AB164" s="0" t="s">
        <v>2600</v>
      </c>
      <c r="AC164" s="0" t="n">
        <v>0</v>
      </c>
    </row>
    <row r="165" customFormat="false" ht="15" hidden="false" customHeight="false" outlineLevel="0" collapsed="false">
      <c r="A165" s="0" t="s">
        <v>2850</v>
      </c>
      <c r="B165" s="0" t="s">
        <v>2854</v>
      </c>
      <c r="C165" s="0" t="s">
        <v>40</v>
      </c>
      <c r="D165" s="0" t="s">
        <v>2855</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2852</v>
      </c>
      <c r="X165" s="0" t="s">
        <v>2853</v>
      </c>
      <c r="Y165" s="0" t="s">
        <v>40</v>
      </c>
      <c r="AA165" s="0" t="s">
        <v>2569</v>
      </c>
      <c r="AB165" s="0" t="s">
        <v>2600</v>
      </c>
      <c r="AC165" s="0" t="n">
        <v>0</v>
      </c>
    </row>
    <row r="166" customFormat="false" ht="15" hidden="false" customHeight="false" outlineLevel="0" collapsed="false">
      <c r="A166" s="0" t="s">
        <v>2850</v>
      </c>
      <c r="B166" s="0" t="s">
        <v>2856</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2852</v>
      </c>
      <c r="X166" s="0" t="s">
        <v>2853</v>
      </c>
      <c r="Y166" s="0" t="s">
        <v>40</v>
      </c>
      <c r="AA166" s="0" t="s">
        <v>2569</v>
      </c>
      <c r="AB166" s="0" t="s">
        <v>2600</v>
      </c>
      <c r="AC166" s="0" t="n">
        <v>0</v>
      </c>
    </row>
    <row r="167" customFormat="false" ht="15" hidden="false" customHeight="false" outlineLevel="0" collapsed="false">
      <c r="A167" s="0" t="s">
        <v>40</v>
      </c>
      <c r="B167" s="0" t="s">
        <v>2857</v>
      </c>
      <c r="C167" s="0" t="s">
        <v>40</v>
      </c>
      <c r="D167" s="0" t="n">
        <v>1974</v>
      </c>
      <c r="E167" s="0" t="n">
        <v>4</v>
      </c>
      <c r="F167" s="0" t="s">
        <v>40</v>
      </c>
      <c r="G167" s="0" t="n">
        <v>10.63333333</v>
      </c>
      <c r="H167" s="0" t="n">
        <v>-4.766666667</v>
      </c>
      <c r="I167" s="0" t="s">
        <v>2858</v>
      </c>
      <c r="J167" s="0" t="s">
        <v>40</v>
      </c>
      <c r="K167" s="0" t="s">
        <v>40</v>
      </c>
      <c r="L167" s="0" t="s">
        <v>40</v>
      </c>
      <c r="M167" s="0" t="s">
        <v>40</v>
      </c>
      <c r="N167" s="0" t="s">
        <v>40</v>
      </c>
      <c r="O167" s="0" t="n">
        <v>1</v>
      </c>
      <c r="P167" s="0" t="s">
        <v>40</v>
      </c>
      <c r="Q167" s="0" t="s">
        <v>40</v>
      </c>
      <c r="R167" s="0" t="s">
        <v>2759</v>
      </c>
      <c r="S167" s="0" t="s">
        <v>2760</v>
      </c>
      <c r="T167" s="0" t="s">
        <v>2703</v>
      </c>
      <c r="U167" s="0" t="s">
        <v>40</v>
      </c>
      <c r="V167" s="0" t="s">
        <v>2859</v>
      </c>
      <c r="W167" s="0" t="s">
        <v>2859</v>
      </c>
      <c r="X167" s="0" t="s">
        <v>2860</v>
      </c>
      <c r="Y167" s="0" t="s">
        <v>40</v>
      </c>
      <c r="AA167" s="0" t="s">
        <v>2569</v>
      </c>
      <c r="AB167" s="0" t="s">
        <v>2809</v>
      </c>
      <c r="AC167" s="0" t="n">
        <v>0</v>
      </c>
    </row>
    <row r="168" customFormat="false" ht="15" hidden="false" customHeight="false" outlineLevel="0" collapsed="false">
      <c r="A168" s="0" t="s">
        <v>40</v>
      </c>
      <c r="B168" s="0" t="s">
        <v>2861</v>
      </c>
      <c r="C168" s="0" t="s">
        <v>40</v>
      </c>
      <c r="D168" s="0" t="s">
        <v>2862</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2859</v>
      </c>
      <c r="W168" s="0" t="s">
        <v>2859</v>
      </c>
      <c r="X168" s="0" t="s">
        <v>2860</v>
      </c>
      <c r="Y168" s="0" t="s">
        <v>40</v>
      </c>
      <c r="AA168" s="0" t="s">
        <v>2569</v>
      </c>
      <c r="AB168" s="0" t="s">
        <v>2809</v>
      </c>
      <c r="AC168" s="0" t="n">
        <v>0</v>
      </c>
    </row>
    <row r="169" customFormat="false" ht="15" hidden="false" customHeight="false" outlineLevel="0" collapsed="false">
      <c r="A169" s="0" t="s">
        <v>40</v>
      </c>
      <c r="B169" s="0" t="s">
        <v>2863</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2859</v>
      </c>
      <c r="W169" s="0" t="s">
        <v>2859</v>
      </c>
      <c r="X169" s="0" t="s">
        <v>2860</v>
      </c>
      <c r="Y169" s="0" t="s">
        <v>40</v>
      </c>
      <c r="AA169" s="0" t="s">
        <v>2569</v>
      </c>
      <c r="AB169" s="0" t="s">
        <v>2809</v>
      </c>
      <c r="AC169" s="0" t="n">
        <v>0</v>
      </c>
    </row>
    <row r="170" customFormat="false" ht="15" hidden="false" customHeight="false" outlineLevel="0" collapsed="false">
      <c r="A170" s="0" t="s">
        <v>2864</v>
      </c>
      <c r="B170" s="0" t="s">
        <v>2865</v>
      </c>
      <c r="C170" s="0" t="s">
        <v>40</v>
      </c>
      <c r="D170" s="0" t="s">
        <v>2866</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2859</v>
      </c>
      <c r="W170" s="0" t="s">
        <v>2859</v>
      </c>
      <c r="X170" s="0" t="s">
        <v>2860</v>
      </c>
      <c r="Y170" s="0" t="s">
        <v>40</v>
      </c>
      <c r="AA170" s="0" t="s">
        <v>2569</v>
      </c>
      <c r="AB170" s="0" t="s">
        <v>2809</v>
      </c>
      <c r="AC170" s="0" t="n">
        <v>0</v>
      </c>
    </row>
    <row r="171" customFormat="false" ht="15" hidden="false" customHeight="false" outlineLevel="0" collapsed="false">
      <c r="A171" s="0" t="s">
        <v>40</v>
      </c>
      <c r="B171" s="0" t="s">
        <v>2867</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2859</v>
      </c>
      <c r="W171" s="0" t="s">
        <v>2859</v>
      </c>
      <c r="X171" s="0" t="s">
        <v>2860</v>
      </c>
      <c r="Y171" s="0" t="s">
        <v>40</v>
      </c>
      <c r="AA171" s="0" t="s">
        <v>2569</v>
      </c>
      <c r="AB171" s="0" t="s">
        <v>2809</v>
      </c>
      <c r="AC171" s="0" t="n">
        <v>0</v>
      </c>
    </row>
    <row r="172" customFormat="false" ht="15" hidden="false" customHeight="false" outlineLevel="0" collapsed="false">
      <c r="A172" s="0" t="s">
        <v>40</v>
      </c>
      <c r="B172" s="0" t="s">
        <v>2868</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2859</v>
      </c>
      <c r="W172" s="0" t="s">
        <v>2859</v>
      </c>
      <c r="X172" s="0" t="s">
        <v>2860</v>
      </c>
      <c r="Y172" s="0" t="s">
        <v>40</v>
      </c>
      <c r="AA172" s="0" t="s">
        <v>2569</v>
      </c>
      <c r="AB172" s="0" t="s">
        <v>2809</v>
      </c>
      <c r="AC172" s="0" t="n">
        <v>0</v>
      </c>
    </row>
    <row r="173" customFormat="false" ht="15" hidden="false" customHeight="false" outlineLevel="0" collapsed="false">
      <c r="A173" s="0" t="s">
        <v>40</v>
      </c>
      <c r="B173" s="0" t="s">
        <v>2869</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2859</v>
      </c>
      <c r="W173" s="0" t="s">
        <v>2859</v>
      </c>
      <c r="X173" s="0" t="s">
        <v>2860</v>
      </c>
      <c r="Y173" s="0" t="s">
        <v>40</v>
      </c>
      <c r="AA173" s="0" t="s">
        <v>2569</v>
      </c>
      <c r="AB173" s="0" t="s">
        <v>2809</v>
      </c>
      <c r="AC173" s="0" t="n">
        <v>0</v>
      </c>
    </row>
    <row r="174" customFormat="false" ht="15" hidden="false" customHeight="false" outlineLevel="0" collapsed="false">
      <c r="A174" s="0" t="s">
        <v>40</v>
      </c>
      <c r="B174" s="0" t="s">
        <v>2870</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2859</v>
      </c>
      <c r="W174" s="0" t="s">
        <v>2859</v>
      </c>
      <c r="X174" s="0" t="s">
        <v>2860</v>
      </c>
      <c r="Y174" s="0" t="s">
        <v>40</v>
      </c>
      <c r="AA174" s="0" t="s">
        <v>2569</v>
      </c>
      <c r="AB174" s="0" t="s">
        <v>2809</v>
      </c>
      <c r="AC174" s="0" t="n">
        <v>0</v>
      </c>
    </row>
    <row r="175" customFormat="false" ht="15" hidden="false" customHeight="false" outlineLevel="0" collapsed="false">
      <c r="A175" s="0" t="s">
        <v>2810</v>
      </c>
      <c r="B175" s="0" t="s">
        <v>2871</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2872</v>
      </c>
      <c r="V175" s="0" t="s">
        <v>2596</v>
      </c>
      <c r="W175" s="0" t="s">
        <v>2873</v>
      </c>
      <c r="X175" s="0" t="s">
        <v>2874</v>
      </c>
      <c r="Y175" s="0" t="s">
        <v>2875</v>
      </c>
      <c r="AA175" s="0" t="s">
        <v>2569</v>
      </c>
      <c r="AB175" s="0" t="s">
        <v>2876</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2872</v>
      </c>
      <c r="V176" s="0" t="s">
        <v>2565</v>
      </c>
      <c r="W176" s="0" t="s">
        <v>2873</v>
      </c>
      <c r="X176" s="0" t="s">
        <v>2874</v>
      </c>
      <c r="Y176" s="0" t="s">
        <v>2875</v>
      </c>
      <c r="AA176" s="0" t="s">
        <v>2569</v>
      </c>
      <c r="AB176" s="0" t="s">
        <v>2876</v>
      </c>
      <c r="AC176" s="0" t="n">
        <v>0</v>
      </c>
    </row>
    <row r="177" customFormat="false" ht="15" hidden="false" customHeight="false" outlineLevel="0" collapsed="false">
      <c r="A177" s="0" t="s">
        <v>2877</v>
      </c>
      <c r="B177" s="0" t="s">
        <v>2878</v>
      </c>
      <c r="C177" s="0" t="s">
        <v>40</v>
      </c>
      <c r="D177" s="0" t="s">
        <v>2879</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2872</v>
      </c>
      <c r="V177" s="0" t="s">
        <v>2596</v>
      </c>
      <c r="W177" s="0" t="s">
        <v>2873</v>
      </c>
      <c r="X177" s="0" t="s">
        <v>2874</v>
      </c>
      <c r="Y177" s="0" t="s">
        <v>2875</v>
      </c>
      <c r="AA177" s="0" t="s">
        <v>2569</v>
      </c>
      <c r="AB177" s="0" t="s">
        <v>2876</v>
      </c>
      <c r="AC177" s="0" t="n">
        <v>0</v>
      </c>
    </row>
    <row r="178" customFormat="false" ht="15" hidden="false" customHeight="false" outlineLevel="0" collapsed="false">
      <c r="A178" s="0" t="s">
        <v>2804</v>
      </c>
      <c r="B178" s="0" t="s">
        <v>2805</v>
      </c>
      <c r="C178" s="0" t="s">
        <v>40</v>
      </c>
      <c r="D178" s="0" t="s">
        <v>2879</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2872</v>
      </c>
      <c r="V178" s="0" t="s">
        <v>2565</v>
      </c>
      <c r="W178" s="0" t="s">
        <v>2873</v>
      </c>
      <c r="X178" s="0" t="s">
        <v>2874</v>
      </c>
      <c r="Y178" s="0" t="s">
        <v>2875</v>
      </c>
      <c r="AA178" s="0" t="s">
        <v>2569</v>
      </c>
      <c r="AB178" s="0" t="s">
        <v>2876</v>
      </c>
      <c r="AC178" s="0" t="n">
        <v>0</v>
      </c>
    </row>
    <row r="179" customFormat="false" ht="15" hidden="false" customHeight="false" outlineLevel="0" collapsed="false">
      <c r="A179" s="0" t="s">
        <v>2880</v>
      </c>
      <c r="B179" s="0" t="s">
        <v>2881</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2872</v>
      </c>
      <c r="V179" s="0" t="s">
        <v>2565</v>
      </c>
      <c r="W179" s="0" t="s">
        <v>2873</v>
      </c>
      <c r="X179" s="0" t="s">
        <v>2874</v>
      </c>
      <c r="Y179" s="0" t="s">
        <v>2875</v>
      </c>
      <c r="AA179" s="0" t="s">
        <v>2569</v>
      </c>
      <c r="AB179" s="0" t="s">
        <v>2876</v>
      </c>
      <c r="AC179" s="0" t="n">
        <v>0</v>
      </c>
    </row>
    <row r="180" customFormat="false" ht="15" hidden="false" customHeight="false" outlineLevel="0" collapsed="false">
      <c r="A180" s="0" t="s">
        <v>2880</v>
      </c>
      <c r="B180" s="0" t="s">
        <v>2882</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2872</v>
      </c>
      <c r="V180" s="0" t="s">
        <v>2596</v>
      </c>
      <c r="W180" s="0" t="s">
        <v>2873</v>
      </c>
      <c r="X180" s="0" t="s">
        <v>2874</v>
      </c>
      <c r="Y180" s="0" t="s">
        <v>2875</v>
      </c>
      <c r="AA180" s="0" t="s">
        <v>2569</v>
      </c>
      <c r="AB180" s="0" t="s">
        <v>2876</v>
      </c>
      <c r="AC180" s="0" t="n">
        <v>0</v>
      </c>
    </row>
    <row r="181" customFormat="false" ht="15" hidden="false" customHeight="false" outlineLevel="0" collapsed="false">
      <c r="A181" s="0" t="s">
        <v>2804</v>
      </c>
      <c r="B181" s="0" t="s">
        <v>2883</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2872</v>
      </c>
      <c r="V181" s="0" t="s">
        <v>2596</v>
      </c>
      <c r="W181" s="0" t="s">
        <v>2873</v>
      </c>
      <c r="X181" s="0" t="s">
        <v>2874</v>
      </c>
      <c r="Y181" s="0" t="s">
        <v>2875</v>
      </c>
      <c r="AA181" s="0" t="s">
        <v>2569</v>
      </c>
      <c r="AB181" s="0" t="s">
        <v>2876</v>
      </c>
      <c r="AC181" s="0" t="n">
        <v>0</v>
      </c>
    </row>
    <row r="182" customFormat="false" ht="15" hidden="false" customHeight="false" outlineLevel="0" collapsed="false">
      <c r="A182" s="0" t="s">
        <v>2884</v>
      </c>
      <c r="B182" s="0" t="s">
        <v>2885</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2872</v>
      </c>
      <c r="V182" s="0" t="s">
        <v>2596</v>
      </c>
      <c r="W182" s="0" t="s">
        <v>2873</v>
      </c>
      <c r="X182" s="0" t="s">
        <v>2874</v>
      </c>
      <c r="Y182" s="0" t="s">
        <v>2875</v>
      </c>
      <c r="AA182" s="0" t="s">
        <v>2569</v>
      </c>
      <c r="AB182" s="0" t="s">
        <v>2876</v>
      </c>
      <c r="AC182" s="0" t="n">
        <v>0</v>
      </c>
    </row>
    <row r="183" customFormat="false" ht="15" hidden="false" customHeight="false" outlineLevel="0" collapsed="false">
      <c r="A183" s="0" t="s">
        <v>2877</v>
      </c>
      <c r="B183" s="0" t="s">
        <v>2886</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2872</v>
      </c>
      <c r="V183" s="0" t="s">
        <v>2596</v>
      </c>
      <c r="W183" s="0" t="s">
        <v>2873</v>
      </c>
      <c r="X183" s="0" t="s">
        <v>2874</v>
      </c>
      <c r="Y183" s="0" t="s">
        <v>2875</v>
      </c>
      <c r="AA183" s="0" t="s">
        <v>2569</v>
      </c>
      <c r="AB183" s="0" t="s">
        <v>2876</v>
      </c>
      <c r="AC183" s="0" t="n">
        <v>0</v>
      </c>
    </row>
    <row r="184" customFormat="false" ht="15" hidden="false" customHeight="false" outlineLevel="0" collapsed="false">
      <c r="A184" s="0" t="s">
        <v>2887</v>
      </c>
      <c r="B184" s="0" t="s">
        <v>2888</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2889</v>
      </c>
      <c r="U184" s="0" t="s">
        <v>2890</v>
      </c>
      <c r="V184" s="0" t="s">
        <v>2596</v>
      </c>
      <c r="W184" s="0" t="s">
        <v>2891</v>
      </c>
      <c r="X184" s="0" t="s">
        <v>2892</v>
      </c>
      <c r="Y184" s="0" t="s">
        <v>2893</v>
      </c>
      <c r="AA184" s="0" t="s">
        <v>2569</v>
      </c>
      <c r="AB184" s="0" t="s">
        <v>2894</v>
      </c>
      <c r="AC184" s="0" t="n">
        <v>0</v>
      </c>
    </row>
    <row r="185" customFormat="false" ht="15" hidden="false" customHeight="false" outlineLevel="0" collapsed="false">
      <c r="A185" s="0" t="s">
        <v>2880</v>
      </c>
      <c r="B185" s="0" t="s">
        <v>2881</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2895</v>
      </c>
      <c r="X185" s="0" t="s">
        <v>2896</v>
      </c>
      <c r="Y185" s="0" t="s">
        <v>2897</v>
      </c>
      <c r="AA185" s="0" t="s">
        <v>2569</v>
      </c>
      <c r="AB185" s="0" t="s">
        <v>2600</v>
      </c>
      <c r="AC185" s="0" t="n">
        <v>0</v>
      </c>
    </row>
    <row r="186" customFormat="false" ht="15" hidden="false" customHeight="false" outlineLevel="0" collapsed="false">
      <c r="A186" s="0" t="s">
        <v>2804</v>
      </c>
      <c r="B186" s="0" t="s">
        <v>2805</v>
      </c>
      <c r="C186" s="0" t="s">
        <v>40</v>
      </c>
      <c r="D186" s="0" t="s">
        <v>2898</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2895</v>
      </c>
      <c r="X186" s="0" t="s">
        <v>2896</v>
      </c>
      <c r="Y186" s="0" t="s">
        <v>2899</v>
      </c>
      <c r="AA186" s="0" t="s">
        <v>2569</v>
      </c>
      <c r="AB186" s="0" t="s">
        <v>2600</v>
      </c>
      <c r="AC186" s="0" t="n">
        <v>0</v>
      </c>
    </row>
    <row r="187" customFormat="false" ht="15" hidden="false" customHeight="false" outlineLevel="0" collapsed="false">
      <c r="A187" s="0" t="s">
        <v>2810</v>
      </c>
      <c r="B187" s="0" t="s">
        <v>2811</v>
      </c>
      <c r="C187" s="0" t="s">
        <v>40</v>
      </c>
      <c r="D187" s="0" t="s">
        <v>2900</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2895</v>
      </c>
      <c r="X187" s="0" t="s">
        <v>2896</v>
      </c>
      <c r="Y187" s="0" t="s">
        <v>2901</v>
      </c>
      <c r="AA187" s="0" t="s">
        <v>2569</v>
      </c>
      <c r="AB187" s="0" t="s">
        <v>2600</v>
      </c>
      <c r="AC187" s="0" t="n">
        <v>0</v>
      </c>
    </row>
    <row r="188" customFormat="false" ht="15" hidden="false" customHeight="false" outlineLevel="0" collapsed="false">
      <c r="A188" s="0" t="s">
        <v>2810</v>
      </c>
      <c r="B188" s="0" t="s">
        <v>2811</v>
      </c>
      <c r="C188" s="0" t="s">
        <v>40</v>
      </c>
      <c r="D188" s="0" t="s">
        <v>2898</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2895</v>
      </c>
      <c r="X188" s="0" t="s">
        <v>2896</v>
      </c>
      <c r="Y188" s="0" t="s">
        <v>2902</v>
      </c>
      <c r="AA188" s="0" t="s">
        <v>2569</v>
      </c>
      <c r="AB188" s="0" t="s">
        <v>2600</v>
      </c>
      <c r="AC188" s="0" t="n">
        <v>0</v>
      </c>
    </row>
    <row r="189" customFormat="false" ht="15" hidden="false" customHeight="false" outlineLevel="0" collapsed="false">
      <c r="A189" s="0" t="s">
        <v>2810</v>
      </c>
      <c r="B189" s="0" t="s">
        <v>2871</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2903</v>
      </c>
      <c r="X189" s="0" t="s">
        <v>2904</v>
      </c>
      <c r="Y189" s="0" t="s">
        <v>2905</v>
      </c>
      <c r="AA189" s="0" t="s">
        <v>2569</v>
      </c>
      <c r="AB189" s="0" t="s">
        <v>2600</v>
      </c>
      <c r="AC189" s="0" t="n">
        <v>0</v>
      </c>
    </row>
    <row r="190" customFormat="false" ht="15" hidden="false" customHeight="false" outlineLevel="0" collapsed="false">
      <c r="A190" s="0" t="s">
        <v>2810</v>
      </c>
      <c r="B190" s="0" t="s">
        <v>2871</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2903</v>
      </c>
      <c r="X190" s="0" t="s">
        <v>2904</v>
      </c>
      <c r="Y190" s="0" t="s">
        <v>2905</v>
      </c>
      <c r="AA190" s="0" t="s">
        <v>2569</v>
      </c>
      <c r="AB190" s="0" t="s">
        <v>2600</v>
      </c>
      <c r="AC190" s="0" t="n">
        <v>0</v>
      </c>
    </row>
    <row r="191" customFormat="false" ht="15" hidden="false" customHeight="false" outlineLevel="0" collapsed="false">
      <c r="A191" s="0" t="s">
        <v>2880</v>
      </c>
      <c r="B191" s="0" t="s">
        <v>2881</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2903</v>
      </c>
      <c r="X191" s="0" t="s">
        <v>2904</v>
      </c>
      <c r="Y191" s="0" t="s">
        <v>2905</v>
      </c>
      <c r="AA191" s="0" t="s">
        <v>2569</v>
      </c>
      <c r="AB191" s="0" t="s">
        <v>2600</v>
      </c>
      <c r="AC191" s="0" t="n">
        <v>0</v>
      </c>
    </row>
    <row r="192" customFormat="false" ht="15" hidden="false" customHeight="false" outlineLevel="0" collapsed="false">
      <c r="A192" s="0" t="s">
        <v>2906</v>
      </c>
      <c r="B192" s="0" t="s">
        <v>2907</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2903</v>
      </c>
      <c r="X192" s="0" t="s">
        <v>2904</v>
      </c>
      <c r="Y192" s="0" t="s">
        <v>2905</v>
      </c>
      <c r="AA192" s="0" t="s">
        <v>2569</v>
      </c>
      <c r="AB192" s="0" t="s">
        <v>2600</v>
      </c>
      <c r="AC192" s="0" t="n">
        <v>0</v>
      </c>
    </row>
    <row r="193" customFormat="false" ht="15" hidden="false" customHeight="false" outlineLevel="0" collapsed="false">
      <c r="A193" s="0" t="s">
        <v>2908</v>
      </c>
      <c r="B193" s="0" t="s">
        <v>2909</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2903</v>
      </c>
      <c r="X193" s="0" t="s">
        <v>2904</v>
      </c>
      <c r="Y193" s="0" t="s">
        <v>2905</v>
      </c>
      <c r="AA193" s="0" t="s">
        <v>2569</v>
      </c>
      <c r="AB193" s="0" t="s">
        <v>2600</v>
      </c>
      <c r="AC193" s="0" t="n">
        <v>0</v>
      </c>
    </row>
    <row r="194" customFormat="false" ht="15" hidden="false" customHeight="false" outlineLevel="0" collapsed="false">
      <c r="A194" s="0" t="s">
        <v>2910</v>
      </c>
      <c r="B194" s="0" t="s">
        <v>2911</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2903</v>
      </c>
      <c r="X194" s="0" t="s">
        <v>2904</v>
      </c>
      <c r="Y194" s="0" t="s">
        <v>2905</v>
      </c>
      <c r="AA194" s="0" t="s">
        <v>2569</v>
      </c>
      <c r="AB194" s="0" t="s">
        <v>2600</v>
      </c>
      <c r="AC194" s="0" t="n">
        <v>0</v>
      </c>
    </row>
    <row r="195" customFormat="false" ht="15" hidden="false" customHeight="false" outlineLevel="0" collapsed="false">
      <c r="A195" s="0" t="s">
        <v>2910</v>
      </c>
      <c r="B195" s="0" t="s">
        <v>2911</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2903</v>
      </c>
      <c r="X195" s="0" t="s">
        <v>2904</v>
      </c>
      <c r="Y195" s="0" t="s">
        <v>2905</v>
      </c>
      <c r="AA195" s="0" t="s">
        <v>2569</v>
      </c>
      <c r="AB195" s="0" t="s">
        <v>2600</v>
      </c>
      <c r="AC195" s="0" t="n">
        <v>0</v>
      </c>
    </row>
    <row r="196" customFormat="false" ht="15" hidden="false" customHeight="false" outlineLevel="0" collapsed="false">
      <c r="A196" s="0" t="s">
        <v>2910</v>
      </c>
      <c r="B196" s="0" t="s">
        <v>2912</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2903</v>
      </c>
      <c r="X196" s="0" t="s">
        <v>2904</v>
      </c>
      <c r="Y196" s="0" t="s">
        <v>2905</v>
      </c>
      <c r="AA196" s="0" t="s">
        <v>2569</v>
      </c>
      <c r="AB196" s="0" t="s">
        <v>2600</v>
      </c>
      <c r="AC196" s="0" t="n">
        <v>0</v>
      </c>
    </row>
    <row r="197" customFormat="false" ht="15" hidden="false" customHeight="false" outlineLevel="0" collapsed="false">
      <c r="A197" s="0" t="s">
        <v>2906</v>
      </c>
      <c r="B197" s="0" t="s">
        <v>2913</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2903</v>
      </c>
      <c r="X197" s="0" t="s">
        <v>2904</v>
      </c>
      <c r="Y197" s="0" t="s">
        <v>2905</v>
      </c>
      <c r="AA197" s="0" t="s">
        <v>2569</v>
      </c>
      <c r="AB197" s="0" t="s">
        <v>2600</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2903</v>
      </c>
      <c r="X198" s="0" t="s">
        <v>2904</v>
      </c>
      <c r="Y198" s="0" t="s">
        <v>2905</v>
      </c>
      <c r="AA198" s="0" t="s">
        <v>2569</v>
      </c>
      <c r="AB198" s="0" t="s">
        <v>2600</v>
      </c>
      <c r="AC198" s="0" t="n">
        <v>0</v>
      </c>
    </row>
    <row r="199" customFormat="false" ht="15" hidden="false" customHeight="false" outlineLevel="0" collapsed="false">
      <c r="A199" s="0" t="s">
        <v>2914</v>
      </c>
      <c r="B199" s="0" t="s">
        <v>2915</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2903</v>
      </c>
      <c r="X199" s="0" t="s">
        <v>2904</v>
      </c>
      <c r="Y199" s="0" t="s">
        <v>2905</v>
      </c>
      <c r="AA199" s="0" t="s">
        <v>2569</v>
      </c>
      <c r="AB199" s="0" t="s">
        <v>2600</v>
      </c>
      <c r="AC199" s="0" t="n">
        <v>0</v>
      </c>
    </row>
    <row r="200" customFormat="false" ht="15" hidden="false" customHeight="false" outlineLevel="0" collapsed="false">
      <c r="A200" s="0" t="s">
        <v>2702</v>
      </c>
      <c r="B200" s="0" t="s">
        <v>2854</v>
      </c>
      <c r="C200" s="0" t="s">
        <v>40</v>
      </c>
      <c r="D200" s="0" t="s">
        <v>2916</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2917</v>
      </c>
      <c r="X200" s="0" t="s">
        <v>2918</v>
      </c>
      <c r="Y200" s="0" t="s">
        <v>2919</v>
      </c>
      <c r="Z200" s="0" t="s">
        <v>2920</v>
      </c>
      <c r="AA200" s="0" t="s">
        <v>2921</v>
      </c>
      <c r="AB200" s="0" t="s">
        <v>2922</v>
      </c>
      <c r="AC200" s="0" t="n">
        <v>1</v>
      </c>
    </row>
    <row r="201" customFormat="false" ht="15" hidden="false" customHeight="false" outlineLevel="0" collapsed="false">
      <c r="A201" s="0" t="s">
        <v>75</v>
      </c>
      <c r="B201" s="0" t="s">
        <v>2854</v>
      </c>
      <c r="C201" s="0" t="s">
        <v>40</v>
      </c>
      <c r="D201" s="0" t="s">
        <v>2916</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2917</v>
      </c>
      <c r="X201" s="0" t="s">
        <v>2918</v>
      </c>
      <c r="Y201" s="0" t="s">
        <v>2919</v>
      </c>
      <c r="Z201" s="0" t="s">
        <v>2920</v>
      </c>
      <c r="AA201" s="0" t="s">
        <v>2921</v>
      </c>
      <c r="AB201" s="0" t="s">
        <v>2922</v>
      </c>
      <c r="AC201" s="0" t="n">
        <v>1</v>
      </c>
    </row>
    <row r="202" customFormat="false" ht="15" hidden="false" customHeight="false" outlineLevel="0" collapsed="false">
      <c r="A202" s="0" t="s">
        <v>2923</v>
      </c>
      <c r="B202" s="0" t="s">
        <v>2924</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2925</v>
      </c>
      <c r="X202" s="0" t="s">
        <v>2926</v>
      </c>
      <c r="Y202" s="0" t="s">
        <v>2927</v>
      </c>
      <c r="AA202" s="0" t="s">
        <v>2569</v>
      </c>
      <c r="AB202" s="0" t="s">
        <v>2928</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2925</v>
      </c>
      <c r="X203" s="0" t="s">
        <v>2926</v>
      </c>
      <c r="Y203" s="0" t="s">
        <v>2927</v>
      </c>
      <c r="AA203" s="0" t="s">
        <v>2569</v>
      </c>
      <c r="AB203" s="0" t="s">
        <v>2928</v>
      </c>
      <c r="AC203" s="0" t="n">
        <v>0</v>
      </c>
    </row>
    <row r="204" customFormat="false" ht="15" hidden="false" customHeight="false" outlineLevel="0" collapsed="false">
      <c r="A204" s="0" t="s">
        <v>2590</v>
      </c>
      <c r="B204" s="0" t="s">
        <v>2929</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2925</v>
      </c>
      <c r="X204" s="0" t="s">
        <v>2926</v>
      </c>
      <c r="Y204" s="0" t="s">
        <v>2927</v>
      </c>
      <c r="AA204" s="0" t="s">
        <v>2569</v>
      </c>
      <c r="AB204" s="0" t="s">
        <v>2928</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2925</v>
      </c>
      <c r="X205" s="0" t="s">
        <v>2926</v>
      </c>
      <c r="Y205" s="0" t="s">
        <v>2927</v>
      </c>
      <c r="AA205" s="0" t="s">
        <v>2569</v>
      </c>
      <c r="AB205" s="0" t="s">
        <v>2928</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2925</v>
      </c>
      <c r="X206" s="0" t="s">
        <v>2926</v>
      </c>
      <c r="Y206" s="0" t="s">
        <v>2927</v>
      </c>
      <c r="AA206" s="0" t="s">
        <v>2569</v>
      </c>
      <c r="AB206" s="0" t="s">
        <v>2928</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2925</v>
      </c>
      <c r="X207" s="0" t="s">
        <v>2926</v>
      </c>
      <c r="Y207" s="0" t="s">
        <v>2927</v>
      </c>
      <c r="AA207" s="0" t="s">
        <v>2569</v>
      </c>
      <c r="AB207" s="0" t="s">
        <v>2928</v>
      </c>
      <c r="AC207" s="0" t="n">
        <v>0</v>
      </c>
    </row>
    <row r="208" customFormat="false" ht="15" hidden="false" customHeight="false" outlineLevel="0" collapsed="false">
      <c r="A208" s="0" t="s">
        <v>2678</v>
      </c>
      <c r="B208" s="0" t="s">
        <v>2930</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2925</v>
      </c>
      <c r="X208" s="0" t="s">
        <v>2926</v>
      </c>
      <c r="Y208" s="0" t="s">
        <v>2927</v>
      </c>
      <c r="AA208" s="0" t="s">
        <v>2569</v>
      </c>
      <c r="AB208" s="0" t="s">
        <v>2928</v>
      </c>
      <c r="AC208" s="0" t="n">
        <v>0</v>
      </c>
    </row>
    <row r="209" customFormat="false" ht="15" hidden="false" customHeight="false" outlineLevel="0" collapsed="false">
      <c r="A209" s="0" t="s">
        <v>2931</v>
      </c>
      <c r="B209" s="0" t="s">
        <v>2854</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2932</v>
      </c>
      <c r="R209" s="0" t="s">
        <v>2759</v>
      </c>
      <c r="S209" s="0" t="s">
        <v>2760</v>
      </c>
      <c r="T209" s="0" t="s">
        <v>2932</v>
      </c>
      <c r="U209" s="0" t="s">
        <v>2595</v>
      </c>
      <c r="V209" s="0" t="s">
        <v>2596</v>
      </c>
      <c r="W209" s="0" t="s">
        <v>2933</v>
      </c>
      <c r="X209" s="0" t="s">
        <v>2853</v>
      </c>
      <c r="Y209" s="0" t="s">
        <v>40</v>
      </c>
      <c r="AA209" s="0" t="s">
        <v>2569</v>
      </c>
      <c r="AB209" s="0" t="s">
        <v>2600</v>
      </c>
      <c r="AC209" s="0" t="n">
        <v>0</v>
      </c>
    </row>
    <row r="210" customFormat="false" ht="15" hidden="false" customHeight="false" outlineLevel="0" collapsed="false">
      <c r="A210" s="0" t="s">
        <v>2699</v>
      </c>
      <c r="B210" s="0" t="s">
        <v>2934</v>
      </c>
      <c r="C210" s="0" t="s">
        <v>40</v>
      </c>
      <c r="D210" s="0" t="s">
        <v>2935</v>
      </c>
      <c r="E210" s="0" t="s">
        <v>40</v>
      </c>
      <c r="F210" s="0" t="s">
        <v>40</v>
      </c>
      <c r="G210" s="0" t="n">
        <v>10.58</v>
      </c>
      <c r="H210" s="0" t="n">
        <v>14.33</v>
      </c>
      <c r="I210" s="0" t="s">
        <v>2936</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2937</v>
      </c>
      <c r="X210" s="0" t="s">
        <v>2938</v>
      </c>
      <c r="Y210" s="0" t="s">
        <v>2939</v>
      </c>
      <c r="AA210" s="0" t="s">
        <v>2569</v>
      </c>
      <c r="AB210" s="0" t="s">
        <v>2600</v>
      </c>
      <c r="AC210" s="0" t="n">
        <v>0</v>
      </c>
    </row>
    <row r="211" customFormat="false" ht="15" hidden="false" customHeight="false" outlineLevel="0" collapsed="false">
      <c r="A211" s="0" t="s">
        <v>2699</v>
      </c>
      <c r="B211" s="0" t="s">
        <v>2940</v>
      </c>
      <c r="C211" s="0" t="s">
        <v>40</v>
      </c>
      <c r="D211" s="0" t="s">
        <v>2935</v>
      </c>
      <c r="E211" s="0" t="s">
        <v>40</v>
      </c>
      <c r="F211" s="0" t="s">
        <v>40</v>
      </c>
      <c r="G211" s="0" t="n">
        <v>11.04</v>
      </c>
      <c r="H211" s="0" t="n">
        <v>14.14</v>
      </c>
      <c r="I211" s="0" t="s">
        <v>2936</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2937</v>
      </c>
      <c r="X211" s="0" t="s">
        <v>2938</v>
      </c>
      <c r="Y211" s="0" t="s">
        <v>2939</v>
      </c>
      <c r="AA211" s="0" t="s">
        <v>2569</v>
      </c>
      <c r="AB211" s="0" t="s">
        <v>2600</v>
      </c>
      <c r="AC211" s="0" t="n">
        <v>0</v>
      </c>
    </row>
    <row r="212" customFormat="false" ht="15" hidden="false" customHeight="false" outlineLevel="0" collapsed="false">
      <c r="A212" s="0" t="s">
        <v>2590</v>
      </c>
      <c r="B212" s="0" t="s">
        <v>2941</v>
      </c>
      <c r="C212" s="0" t="s">
        <v>40</v>
      </c>
      <c r="D212" s="0" t="s">
        <v>2935</v>
      </c>
      <c r="E212" s="0" t="s">
        <v>40</v>
      </c>
      <c r="F212" s="0" t="s">
        <v>40</v>
      </c>
      <c r="G212" s="0" t="n">
        <v>4.96</v>
      </c>
      <c r="H212" s="0" t="n">
        <v>9.94</v>
      </c>
      <c r="I212" s="0" t="s">
        <v>2936</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2937</v>
      </c>
      <c r="X212" s="0" t="s">
        <v>2938</v>
      </c>
      <c r="Y212" s="0" t="s">
        <v>2939</v>
      </c>
      <c r="AA212" s="0" t="s">
        <v>2569</v>
      </c>
      <c r="AB212" s="0" t="s">
        <v>2600</v>
      </c>
      <c r="AC212" s="0" t="n">
        <v>0</v>
      </c>
    </row>
    <row r="213" customFormat="false" ht="15" hidden="false" customHeight="false" outlineLevel="0" collapsed="false">
      <c r="A213" s="0" t="s">
        <v>40</v>
      </c>
      <c r="B213" s="0" t="s">
        <v>2942</v>
      </c>
      <c r="C213" s="0" t="s">
        <v>40</v>
      </c>
      <c r="D213" s="0" t="s">
        <v>2935</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2937</v>
      </c>
      <c r="X213" s="0" t="s">
        <v>2938</v>
      </c>
      <c r="Y213" s="0" t="s">
        <v>2939</v>
      </c>
      <c r="AA213" s="0" t="s">
        <v>2569</v>
      </c>
      <c r="AB213" s="0" t="s">
        <v>2600</v>
      </c>
      <c r="AC213" s="0" t="n">
        <v>0</v>
      </c>
    </row>
    <row r="214" customFormat="false" ht="15" hidden="false" customHeight="false" outlineLevel="0" collapsed="false">
      <c r="A214" s="0" t="s">
        <v>40</v>
      </c>
      <c r="B214" s="0" t="s">
        <v>2943</v>
      </c>
      <c r="C214" s="0" t="s">
        <v>40</v>
      </c>
      <c r="D214" s="0" t="s">
        <v>2935</v>
      </c>
      <c r="E214" s="0" t="s">
        <v>40</v>
      </c>
      <c r="F214" s="0" t="s">
        <v>40</v>
      </c>
      <c r="G214" s="0" t="n">
        <v>12.11</v>
      </c>
      <c r="H214" s="0" t="n">
        <v>15.05</v>
      </c>
      <c r="I214" s="0" t="s">
        <v>2944</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2937</v>
      </c>
      <c r="X214" s="0" t="s">
        <v>2938</v>
      </c>
      <c r="Y214" s="0" t="s">
        <v>2939</v>
      </c>
      <c r="AA214" s="0" t="s">
        <v>2569</v>
      </c>
      <c r="AB214" s="0" t="s">
        <v>2600</v>
      </c>
      <c r="AC214" s="0" t="n">
        <v>0</v>
      </c>
    </row>
    <row r="215" customFormat="false" ht="15" hidden="false" customHeight="false" outlineLevel="0" collapsed="false">
      <c r="A215" s="0" t="s">
        <v>40</v>
      </c>
      <c r="B215" s="0" t="s">
        <v>2945</v>
      </c>
      <c r="C215" s="0" t="s">
        <v>40</v>
      </c>
      <c r="D215" s="0" t="s">
        <v>2935</v>
      </c>
      <c r="E215" s="0" t="s">
        <v>40</v>
      </c>
      <c r="F215" s="0" t="s">
        <v>40</v>
      </c>
      <c r="G215" s="0" t="n">
        <v>-4.259</v>
      </c>
      <c r="H215" s="0" t="n">
        <v>15.285</v>
      </c>
      <c r="I215" s="0" t="s">
        <v>2946</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2937</v>
      </c>
      <c r="X215" s="0" t="s">
        <v>2938</v>
      </c>
      <c r="Y215" s="0" t="s">
        <v>2939</v>
      </c>
      <c r="AA215" s="0" t="s">
        <v>2569</v>
      </c>
      <c r="AB215" s="0" t="s">
        <v>2600</v>
      </c>
      <c r="AC215" s="0" t="n">
        <v>0</v>
      </c>
    </row>
    <row r="216" customFormat="false" ht="15" hidden="false" customHeight="false" outlineLevel="0" collapsed="false">
      <c r="A216" s="0" t="s">
        <v>40</v>
      </c>
      <c r="B216" s="0" t="s">
        <v>2947</v>
      </c>
      <c r="C216" s="0" t="s">
        <v>40</v>
      </c>
      <c r="D216" s="0" t="s">
        <v>2935</v>
      </c>
      <c r="E216" s="0" t="s">
        <v>40</v>
      </c>
      <c r="F216" s="0" t="s">
        <v>40</v>
      </c>
      <c r="G216" s="0" t="n">
        <v>-4.795</v>
      </c>
      <c r="H216" s="0" t="n">
        <v>11.846</v>
      </c>
      <c r="I216" s="0" t="s">
        <v>2946</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2937</v>
      </c>
      <c r="X216" s="0" t="s">
        <v>2938</v>
      </c>
      <c r="Y216" s="0" t="s">
        <v>2939</v>
      </c>
      <c r="AA216" s="0" t="s">
        <v>2569</v>
      </c>
      <c r="AB216" s="0" t="s">
        <v>2600</v>
      </c>
      <c r="AC216" s="0" t="n">
        <v>0</v>
      </c>
    </row>
    <row r="217" customFormat="false" ht="15" hidden="false" customHeight="false" outlineLevel="0" collapsed="false">
      <c r="A217" s="0" t="s">
        <v>2948</v>
      </c>
      <c r="B217" s="0" t="s">
        <v>2949</v>
      </c>
      <c r="C217" s="0" t="s">
        <v>40</v>
      </c>
      <c r="D217" s="0" t="s">
        <v>2935</v>
      </c>
      <c r="E217" s="0" t="s">
        <v>40</v>
      </c>
      <c r="F217" s="0" t="s">
        <v>40</v>
      </c>
      <c r="G217" s="0" t="n">
        <v>3.417</v>
      </c>
      <c r="H217" s="0" t="n">
        <v>8.667</v>
      </c>
      <c r="I217" s="0" t="s">
        <v>2950</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2937</v>
      </c>
      <c r="X217" s="0" t="s">
        <v>2938</v>
      </c>
      <c r="Y217" s="0" t="s">
        <v>2939</v>
      </c>
      <c r="AA217" s="0" t="s">
        <v>2569</v>
      </c>
      <c r="AB217" s="0" t="s">
        <v>2600</v>
      </c>
      <c r="AC217" s="0" t="n">
        <v>0</v>
      </c>
    </row>
    <row r="218" customFormat="false" ht="15" hidden="false" customHeight="false" outlineLevel="0" collapsed="false">
      <c r="A218" s="0" t="s">
        <v>40</v>
      </c>
      <c r="B218" s="0" t="s">
        <v>2951</v>
      </c>
      <c r="C218" s="0" t="s">
        <v>40</v>
      </c>
      <c r="D218" s="0" t="s">
        <v>2935</v>
      </c>
      <c r="E218" s="0" t="s">
        <v>40</v>
      </c>
      <c r="F218" s="0" t="s">
        <v>40</v>
      </c>
      <c r="G218" s="0" t="n">
        <v>1.133</v>
      </c>
      <c r="H218" s="0" t="n">
        <v>11.267</v>
      </c>
      <c r="I218" s="0" t="s">
        <v>2950</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2937</v>
      </c>
      <c r="X218" s="0" t="s">
        <v>2938</v>
      </c>
      <c r="Y218" s="0" t="s">
        <v>2939</v>
      </c>
      <c r="AA218" s="0" t="s">
        <v>2569</v>
      </c>
      <c r="AB218" s="0" t="s">
        <v>2600</v>
      </c>
      <c r="AC218" s="0" t="n">
        <v>0</v>
      </c>
    </row>
    <row r="219" customFormat="false" ht="15" hidden="false" customHeight="false" outlineLevel="0" collapsed="false">
      <c r="A219" s="0" t="s">
        <v>2952</v>
      </c>
      <c r="B219" s="0" t="s">
        <v>2953</v>
      </c>
      <c r="C219" s="0" t="s">
        <v>40</v>
      </c>
      <c r="D219" s="0" t="s">
        <v>2935</v>
      </c>
      <c r="E219" s="0" t="s">
        <v>40</v>
      </c>
      <c r="F219" s="0" t="s">
        <v>40</v>
      </c>
      <c r="G219" s="0" t="n">
        <v>-1.633</v>
      </c>
      <c r="H219" s="0" t="n">
        <v>13.583</v>
      </c>
      <c r="I219" s="0" t="s">
        <v>2954</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2937</v>
      </c>
      <c r="X219" s="0" t="s">
        <v>2938</v>
      </c>
      <c r="Y219" s="0" t="s">
        <v>2939</v>
      </c>
      <c r="AA219" s="0" t="s">
        <v>2569</v>
      </c>
      <c r="AB219" s="0" t="s">
        <v>2600</v>
      </c>
      <c r="AC219" s="0" t="n">
        <v>0</v>
      </c>
    </row>
    <row r="220" customFormat="false" ht="15" hidden="false" customHeight="false" outlineLevel="0" collapsed="false">
      <c r="A220" s="0" t="s">
        <v>2955</v>
      </c>
      <c r="B220" s="0" t="s">
        <v>2956</v>
      </c>
      <c r="C220" s="0" t="s">
        <v>40</v>
      </c>
      <c r="D220" s="0" t="s">
        <v>2935</v>
      </c>
      <c r="E220" s="0" t="s">
        <v>40</v>
      </c>
      <c r="F220" s="0" t="s">
        <v>40</v>
      </c>
      <c r="G220" s="0" t="n">
        <v>0.383</v>
      </c>
      <c r="H220" s="0" t="n">
        <v>9.45</v>
      </c>
      <c r="I220" s="0" t="s">
        <v>2954</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2937</v>
      </c>
      <c r="X220" s="0" t="s">
        <v>2938</v>
      </c>
      <c r="Y220" s="0" t="s">
        <v>2939</v>
      </c>
      <c r="AA220" s="0" t="s">
        <v>2569</v>
      </c>
      <c r="AB220" s="0" t="s">
        <v>2600</v>
      </c>
      <c r="AC220" s="0" t="n">
        <v>0</v>
      </c>
    </row>
    <row r="221" customFormat="false" ht="15" hidden="false" customHeight="false" outlineLevel="0" collapsed="false">
      <c r="A221" s="0" t="s">
        <v>2957</v>
      </c>
      <c r="B221" s="0" t="s">
        <v>2958</v>
      </c>
      <c r="C221" s="0" t="s">
        <v>40</v>
      </c>
      <c r="D221" s="0" t="s">
        <v>2935</v>
      </c>
      <c r="E221" s="0" t="s">
        <v>40</v>
      </c>
      <c r="F221" s="0" t="s">
        <v>40</v>
      </c>
      <c r="G221" s="0" t="n">
        <v>0.567</v>
      </c>
      <c r="H221" s="0" t="n">
        <v>12.867</v>
      </c>
      <c r="I221" s="0" t="s">
        <v>2954</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2937</v>
      </c>
      <c r="X221" s="0" t="s">
        <v>2938</v>
      </c>
      <c r="Y221" s="0" t="s">
        <v>2939</v>
      </c>
      <c r="AA221" s="0" t="s">
        <v>2569</v>
      </c>
      <c r="AB221" s="0" t="s">
        <v>2600</v>
      </c>
      <c r="AC221" s="0" t="n">
        <v>0</v>
      </c>
    </row>
    <row r="222" customFormat="false" ht="15" hidden="false" customHeight="false" outlineLevel="0" collapsed="false">
      <c r="A222" s="0" t="s">
        <v>2959</v>
      </c>
      <c r="B222" s="0" t="s">
        <v>2960</v>
      </c>
      <c r="C222" s="0" t="s">
        <v>40</v>
      </c>
      <c r="D222" s="0" t="s">
        <v>2935</v>
      </c>
      <c r="E222" s="0" t="s">
        <v>40</v>
      </c>
      <c r="F222" s="0" t="s">
        <v>40</v>
      </c>
      <c r="G222" s="0" t="n">
        <v>-1.867</v>
      </c>
      <c r="H222" s="0" t="n">
        <v>11.017</v>
      </c>
      <c r="I222" s="0" t="s">
        <v>2954</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2937</v>
      </c>
      <c r="X222" s="0" t="s">
        <v>2938</v>
      </c>
      <c r="Y222" s="0" t="s">
        <v>2939</v>
      </c>
      <c r="AA222" s="0" t="s">
        <v>2569</v>
      </c>
      <c r="AB222" s="0" t="s">
        <v>2600</v>
      </c>
      <c r="AC222" s="0" t="n">
        <v>0</v>
      </c>
    </row>
    <row r="223" customFormat="false" ht="15" hidden="false" customHeight="false" outlineLevel="0" collapsed="false">
      <c r="A223" s="0" t="s">
        <v>2961</v>
      </c>
      <c r="B223" s="0" t="s">
        <v>2962</v>
      </c>
      <c r="C223" s="0" t="s">
        <v>40</v>
      </c>
      <c r="D223" s="0" t="s">
        <v>2935</v>
      </c>
      <c r="E223" s="0" t="s">
        <v>40</v>
      </c>
      <c r="F223" s="0" t="s">
        <v>40</v>
      </c>
      <c r="G223" s="0" t="n">
        <v>-0.717</v>
      </c>
      <c r="H223" s="0" t="n">
        <v>8.783</v>
      </c>
      <c r="I223" s="0" t="s">
        <v>2954</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2937</v>
      </c>
      <c r="X223" s="0" t="s">
        <v>2938</v>
      </c>
      <c r="Y223" s="0" t="s">
        <v>2939</v>
      </c>
      <c r="AA223" s="0" t="s">
        <v>2569</v>
      </c>
      <c r="AB223" s="0" t="s">
        <v>2600</v>
      </c>
      <c r="AC223" s="0" t="n">
        <v>0</v>
      </c>
    </row>
    <row r="224" customFormat="false" ht="15" hidden="false" customHeight="false" outlineLevel="0" collapsed="false">
      <c r="A224" s="0" t="s">
        <v>2963</v>
      </c>
      <c r="B224" s="0" t="s">
        <v>2964</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2965</v>
      </c>
      <c r="X224" s="0" t="s">
        <v>2966</v>
      </c>
      <c r="Y224" s="0" t="s">
        <v>2967</v>
      </c>
      <c r="AA224" s="0" t="s">
        <v>2569</v>
      </c>
      <c r="AB224" s="0" t="s">
        <v>2968</v>
      </c>
      <c r="AC224" s="0" t="n">
        <v>0</v>
      </c>
    </row>
    <row r="225" customFormat="false" ht="15" hidden="false" customHeight="false" outlineLevel="0" collapsed="false">
      <c r="A225" s="0" t="s">
        <v>2702</v>
      </c>
      <c r="B225" s="0" t="s">
        <v>2969</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2970</v>
      </c>
      <c r="X225" s="0" t="s">
        <v>2971</v>
      </c>
      <c r="Y225" s="0" t="s">
        <v>2972</v>
      </c>
      <c r="AA225" s="0" t="s">
        <v>2569</v>
      </c>
      <c r="AB225" s="0" t="s">
        <v>2973</v>
      </c>
      <c r="AC225" s="0" t="n">
        <v>0</v>
      </c>
    </row>
    <row r="226" customFormat="false" ht="15" hidden="false" customHeight="false" outlineLevel="0" collapsed="false">
      <c r="A226" s="0" t="s">
        <v>2702</v>
      </c>
      <c r="B226" s="0" t="s">
        <v>2969</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2970</v>
      </c>
      <c r="X226" s="0" t="s">
        <v>2971</v>
      </c>
      <c r="Y226" s="0" t="s">
        <v>2972</v>
      </c>
      <c r="AA226" s="0" t="s">
        <v>2569</v>
      </c>
      <c r="AB226" s="0" t="s">
        <v>2973</v>
      </c>
      <c r="AC226" s="0" t="n">
        <v>0</v>
      </c>
    </row>
    <row r="227" customFormat="false" ht="15" hidden="false" customHeight="false" outlineLevel="0" collapsed="false">
      <c r="A227" s="0" t="s">
        <v>2702</v>
      </c>
      <c r="B227" s="0" t="s">
        <v>2969</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2970</v>
      </c>
      <c r="X227" s="0" t="s">
        <v>2971</v>
      </c>
      <c r="Y227" s="0" t="s">
        <v>2972</v>
      </c>
      <c r="AA227" s="0" t="s">
        <v>2569</v>
      </c>
      <c r="AB227" s="0" t="s">
        <v>2973</v>
      </c>
      <c r="AC227" s="0" t="n">
        <v>0</v>
      </c>
    </row>
    <row r="228" customFormat="false" ht="15" hidden="false" customHeight="false" outlineLevel="0" collapsed="false">
      <c r="A228" s="0" t="s">
        <v>2774</v>
      </c>
      <c r="B228" s="0" t="s">
        <v>2974</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2970</v>
      </c>
      <c r="X228" s="0" t="s">
        <v>2971</v>
      </c>
      <c r="Y228" s="0" t="s">
        <v>2972</v>
      </c>
      <c r="AA228" s="0" t="s">
        <v>2569</v>
      </c>
      <c r="AB228" s="0" t="s">
        <v>2973</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2975</v>
      </c>
      <c r="X229" s="0" t="s">
        <v>2976</v>
      </c>
      <c r="Y229" s="0" t="s">
        <v>2977</v>
      </c>
      <c r="Z229" s="0" t="s">
        <v>2978</v>
      </c>
      <c r="AA229" s="0" t="s">
        <v>2921</v>
      </c>
      <c r="AB229" s="0" t="s">
        <v>40</v>
      </c>
      <c r="AC229" s="0" t="n">
        <v>1</v>
      </c>
    </row>
    <row r="230" customFormat="false" ht="15" hidden="false" customHeight="false" outlineLevel="0" collapsed="false">
      <c r="A230" s="0" t="s">
        <v>2979</v>
      </c>
      <c r="B230" s="0" t="s">
        <v>2980</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2981</v>
      </c>
      <c r="W230" s="0" t="s">
        <v>2975</v>
      </c>
      <c r="X230" s="0" t="s">
        <v>2976</v>
      </c>
      <c r="Y230" s="0" t="s">
        <v>2977</v>
      </c>
      <c r="Z230" s="0" t="s">
        <v>2978</v>
      </c>
      <c r="AA230" s="0" t="s">
        <v>2921</v>
      </c>
      <c r="AB230" s="0" t="s">
        <v>40</v>
      </c>
      <c r="AC230" s="0" t="n">
        <v>1</v>
      </c>
    </row>
    <row r="231" customFormat="false" ht="15" hidden="false" customHeight="false" outlineLevel="0" collapsed="false">
      <c r="A231" s="0" t="s">
        <v>2580</v>
      </c>
      <c r="B231" s="0" t="s">
        <v>2982</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2981</v>
      </c>
      <c r="W231" s="0" t="s">
        <v>2975</v>
      </c>
      <c r="X231" s="0" t="s">
        <v>2976</v>
      </c>
      <c r="Y231" s="0" t="s">
        <v>2977</v>
      </c>
      <c r="Z231" s="0" t="s">
        <v>2978</v>
      </c>
      <c r="AA231" s="0" t="s">
        <v>2921</v>
      </c>
      <c r="AB231" s="0" t="s">
        <v>40</v>
      </c>
      <c r="AC231" s="0" t="n">
        <v>1</v>
      </c>
    </row>
    <row r="232" customFormat="false" ht="15" hidden="false" customHeight="false" outlineLevel="0" collapsed="false">
      <c r="A232" s="0" t="s">
        <v>2580</v>
      </c>
      <c r="B232" s="0" t="s">
        <v>2983</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2981</v>
      </c>
      <c r="W232" s="0" t="s">
        <v>2975</v>
      </c>
      <c r="X232" s="0" t="s">
        <v>2976</v>
      </c>
      <c r="Y232" s="0" t="s">
        <v>2977</v>
      </c>
      <c r="Z232" s="0" t="s">
        <v>2978</v>
      </c>
      <c r="AA232" s="0" t="s">
        <v>2921</v>
      </c>
      <c r="AB232" s="0" t="s">
        <v>40</v>
      </c>
      <c r="AC232" s="0" t="n">
        <v>1</v>
      </c>
    </row>
    <row r="233" customFormat="false" ht="15" hidden="false" customHeight="false" outlineLevel="0" collapsed="false">
      <c r="A233" s="0" t="s">
        <v>2580</v>
      </c>
      <c r="B233" s="0" t="s">
        <v>2984</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2981</v>
      </c>
      <c r="W233" s="0" t="s">
        <v>2975</v>
      </c>
      <c r="X233" s="0" t="s">
        <v>2976</v>
      </c>
      <c r="Y233" s="0" t="s">
        <v>2977</v>
      </c>
      <c r="Z233" s="0" t="s">
        <v>2978</v>
      </c>
      <c r="AA233" s="0" t="s">
        <v>2921</v>
      </c>
      <c r="AB233" s="0" t="s">
        <v>40</v>
      </c>
      <c r="AC233" s="0" t="n">
        <v>1</v>
      </c>
    </row>
    <row r="234" customFormat="false" ht="15" hidden="false" customHeight="false" outlineLevel="0" collapsed="false">
      <c r="A234" s="0" t="s">
        <v>2979</v>
      </c>
      <c r="B234" s="0" t="s">
        <v>2985</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2981</v>
      </c>
      <c r="W234" s="0" t="s">
        <v>2975</v>
      </c>
      <c r="X234" s="0" t="s">
        <v>2976</v>
      </c>
      <c r="Y234" s="0" t="s">
        <v>2977</v>
      </c>
      <c r="Z234" s="0" t="s">
        <v>2978</v>
      </c>
      <c r="AA234" s="0" t="s">
        <v>2921</v>
      </c>
      <c r="AB234" s="0" t="s">
        <v>40</v>
      </c>
      <c r="AC234" s="0" t="n">
        <v>1</v>
      </c>
    </row>
    <row r="235" customFormat="false" ht="15" hidden="false" customHeight="false" outlineLevel="0" collapsed="false">
      <c r="A235" s="0" t="s">
        <v>2587</v>
      </c>
      <c r="B235" s="0" t="s">
        <v>2986</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2981</v>
      </c>
      <c r="W235" s="0" t="s">
        <v>2975</v>
      </c>
      <c r="X235" s="0" t="s">
        <v>2976</v>
      </c>
      <c r="Y235" s="0" t="s">
        <v>2977</v>
      </c>
      <c r="Z235" s="0" t="s">
        <v>2978</v>
      </c>
      <c r="AA235" s="0" t="s">
        <v>2921</v>
      </c>
      <c r="AB235" s="0" t="s">
        <v>40</v>
      </c>
      <c r="AC235" s="0" t="n">
        <v>1</v>
      </c>
    </row>
    <row r="236" customFormat="false" ht="15" hidden="false" customHeight="false" outlineLevel="0" collapsed="false">
      <c r="A236" s="0" t="s">
        <v>2587</v>
      </c>
      <c r="B236" s="0" t="s">
        <v>2987</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2981</v>
      </c>
      <c r="W236" s="0" t="s">
        <v>2975</v>
      </c>
      <c r="X236" s="0" t="s">
        <v>2976</v>
      </c>
      <c r="Y236" s="0" t="s">
        <v>2977</v>
      </c>
      <c r="Z236" s="0" t="s">
        <v>2978</v>
      </c>
      <c r="AA236" s="0" t="s">
        <v>2921</v>
      </c>
      <c r="AB236" s="0" t="s">
        <v>40</v>
      </c>
      <c r="AC236" s="0" t="n">
        <v>1</v>
      </c>
    </row>
    <row r="237" customFormat="false" ht="15" hidden="false" customHeight="false" outlineLevel="0" collapsed="false">
      <c r="A237" s="0" t="s">
        <v>2587</v>
      </c>
      <c r="B237" s="0" t="s">
        <v>2988</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2981</v>
      </c>
      <c r="W237" s="0" t="s">
        <v>2975</v>
      </c>
      <c r="X237" s="0" t="s">
        <v>2976</v>
      </c>
      <c r="Y237" s="0" t="s">
        <v>2977</v>
      </c>
      <c r="Z237" s="0" t="s">
        <v>2978</v>
      </c>
      <c r="AA237" s="0" t="s">
        <v>2921</v>
      </c>
      <c r="AB237" s="0" t="s">
        <v>40</v>
      </c>
      <c r="AC237" s="0" t="n">
        <v>1</v>
      </c>
    </row>
    <row r="238" customFormat="false" ht="15" hidden="false" customHeight="false" outlineLevel="0" collapsed="false">
      <c r="A238" s="0" t="s">
        <v>2979</v>
      </c>
      <c r="B238" s="0" t="s">
        <v>2989</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2981</v>
      </c>
      <c r="W238" s="0" t="s">
        <v>2975</v>
      </c>
      <c r="X238" s="0" t="s">
        <v>2976</v>
      </c>
      <c r="Y238" s="0" t="s">
        <v>2977</v>
      </c>
      <c r="Z238" s="0" t="s">
        <v>2978</v>
      </c>
      <c r="AA238" s="0" t="s">
        <v>2921</v>
      </c>
      <c r="AB238" s="0" t="s">
        <v>40</v>
      </c>
      <c r="AC238" s="0" t="n">
        <v>1</v>
      </c>
    </row>
    <row r="239" customFormat="false" ht="15" hidden="false" customHeight="false" outlineLevel="0" collapsed="false">
      <c r="A239" s="0" t="s">
        <v>2587</v>
      </c>
      <c r="B239" s="0" t="s">
        <v>2990</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2981</v>
      </c>
      <c r="W239" s="0" t="s">
        <v>2975</v>
      </c>
      <c r="X239" s="0" t="s">
        <v>2976</v>
      </c>
      <c r="Y239" s="0" t="s">
        <v>2977</v>
      </c>
      <c r="Z239" s="0" t="s">
        <v>2978</v>
      </c>
      <c r="AA239" s="0" t="s">
        <v>2921</v>
      </c>
      <c r="AB239" s="0" t="s">
        <v>40</v>
      </c>
      <c r="AC239" s="0" t="n">
        <v>1</v>
      </c>
    </row>
    <row r="240" customFormat="false" ht="15" hidden="false" customHeight="false" outlineLevel="0" collapsed="false">
      <c r="A240" s="0" t="s">
        <v>2979</v>
      </c>
      <c r="B240" s="0" t="s">
        <v>2991</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2981</v>
      </c>
      <c r="W240" s="0" t="s">
        <v>2975</v>
      </c>
      <c r="X240" s="0" t="s">
        <v>2976</v>
      </c>
      <c r="Y240" s="0" t="s">
        <v>2977</v>
      </c>
      <c r="Z240" s="0" t="s">
        <v>2978</v>
      </c>
      <c r="AA240" s="0" t="s">
        <v>2921</v>
      </c>
      <c r="AB240" s="0" t="s">
        <v>40</v>
      </c>
      <c r="AC240" s="0" t="n">
        <v>1</v>
      </c>
    </row>
    <row r="241" customFormat="false" ht="15" hidden="false" customHeight="false" outlineLevel="0" collapsed="false">
      <c r="A241" s="0" t="s">
        <v>2580</v>
      </c>
      <c r="B241" s="0" t="s">
        <v>2992</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2981</v>
      </c>
      <c r="W241" s="0" t="s">
        <v>2975</v>
      </c>
      <c r="X241" s="0" t="s">
        <v>2976</v>
      </c>
      <c r="Y241" s="0" t="s">
        <v>2977</v>
      </c>
      <c r="Z241" s="0" t="s">
        <v>2978</v>
      </c>
      <c r="AA241" s="0" t="s">
        <v>2921</v>
      </c>
      <c r="AB241" s="0" t="s">
        <v>40</v>
      </c>
      <c r="AC241" s="0" t="n">
        <v>1</v>
      </c>
    </row>
    <row r="242" customFormat="false" ht="15" hidden="false" customHeight="false" outlineLevel="0" collapsed="false">
      <c r="A242" s="0" t="s">
        <v>2587</v>
      </c>
      <c r="B242" s="0" t="s">
        <v>2993</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2981</v>
      </c>
      <c r="W242" s="0" t="s">
        <v>2975</v>
      </c>
      <c r="X242" s="0" t="s">
        <v>2976</v>
      </c>
      <c r="Y242" s="0" t="s">
        <v>2977</v>
      </c>
      <c r="Z242" s="0" t="s">
        <v>2978</v>
      </c>
      <c r="AA242" s="0" t="s">
        <v>2921</v>
      </c>
      <c r="AB242" s="0" t="s">
        <v>40</v>
      </c>
      <c r="AC242" s="0" t="n">
        <v>1</v>
      </c>
    </row>
    <row r="243" customFormat="false" ht="15" hidden="false" customHeight="false" outlineLevel="0" collapsed="false">
      <c r="A243" s="0" t="s">
        <v>2580</v>
      </c>
      <c r="B243" s="0" t="s">
        <v>2994</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2981</v>
      </c>
      <c r="W243" s="0" t="s">
        <v>2975</v>
      </c>
      <c r="X243" s="0" t="s">
        <v>2976</v>
      </c>
      <c r="Y243" s="0" t="s">
        <v>2977</v>
      </c>
      <c r="Z243" s="0" t="s">
        <v>2978</v>
      </c>
      <c r="AA243" s="0" t="s">
        <v>2921</v>
      </c>
      <c r="AB243" s="0" t="s">
        <v>40</v>
      </c>
      <c r="AC243" s="0" t="n">
        <v>1</v>
      </c>
    </row>
    <row r="244" customFormat="false" ht="15" hidden="false" customHeight="false" outlineLevel="0" collapsed="false">
      <c r="A244" s="0" t="s">
        <v>2587</v>
      </c>
      <c r="B244" s="0" t="s">
        <v>2995</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2981</v>
      </c>
      <c r="W244" s="0" t="s">
        <v>2975</v>
      </c>
      <c r="X244" s="0" t="s">
        <v>2976</v>
      </c>
      <c r="Y244" s="0" t="s">
        <v>2977</v>
      </c>
      <c r="Z244" s="0" t="s">
        <v>2978</v>
      </c>
      <c r="AA244" s="0" t="s">
        <v>2921</v>
      </c>
      <c r="AB244" s="0" t="s">
        <v>40</v>
      </c>
      <c r="AC244" s="0" t="n">
        <v>1</v>
      </c>
    </row>
    <row r="245" customFormat="false" ht="15" hidden="false" customHeight="false" outlineLevel="0" collapsed="false">
      <c r="A245" s="0" t="s">
        <v>2979</v>
      </c>
      <c r="B245" s="0" t="s">
        <v>2996</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2981</v>
      </c>
      <c r="W245" s="0" t="s">
        <v>2975</v>
      </c>
      <c r="X245" s="0" t="s">
        <v>2976</v>
      </c>
      <c r="Y245" s="0" t="s">
        <v>2977</v>
      </c>
      <c r="Z245" s="0" t="s">
        <v>2978</v>
      </c>
      <c r="AA245" s="0" t="s">
        <v>2921</v>
      </c>
      <c r="AB245" s="0" t="s">
        <v>40</v>
      </c>
      <c r="AC245" s="0" t="n">
        <v>1</v>
      </c>
    </row>
    <row r="246" customFormat="false" ht="15" hidden="false" customHeight="false" outlineLevel="0" collapsed="false">
      <c r="A246" s="0" t="s">
        <v>2587</v>
      </c>
      <c r="B246" s="0" t="s">
        <v>2997</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2981</v>
      </c>
      <c r="W246" s="0" t="s">
        <v>2975</v>
      </c>
      <c r="X246" s="0" t="s">
        <v>2976</v>
      </c>
      <c r="Y246" s="0" t="s">
        <v>2977</v>
      </c>
      <c r="Z246" s="0" t="s">
        <v>2978</v>
      </c>
      <c r="AA246" s="0" t="s">
        <v>2921</v>
      </c>
      <c r="AB246" s="0" t="s">
        <v>40</v>
      </c>
      <c r="AC246" s="0" t="n">
        <v>1</v>
      </c>
    </row>
    <row r="247" customFormat="false" ht="15" hidden="false" customHeight="false" outlineLevel="0" collapsed="false">
      <c r="A247" s="0" t="s">
        <v>2580</v>
      </c>
      <c r="B247" s="0" t="s">
        <v>2998</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2981</v>
      </c>
      <c r="W247" s="0" t="s">
        <v>2975</v>
      </c>
      <c r="X247" s="0" t="s">
        <v>2976</v>
      </c>
      <c r="Y247" s="0" t="s">
        <v>2977</v>
      </c>
      <c r="Z247" s="0" t="s">
        <v>2978</v>
      </c>
      <c r="AA247" s="0" t="s">
        <v>2921</v>
      </c>
      <c r="AB247" s="0" t="s">
        <v>40</v>
      </c>
      <c r="AC247" s="0" t="n">
        <v>1</v>
      </c>
    </row>
    <row r="248" customFormat="false" ht="15" hidden="false" customHeight="false" outlineLevel="0" collapsed="false">
      <c r="A248" s="0" t="s">
        <v>2587</v>
      </c>
      <c r="B248" s="0" t="s">
        <v>2999</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2981</v>
      </c>
      <c r="W248" s="0" t="s">
        <v>2975</v>
      </c>
      <c r="X248" s="0" t="s">
        <v>2976</v>
      </c>
      <c r="Y248" s="0" t="s">
        <v>2977</v>
      </c>
      <c r="Z248" s="0" t="s">
        <v>2978</v>
      </c>
      <c r="AA248" s="0" t="s">
        <v>2921</v>
      </c>
      <c r="AB248" s="0" t="s">
        <v>40</v>
      </c>
      <c r="AC248" s="0" t="n">
        <v>1</v>
      </c>
    </row>
    <row r="249" customFormat="false" ht="15" hidden="false" customHeight="false" outlineLevel="0" collapsed="false">
      <c r="A249" s="0" t="s">
        <v>2587</v>
      </c>
      <c r="B249" s="0" t="s">
        <v>3000</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2981</v>
      </c>
      <c r="W249" s="0" t="s">
        <v>2975</v>
      </c>
      <c r="X249" s="0" t="s">
        <v>2976</v>
      </c>
      <c r="Y249" s="0" t="s">
        <v>2977</v>
      </c>
      <c r="Z249" s="0" t="s">
        <v>2978</v>
      </c>
      <c r="AA249" s="0" t="s">
        <v>2921</v>
      </c>
      <c r="AB249" s="0" t="s">
        <v>40</v>
      </c>
      <c r="AC249" s="0" t="n">
        <v>1</v>
      </c>
    </row>
    <row r="250" customFormat="false" ht="15" hidden="false" customHeight="false" outlineLevel="0" collapsed="false">
      <c r="A250" s="0" t="s">
        <v>2979</v>
      </c>
      <c r="B250" s="0" t="s">
        <v>3001</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2981</v>
      </c>
      <c r="W250" s="0" t="s">
        <v>2975</v>
      </c>
      <c r="X250" s="0" t="s">
        <v>2976</v>
      </c>
      <c r="Y250" s="0" t="s">
        <v>2977</v>
      </c>
      <c r="Z250" s="0" t="s">
        <v>2978</v>
      </c>
      <c r="AA250" s="0" t="s">
        <v>2921</v>
      </c>
      <c r="AB250" s="0" t="s">
        <v>40</v>
      </c>
      <c r="AC250" s="0" t="n">
        <v>1</v>
      </c>
    </row>
    <row r="251" customFormat="false" ht="15" hidden="false" customHeight="false" outlineLevel="0" collapsed="false">
      <c r="A251" s="0" t="s">
        <v>2979</v>
      </c>
      <c r="B251" s="0" t="s">
        <v>3002</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2981</v>
      </c>
      <c r="W251" s="0" t="s">
        <v>2975</v>
      </c>
      <c r="X251" s="0" t="s">
        <v>2976</v>
      </c>
      <c r="Y251" s="0" t="s">
        <v>2977</v>
      </c>
      <c r="Z251" s="0" t="s">
        <v>2978</v>
      </c>
      <c r="AA251" s="0" t="s">
        <v>2921</v>
      </c>
      <c r="AB251" s="0" t="s">
        <v>40</v>
      </c>
      <c r="AC251" s="0" t="n">
        <v>1</v>
      </c>
    </row>
    <row r="252" customFormat="false" ht="15" hidden="false" customHeight="false" outlineLevel="0" collapsed="false">
      <c r="A252" s="0" t="s">
        <v>2587</v>
      </c>
      <c r="B252" s="0" t="s">
        <v>3003</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2981</v>
      </c>
      <c r="W252" s="0" t="s">
        <v>2975</v>
      </c>
      <c r="X252" s="0" t="s">
        <v>2976</v>
      </c>
      <c r="Y252" s="0" t="s">
        <v>2977</v>
      </c>
      <c r="Z252" s="0" t="s">
        <v>2978</v>
      </c>
      <c r="AA252" s="0" t="s">
        <v>2921</v>
      </c>
      <c r="AB252" s="0" t="s">
        <v>40</v>
      </c>
      <c r="AC252" s="0" t="n">
        <v>1</v>
      </c>
    </row>
    <row r="253" customFormat="false" ht="15" hidden="false" customHeight="false" outlineLevel="0" collapsed="false">
      <c r="A253" s="0" t="s">
        <v>2587</v>
      </c>
      <c r="B253" s="0" t="s">
        <v>3004</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2981</v>
      </c>
      <c r="W253" s="0" t="s">
        <v>2975</v>
      </c>
      <c r="X253" s="0" t="s">
        <v>2976</v>
      </c>
      <c r="Y253" s="0" t="s">
        <v>2977</v>
      </c>
      <c r="Z253" s="0" t="s">
        <v>2978</v>
      </c>
      <c r="AA253" s="0" t="s">
        <v>2921</v>
      </c>
      <c r="AB253" s="0" t="s">
        <v>40</v>
      </c>
      <c r="AC253" s="0" t="n">
        <v>1</v>
      </c>
    </row>
    <row r="254" customFormat="false" ht="15" hidden="false" customHeight="false" outlineLevel="0" collapsed="false">
      <c r="A254" s="0" t="s">
        <v>2979</v>
      </c>
      <c r="B254" s="0" t="s">
        <v>3005</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2981</v>
      </c>
      <c r="W254" s="0" t="s">
        <v>2975</v>
      </c>
      <c r="X254" s="0" t="s">
        <v>2976</v>
      </c>
      <c r="Y254" s="0" t="s">
        <v>2977</v>
      </c>
      <c r="Z254" s="0" t="s">
        <v>2978</v>
      </c>
      <c r="AA254" s="0" t="s">
        <v>2921</v>
      </c>
      <c r="AB254" s="0" t="s">
        <v>40</v>
      </c>
      <c r="AC254" s="0" t="n">
        <v>1</v>
      </c>
    </row>
    <row r="255" customFormat="false" ht="15" hidden="false" customHeight="false" outlineLevel="0" collapsed="false">
      <c r="A255" s="0" t="s">
        <v>2580</v>
      </c>
      <c r="B255" s="0" t="s">
        <v>3006</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2981</v>
      </c>
      <c r="W255" s="0" t="s">
        <v>2975</v>
      </c>
      <c r="X255" s="0" t="s">
        <v>2976</v>
      </c>
      <c r="Y255" s="0" t="s">
        <v>2977</v>
      </c>
      <c r="Z255" s="0" t="s">
        <v>2978</v>
      </c>
      <c r="AA255" s="0" t="s">
        <v>2921</v>
      </c>
      <c r="AB255" s="0" t="s">
        <v>40</v>
      </c>
      <c r="AC255" s="0" t="n">
        <v>1</v>
      </c>
    </row>
    <row r="256" customFormat="false" ht="15" hidden="false" customHeight="false" outlineLevel="0" collapsed="false">
      <c r="A256" s="0" t="s">
        <v>2979</v>
      </c>
      <c r="B256" s="0" t="s">
        <v>3007</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2981</v>
      </c>
      <c r="W256" s="0" t="s">
        <v>2975</v>
      </c>
      <c r="X256" s="0" t="s">
        <v>2976</v>
      </c>
      <c r="Y256" s="0" t="s">
        <v>2977</v>
      </c>
      <c r="Z256" s="0" t="s">
        <v>2978</v>
      </c>
      <c r="AA256" s="0" t="s">
        <v>2921</v>
      </c>
      <c r="AB256" s="0" t="s">
        <v>40</v>
      </c>
      <c r="AC256" s="0" t="n">
        <v>1</v>
      </c>
    </row>
    <row r="257" customFormat="false" ht="15" hidden="false" customHeight="false" outlineLevel="0" collapsed="false">
      <c r="A257" s="0" t="s">
        <v>2580</v>
      </c>
      <c r="B257" s="0" t="s">
        <v>3008</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2981</v>
      </c>
      <c r="W257" s="0" t="s">
        <v>2975</v>
      </c>
      <c r="X257" s="0" t="s">
        <v>2976</v>
      </c>
      <c r="Y257" s="0" t="s">
        <v>2977</v>
      </c>
      <c r="Z257" s="0" t="s">
        <v>2978</v>
      </c>
      <c r="AA257" s="0" t="s">
        <v>2921</v>
      </c>
      <c r="AB257" s="0" t="s">
        <v>40</v>
      </c>
      <c r="AC257" s="0" t="n">
        <v>1</v>
      </c>
    </row>
    <row r="258" customFormat="false" ht="15" hidden="false" customHeight="false" outlineLevel="0" collapsed="false">
      <c r="A258" s="0" t="s">
        <v>2587</v>
      </c>
      <c r="B258" s="0" t="s">
        <v>3009</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2981</v>
      </c>
      <c r="W258" s="0" t="s">
        <v>2975</v>
      </c>
      <c r="X258" s="0" t="s">
        <v>2976</v>
      </c>
      <c r="Y258" s="0" t="s">
        <v>2977</v>
      </c>
      <c r="Z258" s="0" t="s">
        <v>2978</v>
      </c>
      <c r="AA258" s="0" t="s">
        <v>2921</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3010</v>
      </c>
      <c r="X259" s="0" t="s">
        <v>3011</v>
      </c>
      <c r="Y259" s="0" t="s">
        <v>3012</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3010</v>
      </c>
      <c r="X260" s="0" t="s">
        <v>3011</v>
      </c>
      <c r="Y260" s="0" t="s">
        <v>3012</v>
      </c>
      <c r="AA260" s="0" t="s">
        <v>2569</v>
      </c>
      <c r="AB260" s="0" t="s">
        <v>2820</v>
      </c>
      <c r="AC260" s="0" t="n">
        <v>0</v>
      </c>
    </row>
    <row r="261" customFormat="false" ht="15" hidden="false" customHeight="false" outlineLevel="0" collapsed="false">
      <c r="A261" s="0" t="s">
        <v>2638</v>
      </c>
      <c r="B261" s="0" t="s">
        <v>3013</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3014</v>
      </c>
      <c r="X261" s="0" t="s">
        <v>3015</v>
      </c>
      <c r="Y261" s="0" t="s">
        <v>3016</v>
      </c>
      <c r="AA261" s="0" t="s">
        <v>2569</v>
      </c>
      <c r="AB261" s="0" t="s">
        <v>3017</v>
      </c>
      <c r="AC261" s="0" t="n">
        <v>0</v>
      </c>
    </row>
    <row r="262" customFormat="false" ht="15" hidden="false" customHeight="false" outlineLevel="0" collapsed="false">
      <c r="A262" s="0" t="s">
        <v>2638</v>
      </c>
      <c r="B262" s="0" t="s">
        <v>3018</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3014</v>
      </c>
      <c r="X262" s="0" t="s">
        <v>3015</v>
      </c>
      <c r="Y262" s="0" t="s">
        <v>3016</v>
      </c>
      <c r="AA262" s="0" t="s">
        <v>2569</v>
      </c>
      <c r="AB262" s="0" t="s">
        <v>3017</v>
      </c>
      <c r="AC262" s="0" t="n">
        <v>0</v>
      </c>
    </row>
    <row r="263" customFormat="false" ht="15" hidden="false" customHeight="false" outlineLevel="0" collapsed="false">
      <c r="A263" s="0" t="s">
        <v>2638</v>
      </c>
      <c r="B263" s="0" t="s">
        <v>3019</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3014</v>
      </c>
      <c r="X263" s="0" t="s">
        <v>3015</v>
      </c>
      <c r="Y263" s="0" t="s">
        <v>3016</v>
      </c>
      <c r="AA263" s="0" t="s">
        <v>2569</v>
      </c>
      <c r="AB263" s="0" t="s">
        <v>3017</v>
      </c>
      <c r="AC263" s="0" t="n">
        <v>0</v>
      </c>
    </row>
    <row r="264" customFormat="false" ht="15" hidden="false" customHeight="false" outlineLevel="0" collapsed="false">
      <c r="A264" s="0" t="s">
        <v>2638</v>
      </c>
      <c r="B264" s="0" t="s">
        <v>3020</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3014</v>
      </c>
      <c r="X264" s="0" t="s">
        <v>3015</v>
      </c>
      <c r="Y264" s="0" t="s">
        <v>3016</v>
      </c>
      <c r="AA264" s="0" t="s">
        <v>2569</v>
      </c>
      <c r="AB264" s="0" t="s">
        <v>3017</v>
      </c>
      <c r="AC264" s="0" t="n">
        <v>0</v>
      </c>
    </row>
    <row r="265" customFormat="false" ht="15" hidden="false" customHeight="false" outlineLevel="0" collapsed="false">
      <c r="A265" s="0" t="s">
        <v>2638</v>
      </c>
      <c r="B265" s="0" t="s">
        <v>3021</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3014</v>
      </c>
      <c r="X265" s="0" t="s">
        <v>3015</v>
      </c>
      <c r="Y265" s="0" t="s">
        <v>3016</v>
      </c>
      <c r="AA265" s="0" t="s">
        <v>2569</v>
      </c>
      <c r="AB265" s="0" t="s">
        <v>3017</v>
      </c>
      <c r="AC265" s="0" t="n">
        <v>0</v>
      </c>
    </row>
    <row r="266" customFormat="false" ht="15" hidden="false" customHeight="false" outlineLevel="0" collapsed="false">
      <c r="A266" s="0" t="s">
        <v>2638</v>
      </c>
      <c r="B266" s="0" t="s">
        <v>3022</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3014</v>
      </c>
      <c r="X266" s="0" t="s">
        <v>3015</v>
      </c>
      <c r="Y266" s="0" t="s">
        <v>3016</v>
      </c>
      <c r="AA266" s="0" t="s">
        <v>2569</v>
      </c>
      <c r="AB266" s="0" t="s">
        <v>3017</v>
      </c>
      <c r="AC266" s="0" t="n">
        <v>0</v>
      </c>
    </row>
    <row r="267" customFormat="false" ht="15" hidden="false" customHeight="false" outlineLevel="0" collapsed="false">
      <c r="A267" s="0" t="s">
        <v>92</v>
      </c>
      <c r="B267" s="0" t="s">
        <v>113</v>
      </c>
      <c r="C267" s="0" t="s">
        <v>40</v>
      </c>
      <c r="D267" s="0" t="s">
        <v>3023</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3024</v>
      </c>
      <c r="X267" s="0" t="s">
        <v>3025</v>
      </c>
      <c r="Y267" s="0" t="s">
        <v>3026</v>
      </c>
      <c r="Z267" s="0" t="s">
        <v>3027</v>
      </c>
      <c r="AA267" s="0" t="s">
        <v>2921</v>
      </c>
      <c r="AB267" s="0" t="s">
        <v>40</v>
      </c>
      <c r="AC267" s="0" t="n">
        <v>1</v>
      </c>
    </row>
    <row r="268" customFormat="false" ht="15" hidden="false" customHeight="false" outlineLevel="0" collapsed="false">
      <c r="A268" s="0" t="s">
        <v>92</v>
      </c>
      <c r="B268" s="0" t="s">
        <v>3028</v>
      </c>
      <c r="C268" s="0" t="s">
        <v>40</v>
      </c>
      <c r="D268" s="0" t="s">
        <v>3023</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3024</v>
      </c>
      <c r="X268" s="0" t="s">
        <v>3025</v>
      </c>
      <c r="Y268" s="0" t="s">
        <v>3026</v>
      </c>
      <c r="Z268" s="0" t="s">
        <v>3027</v>
      </c>
      <c r="AA268" s="0" t="s">
        <v>2921</v>
      </c>
      <c r="AB268" s="0" t="s">
        <v>40</v>
      </c>
      <c r="AC268" s="0" t="n">
        <v>1</v>
      </c>
    </row>
    <row r="269" customFormat="false" ht="15" hidden="false" customHeight="false" outlineLevel="0" collapsed="false">
      <c r="A269" s="0" t="s">
        <v>92</v>
      </c>
      <c r="B269" s="0" t="s">
        <v>2571</v>
      </c>
      <c r="C269" s="0" t="s">
        <v>40</v>
      </c>
      <c r="D269" s="0" t="s">
        <v>3023</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3024</v>
      </c>
      <c r="X269" s="0" t="s">
        <v>3025</v>
      </c>
      <c r="Y269" s="0" t="s">
        <v>3026</v>
      </c>
      <c r="Z269" s="0" t="s">
        <v>3027</v>
      </c>
      <c r="AA269" s="0" t="s">
        <v>2921</v>
      </c>
      <c r="AB269" s="0" t="s">
        <v>40</v>
      </c>
      <c r="AC269" s="0" t="n">
        <v>1</v>
      </c>
    </row>
    <row r="270" customFormat="false" ht="15" hidden="false" customHeight="false" outlineLevel="0" collapsed="false">
      <c r="A270" s="0" t="s">
        <v>92</v>
      </c>
      <c r="B270" s="0" t="s">
        <v>3029</v>
      </c>
      <c r="C270" s="0" t="s">
        <v>40</v>
      </c>
      <c r="D270" s="0" t="s">
        <v>3023</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3024</v>
      </c>
      <c r="X270" s="0" t="s">
        <v>3025</v>
      </c>
      <c r="Y270" s="0" t="s">
        <v>3026</v>
      </c>
      <c r="Z270" s="0" t="s">
        <v>3027</v>
      </c>
      <c r="AA270" s="0" t="s">
        <v>2921</v>
      </c>
      <c r="AB270" s="0" t="s">
        <v>40</v>
      </c>
      <c r="AC270" s="0" t="n">
        <v>1</v>
      </c>
    </row>
    <row r="271" customFormat="false" ht="15" hidden="false" customHeight="false" outlineLevel="0" collapsed="false">
      <c r="A271" s="0" t="s">
        <v>2573</v>
      </c>
      <c r="B271" s="0" t="s">
        <v>2572</v>
      </c>
      <c r="C271" s="0" t="s">
        <v>40</v>
      </c>
      <c r="D271" s="0" t="s">
        <v>3023</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3024</v>
      </c>
      <c r="X271" s="0" t="s">
        <v>3025</v>
      </c>
      <c r="Y271" s="0" t="s">
        <v>3026</v>
      </c>
      <c r="Z271" s="0" t="s">
        <v>3027</v>
      </c>
      <c r="AA271" s="0" t="s">
        <v>2921</v>
      </c>
      <c r="AB271" s="0" t="s">
        <v>40</v>
      </c>
      <c r="AC271" s="0" t="n">
        <v>1</v>
      </c>
    </row>
    <row r="272" customFormat="false" ht="15" hidden="false" customHeight="false" outlineLevel="0" collapsed="false">
      <c r="A272" s="0" t="s">
        <v>2573</v>
      </c>
      <c r="B272" s="0" t="s">
        <v>2574</v>
      </c>
      <c r="C272" s="0" t="s">
        <v>40</v>
      </c>
      <c r="D272" s="0" t="s">
        <v>3023</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3024</v>
      </c>
      <c r="X272" s="0" t="s">
        <v>3025</v>
      </c>
      <c r="Y272" s="0" t="s">
        <v>3026</v>
      </c>
      <c r="Z272" s="0" t="s">
        <v>3027</v>
      </c>
      <c r="AA272" s="0" t="s">
        <v>2921</v>
      </c>
      <c r="AB272" s="0" t="s">
        <v>40</v>
      </c>
      <c r="AC272" s="0" t="n">
        <v>1</v>
      </c>
    </row>
    <row r="273" customFormat="false" ht="15" hidden="false" customHeight="false" outlineLevel="0" collapsed="false">
      <c r="A273" s="0" t="s">
        <v>2573</v>
      </c>
      <c r="B273" s="0" t="s">
        <v>3030</v>
      </c>
      <c r="C273" s="0" t="s">
        <v>40</v>
      </c>
      <c r="D273" s="0" t="s">
        <v>3023</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3024</v>
      </c>
      <c r="X273" s="0" t="s">
        <v>3025</v>
      </c>
      <c r="Y273" s="0" t="s">
        <v>3026</v>
      </c>
      <c r="Z273" s="0" t="s">
        <v>3027</v>
      </c>
      <c r="AA273" s="0" t="s">
        <v>2921</v>
      </c>
      <c r="AB273" s="0" t="s">
        <v>40</v>
      </c>
      <c r="AC273" s="0" t="n">
        <v>1</v>
      </c>
    </row>
    <row r="274" customFormat="false" ht="15" hidden="false" customHeight="false" outlineLevel="0" collapsed="false">
      <c r="A274" s="0" t="s">
        <v>2573</v>
      </c>
      <c r="B274" s="0" t="s">
        <v>3031</v>
      </c>
      <c r="C274" s="0" t="s">
        <v>40</v>
      </c>
      <c r="D274" s="0" t="s">
        <v>3023</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3024</v>
      </c>
      <c r="X274" s="0" t="s">
        <v>3025</v>
      </c>
      <c r="Y274" s="0" t="s">
        <v>3026</v>
      </c>
      <c r="Z274" s="0" t="s">
        <v>3027</v>
      </c>
      <c r="AA274" s="0" t="s">
        <v>2921</v>
      </c>
      <c r="AB274" s="0" t="s">
        <v>40</v>
      </c>
      <c r="AC274" s="0" t="n">
        <v>1</v>
      </c>
    </row>
    <row r="275" customFormat="false" ht="15" hidden="false" customHeight="false" outlineLevel="0" collapsed="false">
      <c r="A275" s="0" t="s">
        <v>2573</v>
      </c>
      <c r="B275" s="0" t="s">
        <v>3032</v>
      </c>
      <c r="C275" s="0" t="s">
        <v>40</v>
      </c>
      <c r="D275" s="0" t="s">
        <v>3023</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3024</v>
      </c>
      <c r="X275" s="0" t="s">
        <v>3025</v>
      </c>
      <c r="Y275" s="0" t="s">
        <v>3026</v>
      </c>
      <c r="Z275" s="0" t="s">
        <v>3027</v>
      </c>
      <c r="AA275" s="0" t="s">
        <v>2921</v>
      </c>
      <c r="AB275" s="0" t="s">
        <v>40</v>
      </c>
      <c r="AC275" s="0" t="n">
        <v>1</v>
      </c>
    </row>
    <row r="276" customFormat="false" ht="15" hidden="false" customHeight="false" outlineLevel="0" collapsed="false">
      <c r="A276" s="0" t="s">
        <v>2573</v>
      </c>
      <c r="B276" s="0" t="s">
        <v>3033</v>
      </c>
      <c r="C276" s="0" t="s">
        <v>40</v>
      </c>
      <c r="D276" s="0" t="s">
        <v>3023</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3024</v>
      </c>
      <c r="X276" s="0" t="s">
        <v>3025</v>
      </c>
      <c r="Y276" s="0" t="s">
        <v>3026</v>
      </c>
      <c r="Z276" s="0" t="s">
        <v>3027</v>
      </c>
      <c r="AA276" s="0" t="s">
        <v>2921</v>
      </c>
      <c r="AB276" s="0" t="s">
        <v>40</v>
      </c>
      <c r="AC276" s="0" t="n">
        <v>1</v>
      </c>
    </row>
    <row r="277" customFormat="false" ht="15" hidden="false" customHeight="false" outlineLevel="0" collapsed="false">
      <c r="A277" s="0" t="s">
        <v>1387</v>
      </c>
      <c r="B277" s="0" t="s">
        <v>3034</v>
      </c>
      <c r="C277" s="0" t="s">
        <v>40</v>
      </c>
      <c r="D277" s="0" t="s">
        <v>3023</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3024</v>
      </c>
      <c r="X277" s="0" t="s">
        <v>3025</v>
      </c>
      <c r="Y277" s="0" t="s">
        <v>3026</v>
      </c>
      <c r="Z277" s="0" t="s">
        <v>3027</v>
      </c>
      <c r="AA277" s="0" t="s">
        <v>2921</v>
      </c>
      <c r="AB277" s="0" t="s">
        <v>40</v>
      </c>
      <c r="AC277" s="0" t="n">
        <v>1</v>
      </c>
    </row>
    <row r="278" customFormat="false" ht="15" hidden="false" customHeight="false" outlineLevel="0" collapsed="false">
      <c r="A278" s="0" t="s">
        <v>2587</v>
      </c>
      <c r="B278" s="0" t="s">
        <v>3035</v>
      </c>
      <c r="C278" s="0" t="s">
        <v>40</v>
      </c>
      <c r="D278" s="0" t="s">
        <v>3023</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3024</v>
      </c>
      <c r="X278" s="0" t="s">
        <v>3025</v>
      </c>
      <c r="Y278" s="0" t="s">
        <v>3026</v>
      </c>
      <c r="Z278" s="0" t="s">
        <v>3027</v>
      </c>
      <c r="AA278" s="0" t="s">
        <v>2921</v>
      </c>
      <c r="AB278" s="0" t="s">
        <v>40</v>
      </c>
      <c r="AC278" s="0" t="n">
        <v>1</v>
      </c>
    </row>
    <row r="279" customFormat="false" ht="15" hidden="false" customHeight="false" outlineLevel="0" collapsed="false">
      <c r="A279" s="0" t="s">
        <v>2587</v>
      </c>
      <c r="B279" s="0" t="s">
        <v>3036</v>
      </c>
      <c r="C279" s="0" t="s">
        <v>40</v>
      </c>
      <c r="D279" s="0" t="s">
        <v>3023</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3024</v>
      </c>
      <c r="X279" s="0" t="s">
        <v>3025</v>
      </c>
      <c r="Y279" s="0" t="s">
        <v>3026</v>
      </c>
      <c r="Z279" s="0" t="s">
        <v>3027</v>
      </c>
      <c r="AA279" s="0" t="s">
        <v>2921</v>
      </c>
      <c r="AB279" s="0" t="s">
        <v>40</v>
      </c>
      <c r="AC279" s="0" t="n">
        <v>1</v>
      </c>
    </row>
    <row r="280" customFormat="false" ht="15" hidden="false" customHeight="false" outlineLevel="0" collapsed="false">
      <c r="A280" s="0" t="s">
        <v>2587</v>
      </c>
      <c r="B280" s="0" t="s">
        <v>2589</v>
      </c>
      <c r="C280" s="0" t="s">
        <v>40</v>
      </c>
      <c r="D280" s="0" t="s">
        <v>3023</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3024</v>
      </c>
      <c r="X280" s="0" t="s">
        <v>3025</v>
      </c>
      <c r="Y280" s="0" t="s">
        <v>3026</v>
      </c>
      <c r="Z280" s="0" t="s">
        <v>3027</v>
      </c>
      <c r="AA280" s="0" t="s">
        <v>2921</v>
      </c>
      <c r="AB280" s="0" t="s">
        <v>40</v>
      </c>
      <c r="AC280" s="0" t="n">
        <v>1</v>
      </c>
    </row>
    <row r="281" customFormat="false" ht="15" hidden="false" customHeight="false" outlineLevel="0" collapsed="false">
      <c r="A281" s="0" t="s">
        <v>2648</v>
      </c>
      <c r="B281" s="0" t="s">
        <v>3037</v>
      </c>
      <c r="C281" s="0" t="s">
        <v>40</v>
      </c>
      <c r="D281" s="0" t="s">
        <v>3023</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3024</v>
      </c>
      <c r="X281" s="0" t="s">
        <v>3025</v>
      </c>
      <c r="Y281" s="0" t="s">
        <v>3026</v>
      </c>
      <c r="Z281" s="0" t="s">
        <v>3027</v>
      </c>
      <c r="AA281" s="0" t="s">
        <v>2921</v>
      </c>
      <c r="AB281" s="0" t="s">
        <v>40</v>
      </c>
      <c r="AC281" s="0" t="n">
        <v>1</v>
      </c>
    </row>
    <row r="282" customFormat="false" ht="15" hidden="false" customHeight="false" outlineLevel="0" collapsed="false">
      <c r="A282" s="0" t="s">
        <v>2580</v>
      </c>
      <c r="B282" s="0" t="s">
        <v>2581</v>
      </c>
      <c r="C282" s="0" t="s">
        <v>40</v>
      </c>
      <c r="D282" s="0" t="s">
        <v>3023</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3024</v>
      </c>
      <c r="X282" s="0" t="s">
        <v>3025</v>
      </c>
      <c r="Y282" s="0" t="s">
        <v>3026</v>
      </c>
      <c r="Z282" s="0" t="s">
        <v>3027</v>
      </c>
      <c r="AA282" s="0" t="s">
        <v>2921</v>
      </c>
      <c r="AB282" s="0" t="s">
        <v>40</v>
      </c>
      <c r="AC282" s="0" t="n">
        <v>1</v>
      </c>
    </row>
    <row r="283" customFormat="false" ht="15" hidden="false" customHeight="false" outlineLevel="0" collapsed="false">
      <c r="A283" s="0" t="s">
        <v>2580</v>
      </c>
      <c r="B283" s="0" t="s">
        <v>3038</v>
      </c>
      <c r="C283" s="0" t="s">
        <v>40</v>
      </c>
      <c r="D283" s="0" t="s">
        <v>3023</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3024</v>
      </c>
      <c r="X283" s="0" t="s">
        <v>3025</v>
      </c>
      <c r="Y283" s="0" t="s">
        <v>3026</v>
      </c>
      <c r="Z283" s="0" t="s">
        <v>3027</v>
      </c>
      <c r="AA283" s="0" t="s">
        <v>2921</v>
      </c>
      <c r="AB283" s="0" t="s">
        <v>40</v>
      </c>
      <c r="AC283" s="0" t="n">
        <v>1</v>
      </c>
    </row>
    <row r="284" customFormat="false" ht="15" hidden="false" customHeight="false" outlineLevel="0" collapsed="false">
      <c r="A284" s="0" t="s">
        <v>2580</v>
      </c>
      <c r="B284" s="0" t="s">
        <v>2582</v>
      </c>
      <c r="C284" s="0" t="s">
        <v>40</v>
      </c>
      <c r="D284" s="0" t="s">
        <v>3023</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3024</v>
      </c>
      <c r="X284" s="0" t="s">
        <v>3025</v>
      </c>
      <c r="Y284" s="0" t="s">
        <v>3026</v>
      </c>
      <c r="Z284" s="0" t="s">
        <v>3027</v>
      </c>
      <c r="AA284" s="0" t="s">
        <v>2921</v>
      </c>
      <c r="AB284" s="0" t="s">
        <v>40</v>
      </c>
      <c r="AC284" s="0" t="n">
        <v>1</v>
      </c>
    </row>
    <row r="285" customFormat="false" ht="15" hidden="false" customHeight="false" outlineLevel="0" collapsed="false">
      <c r="A285" s="0" t="s">
        <v>2638</v>
      </c>
      <c r="B285" s="0" t="s">
        <v>3039</v>
      </c>
      <c r="C285" s="0" t="s">
        <v>40</v>
      </c>
      <c r="D285" s="0" t="s">
        <v>3023</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3024</v>
      </c>
      <c r="X285" s="0" t="s">
        <v>3025</v>
      </c>
      <c r="Y285" s="0" t="s">
        <v>3026</v>
      </c>
      <c r="Z285" s="0" t="s">
        <v>3027</v>
      </c>
      <c r="AA285" s="0" t="s">
        <v>2921</v>
      </c>
      <c r="AB285" s="0" t="s">
        <v>40</v>
      </c>
      <c r="AC285" s="0" t="n">
        <v>1</v>
      </c>
    </row>
    <row r="286" customFormat="false" ht="15" hidden="false" customHeight="false" outlineLevel="0" collapsed="false">
      <c r="A286" s="0" t="s">
        <v>3040</v>
      </c>
      <c r="B286" s="0" t="s">
        <v>3041</v>
      </c>
      <c r="C286" s="0" t="s">
        <v>40</v>
      </c>
      <c r="D286" s="0" t="s">
        <v>3023</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3024</v>
      </c>
      <c r="X286" s="0" t="s">
        <v>3025</v>
      </c>
      <c r="Y286" s="0" t="s">
        <v>3026</v>
      </c>
      <c r="Z286" s="0" t="s">
        <v>3027</v>
      </c>
      <c r="AA286" s="0" t="s">
        <v>2921</v>
      </c>
      <c r="AB286" s="0" t="s">
        <v>40</v>
      </c>
      <c r="AC286" s="0" t="n">
        <v>1</v>
      </c>
    </row>
    <row r="287" customFormat="false" ht="15" hidden="false" customHeight="false" outlineLevel="0" collapsed="false">
      <c r="A287" s="0" t="s">
        <v>259</v>
      </c>
      <c r="B287" s="0" t="s">
        <v>259</v>
      </c>
      <c r="C287" s="0" t="s">
        <v>40</v>
      </c>
      <c r="D287" s="0" t="s">
        <v>3023</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3024</v>
      </c>
      <c r="X287" s="0" t="s">
        <v>3025</v>
      </c>
      <c r="Y287" s="0" t="s">
        <v>3026</v>
      </c>
      <c r="Z287" s="0" t="s">
        <v>3027</v>
      </c>
      <c r="AA287" s="0" t="s">
        <v>2921</v>
      </c>
      <c r="AB287" s="0" t="s">
        <v>40</v>
      </c>
      <c r="AC287" s="0" t="n">
        <v>1</v>
      </c>
    </row>
    <row r="288" customFormat="false" ht="15" hidden="false" customHeight="false" outlineLevel="0" collapsed="false">
      <c r="A288" s="0" t="s">
        <v>259</v>
      </c>
      <c r="B288" s="0" t="s">
        <v>3042</v>
      </c>
      <c r="C288" s="0" t="s">
        <v>40</v>
      </c>
      <c r="D288" s="0" t="s">
        <v>3023</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3024</v>
      </c>
      <c r="X288" s="0" t="s">
        <v>3025</v>
      </c>
      <c r="Y288" s="0" t="s">
        <v>3026</v>
      </c>
      <c r="Z288" s="0" t="s">
        <v>3027</v>
      </c>
      <c r="AA288" s="0" t="s">
        <v>2921</v>
      </c>
      <c r="AB288" s="0" t="s">
        <v>40</v>
      </c>
      <c r="AC288" s="0" t="n">
        <v>1</v>
      </c>
    </row>
    <row r="289" customFormat="false" ht="15" hidden="false" customHeight="false" outlineLevel="0" collapsed="false">
      <c r="A289" s="0" t="s">
        <v>2648</v>
      </c>
      <c r="B289" s="0" t="s">
        <v>3043</v>
      </c>
      <c r="C289" s="0" t="s">
        <v>40</v>
      </c>
      <c r="D289" s="0" t="s">
        <v>3044</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3024</v>
      </c>
      <c r="X289" s="0" t="s">
        <v>3025</v>
      </c>
      <c r="Y289" s="0" t="s">
        <v>3026</v>
      </c>
      <c r="Z289" s="0" t="s">
        <v>3027</v>
      </c>
      <c r="AA289" s="0" t="s">
        <v>2921</v>
      </c>
      <c r="AB289" s="0" t="s">
        <v>40</v>
      </c>
      <c r="AC289" s="0" t="n">
        <v>1</v>
      </c>
    </row>
    <row r="290" customFormat="false" ht="15" hidden="false" customHeight="false" outlineLevel="0" collapsed="false">
      <c r="A290" s="0" t="s">
        <v>2648</v>
      </c>
      <c r="B290" s="0" t="s">
        <v>3045</v>
      </c>
      <c r="C290" s="0" t="s">
        <v>40</v>
      </c>
      <c r="D290" s="0" t="s">
        <v>3023</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3024</v>
      </c>
      <c r="X290" s="0" t="s">
        <v>3025</v>
      </c>
      <c r="Y290" s="0" t="s">
        <v>3026</v>
      </c>
      <c r="Z290" s="0" t="s">
        <v>3027</v>
      </c>
      <c r="AA290" s="0" t="s">
        <v>2921</v>
      </c>
      <c r="AB290" s="0" t="s">
        <v>40</v>
      </c>
      <c r="AC290" s="0" t="n">
        <v>1</v>
      </c>
    </row>
    <row r="291" customFormat="false" ht="15" hidden="false" customHeight="false" outlineLevel="0" collapsed="false">
      <c r="A291" s="0" t="s">
        <v>3046</v>
      </c>
      <c r="B291" s="0" t="s">
        <v>3047</v>
      </c>
      <c r="C291" s="0" t="s">
        <v>40</v>
      </c>
      <c r="D291" s="0" t="s">
        <v>3023</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3024</v>
      </c>
      <c r="X291" s="0" t="s">
        <v>3025</v>
      </c>
      <c r="Y291" s="0" t="s">
        <v>3026</v>
      </c>
      <c r="Z291" s="0" t="s">
        <v>3027</v>
      </c>
      <c r="AA291" s="0" t="s">
        <v>2921</v>
      </c>
      <c r="AB291" s="0" t="s">
        <v>40</v>
      </c>
      <c r="AC291" s="0" t="n">
        <v>1</v>
      </c>
    </row>
    <row r="292" customFormat="false" ht="15" hidden="false" customHeight="false" outlineLevel="0" collapsed="false">
      <c r="A292" s="0" t="s">
        <v>3048</v>
      </c>
      <c r="B292" s="0" t="s">
        <v>3049</v>
      </c>
      <c r="C292" s="0" t="s">
        <v>40</v>
      </c>
      <c r="D292" s="0" t="s">
        <v>3023</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3024</v>
      </c>
      <c r="X292" s="0" t="s">
        <v>3025</v>
      </c>
      <c r="Y292" s="0" t="s">
        <v>3026</v>
      </c>
      <c r="Z292" s="0" t="s">
        <v>3027</v>
      </c>
      <c r="AA292" s="0" t="s">
        <v>2921</v>
      </c>
      <c r="AB292" s="0" t="s">
        <v>40</v>
      </c>
      <c r="AC292" s="0" t="n">
        <v>1</v>
      </c>
    </row>
    <row r="293" customFormat="false" ht="15" hidden="false" customHeight="false" outlineLevel="0" collapsed="false">
      <c r="A293" s="0" t="s">
        <v>2648</v>
      </c>
      <c r="B293" s="0" t="s">
        <v>3037</v>
      </c>
      <c r="C293" s="0" t="s">
        <v>40</v>
      </c>
      <c r="D293" s="0" t="s">
        <v>3023</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3024</v>
      </c>
      <c r="X293" s="0" t="s">
        <v>3025</v>
      </c>
      <c r="Y293" s="0" t="s">
        <v>3026</v>
      </c>
      <c r="Z293" s="0" t="s">
        <v>3027</v>
      </c>
      <c r="AA293" s="0" t="s">
        <v>2921</v>
      </c>
      <c r="AB293" s="0" t="s">
        <v>40</v>
      </c>
      <c r="AC293" s="0" t="n">
        <v>1</v>
      </c>
    </row>
    <row r="294" customFormat="false" ht="15" hidden="false" customHeight="false" outlineLevel="0" collapsed="false">
      <c r="A294" s="0" t="s">
        <v>2573</v>
      </c>
      <c r="B294" s="0" t="s">
        <v>3050</v>
      </c>
      <c r="C294" s="0" t="s">
        <v>40</v>
      </c>
      <c r="D294" s="0" t="s">
        <v>3023</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3051</v>
      </c>
      <c r="W294" s="0" t="s">
        <v>3024</v>
      </c>
      <c r="X294" s="0" t="s">
        <v>3025</v>
      </c>
      <c r="Y294" s="0" t="s">
        <v>3026</v>
      </c>
      <c r="Z294" s="0" t="s">
        <v>3027</v>
      </c>
      <c r="AA294" s="0" t="s">
        <v>2921</v>
      </c>
      <c r="AB294" s="0" t="s">
        <v>40</v>
      </c>
      <c r="AC294" s="0" t="n">
        <v>1</v>
      </c>
    </row>
    <row r="295" customFormat="false" ht="15" hidden="false" customHeight="false" outlineLevel="0" collapsed="false">
      <c r="A295" s="0" t="s">
        <v>2699</v>
      </c>
      <c r="B295" s="0" t="s">
        <v>3052</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2682</v>
      </c>
      <c r="V295" s="0" t="s">
        <v>2565</v>
      </c>
      <c r="W295" s="0" t="s">
        <v>2683</v>
      </c>
      <c r="X295" s="0" t="s">
        <v>2684</v>
      </c>
      <c r="Y295" s="0" t="s">
        <v>2685</v>
      </c>
      <c r="Z295" s="0" t="s">
        <v>3053</v>
      </c>
      <c r="AA295" s="0" t="s">
        <v>2921</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2682</v>
      </c>
      <c r="V296" s="0" t="s">
        <v>2565</v>
      </c>
      <c r="W296" s="0" t="s">
        <v>2683</v>
      </c>
      <c r="X296" s="0" t="s">
        <v>2684</v>
      </c>
      <c r="Y296" s="0" t="s">
        <v>2685</v>
      </c>
      <c r="Z296" s="0" t="s">
        <v>3053</v>
      </c>
      <c r="AA296" s="0" t="s">
        <v>2921</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2682</v>
      </c>
      <c r="V297" s="0" t="s">
        <v>2565</v>
      </c>
      <c r="W297" s="0" t="s">
        <v>2683</v>
      </c>
      <c r="X297" s="0" t="s">
        <v>2684</v>
      </c>
      <c r="Y297" s="0" t="s">
        <v>2685</v>
      </c>
      <c r="Z297" s="0" t="s">
        <v>3053</v>
      </c>
      <c r="AA297" s="0" t="s">
        <v>2921</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2682</v>
      </c>
      <c r="V298" s="0" t="s">
        <v>2565</v>
      </c>
      <c r="W298" s="0" t="s">
        <v>2683</v>
      </c>
      <c r="X298" s="0" t="s">
        <v>2684</v>
      </c>
      <c r="Y298" s="0" t="s">
        <v>2685</v>
      </c>
      <c r="Z298" s="0" t="s">
        <v>3053</v>
      </c>
      <c r="AA298" s="0" t="s">
        <v>2921</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2682</v>
      </c>
      <c r="V299" s="0" t="s">
        <v>2565</v>
      </c>
      <c r="W299" s="0" t="s">
        <v>2683</v>
      </c>
      <c r="X299" s="0" t="s">
        <v>2684</v>
      </c>
      <c r="Y299" s="0" t="s">
        <v>2685</v>
      </c>
      <c r="Z299" s="0" t="s">
        <v>3053</v>
      </c>
      <c r="AA299" s="0" t="s">
        <v>2921</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2682</v>
      </c>
      <c r="V300" s="0" t="s">
        <v>2565</v>
      </c>
      <c r="W300" s="0" t="s">
        <v>2683</v>
      </c>
      <c r="X300" s="0" t="s">
        <v>2684</v>
      </c>
      <c r="Y300" s="0" t="s">
        <v>2685</v>
      </c>
      <c r="Z300" s="0" t="s">
        <v>3053</v>
      </c>
      <c r="AA300" s="0" t="s">
        <v>2921</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2682</v>
      </c>
      <c r="V301" s="0" t="s">
        <v>2565</v>
      </c>
      <c r="W301" s="0" t="s">
        <v>2683</v>
      </c>
      <c r="X301" s="0" t="s">
        <v>2684</v>
      </c>
      <c r="Y301" s="0" t="s">
        <v>2685</v>
      </c>
      <c r="Z301" s="0" t="s">
        <v>3053</v>
      </c>
      <c r="AA301" s="0" t="s">
        <v>2921</v>
      </c>
      <c r="AB301" s="0" t="s">
        <v>2686</v>
      </c>
      <c r="AC301" s="0" t="n">
        <v>1</v>
      </c>
    </row>
    <row r="302" customFormat="false" ht="15" hidden="false" customHeight="false" outlineLevel="0" collapsed="false">
      <c r="A302" s="0" t="s">
        <v>2678</v>
      </c>
      <c r="B302" s="0" t="s">
        <v>3054</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2682</v>
      </c>
      <c r="V302" s="0" t="s">
        <v>2565</v>
      </c>
      <c r="W302" s="0" t="s">
        <v>2683</v>
      </c>
      <c r="X302" s="0" t="s">
        <v>2684</v>
      </c>
      <c r="Y302" s="0" t="s">
        <v>2685</v>
      </c>
      <c r="Z302" s="0" t="s">
        <v>3053</v>
      </c>
      <c r="AA302" s="0" t="s">
        <v>2921</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2682</v>
      </c>
      <c r="V303" s="0" t="s">
        <v>2565</v>
      </c>
      <c r="W303" s="0" t="s">
        <v>2683</v>
      </c>
      <c r="X303" s="0" t="s">
        <v>2684</v>
      </c>
      <c r="Y303" s="0" t="s">
        <v>2685</v>
      </c>
      <c r="Z303" s="0" t="s">
        <v>3053</v>
      </c>
      <c r="AA303" s="0" t="s">
        <v>2921</v>
      </c>
      <c r="AB303" s="0" t="s">
        <v>2686</v>
      </c>
      <c r="AC303" s="0" t="n">
        <v>1</v>
      </c>
    </row>
    <row r="304" customFormat="false" ht="15" hidden="false" customHeight="false" outlineLevel="0" collapsed="false">
      <c r="A304" s="0" t="s">
        <v>2678</v>
      </c>
      <c r="B304" s="0" t="s">
        <v>3055</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2682</v>
      </c>
      <c r="V304" s="0" t="s">
        <v>2565</v>
      </c>
      <c r="W304" s="0" t="s">
        <v>2683</v>
      </c>
      <c r="X304" s="0" t="s">
        <v>2684</v>
      </c>
      <c r="Y304" s="0" t="s">
        <v>2685</v>
      </c>
      <c r="Z304" s="0" t="s">
        <v>3053</v>
      </c>
      <c r="AA304" s="0" t="s">
        <v>2921</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2682</v>
      </c>
      <c r="V305" s="0" t="s">
        <v>2565</v>
      </c>
      <c r="W305" s="0" t="s">
        <v>2683</v>
      </c>
      <c r="X305" s="0" t="s">
        <v>2684</v>
      </c>
      <c r="Y305" s="0" t="s">
        <v>2685</v>
      </c>
      <c r="Z305" s="0" t="s">
        <v>3053</v>
      </c>
      <c r="AA305" s="0" t="s">
        <v>2921</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2682</v>
      </c>
      <c r="V306" s="0" t="s">
        <v>2565</v>
      </c>
      <c r="W306" s="0" t="s">
        <v>2683</v>
      </c>
      <c r="X306" s="0" t="s">
        <v>2684</v>
      </c>
      <c r="Y306" s="0" t="s">
        <v>2685</v>
      </c>
      <c r="Z306" s="0" t="s">
        <v>3053</v>
      </c>
      <c r="AA306" s="0" t="s">
        <v>2921</v>
      </c>
      <c r="AB306" s="0" t="s">
        <v>2686</v>
      </c>
      <c r="AC306" s="0" t="n">
        <v>1</v>
      </c>
    </row>
    <row r="307" customFormat="false" ht="15" hidden="false" customHeight="false" outlineLevel="0" collapsed="false">
      <c r="A307" s="0" t="s">
        <v>2678</v>
      </c>
      <c r="B307" s="0" t="s">
        <v>3056</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2682</v>
      </c>
      <c r="V307" s="0" t="s">
        <v>2565</v>
      </c>
      <c r="W307" s="0" t="s">
        <v>2683</v>
      </c>
      <c r="X307" s="0" t="s">
        <v>2684</v>
      </c>
      <c r="Y307" s="0" t="s">
        <v>2685</v>
      </c>
      <c r="Z307" s="0" t="s">
        <v>3053</v>
      </c>
      <c r="AA307" s="0" t="s">
        <v>2921</v>
      </c>
      <c r="AB307" s="0" t="s">
        <v>2686</v>
      </c>
      <c r="AC307" s="0" t="n">
        <v>1</v>
      </c>
    </row>
    <row r="308" customFormat="false" ht="15" hidden="false" customHeight="false" outlineLevel="0" collapsed="false">
      <c r="A308" s="0" t="s">
        <v>2699</v>
      </c>
      <c r="B308" s="0" t="s">
        <v>3057</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2682</v>
      </c>
      <c r="V308" s="0" t="s">
        <v>2744</v>
      </c>
      <c r="W308" s="0" t="s">
        <v>2683</v>
      </c>
      <c r="X308" s="0" t="s">
        <v>2684</v>
      </c>
      <c r="Y308" s="0" t="s">
        <v>2685</v>
      </c>
      <c r="Z308" s="0" t="s">
        <v>3053</v>
      </c>
      <c r="AA308" s="0" t="s">
        <v>2921</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2682</v>
      </c>
      <c r="V309" s="0" t="s">
        <v>2596</v>
      </c>
      <c r="W309" s="0" t="s">
        <v>2683</v>
      </c>
      <c r="X309" s="0" t="s">
        <v>2684</v>
      </c>
      <c r="Y309" s="0" t="s">
        <v>2685</v>
      </c>
      <c r="Z309" s="0" t="s">
        <v>3053</v>
      </c>
      <c r="AA309" s="0" t="s">
        <v>2921</v>
      </c>
      <c r="AB309" s="0" t="s">
        <v>2686</v>
      </c>
      <c r="AC309" s="0" t="n">
        <v>1</v>
      </c>
    </row>
    <row r="310" customFormat="false" ht="15" hidden="false" customHeight="false" outlineLevel="0" collapsed="false">
      <c r="A310" s="0" t="s">
        <v>3058</v>
      </c>
      <c r="B310" s="0" t="s">
        <v>2929</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3059</v>
      </c>
      <c r="X310" s="0" t="s">
        <v>2926</v>
      </c>
      <c r="Y310" s="0" t="s">
        <v>2927</v>
      </c>
      <c r="AA310" s="0" t="s">
        <v>2569</v>
      </c>
      <c r="AB310" s="0" t="s">
        <v>3060</v>
      </c>
      <c r="AC310" s="0" t="n">
        <v>0</v>
      </c>
    </row>
    <row r="311" customFormat="false" ht="15" hidden="false" customHeight="false" outlineLevel="0" collapsed="false">
      <c r="A311" s="0" t="s">
        <v>413</v>
      </c>
      <c r="B311" s="0" t="s">
        <v>2854</v>
      </c>
      <c r="C311" s="0" t="s">
        <v>40</v>
      </c>
      <c r="D311" s="0" t="n">
        <v>2002</v>
      </c>
      <c r="E311" s="0" t="s">
        <v>40</v>
      </c>
      <c r="F311" s="0" t="s">
        <v>40</v>
      </c>
      <c r="G311" s="0" t="n">
        <v>7.9044444</v>
      </c>
      <c r="H311" s="0" t="n">
        <v>-11.2022222</v>
      </c>
      <c r="I311" s="0" t="s">
        <v>39</v>
      </c>
      <c r="J311" s="0" t="s">
        <v>3061</v>
      </c>
      <c r="K311" s="0" t="s">
        <v>2562</v>
      </c>
      <c r="L311" s="0" t="s">
        <v>40</v>
      </c>
      <c r="M311" s="0" t="s">
        <v>40</v>
      </c>
      <c r="N311" s="0" t="s">
        <v>40</v>
      </c>
      <c r="O311" s="0" t="s">
        <v>40</v>
      </c>
      <c r="P311" s="0" t="s">
        <v>40</v>
      </c>
      <c r="Q311" s="0" t="s">
        <v>40</v>
      </c>
      <c r="R311" s="0" t="s">
        <v>2759</v>
      </c>
      <c r="S311" s="0" t="s">
        <v>2760</v>
      </c>
      <c r="T311" s="0" t="s">
        <v>3062</v>
      </c>
      <c r="U311" s="0" t="s">
        <v>40</v>
      </c>
      <c r="V311" s="0" t="s">
        <v>2596</v>
      </c>
      <c r="W311" s="0" t="s">
        <v>3063</v>
      </c>
      <c r="X311" s="0" t="s">
        <v>40</v>
      </c>
      <c r="Y311" s="0" t="s">
        <v>40</v>
      </c>
      <c r="AA311" s="0" t="s">
        <v>2569</v>
      </c>
      <c r="AB311" s="0" t="s">
        <v>2600</v>
      </c>
      <c r="AC311" s="0" t="n">
        <v>0</v>
      </c>
    </row>
    <row r="312" customFormat="false" ht="15" hidden="false" customHeight="false" outlineLevel="0" collapsed="false">
      <c r="A312" s="0" t="s">
        <v>413</v>
      </c>
      <c r="B312" s="0" t="s">
        <v>2854</v>
      </c>
      <c r="C312" s="0" t="s">
        <v>40</v>
      </c>
      <c r="D312" s="0" t="n">
        <v>1999</v>
      </c>
      <c r="E312" s="0" t="s">
        <v>40</v>
      </c>
      <c r="F312" s="0" t="s">
        <v>40</v>
      </c>
      <c r="G312" s="0" t="n">
        <v>7.9044444</v>
      </c>
      <c r="H312" s="0" t="n">
        <v>-11.2022222</v>
      </c>
      <c r="I312" s="0" t="s">
        <v>39</v>
      </c>
      <c r="J312" s="0" t="s">
        <v>3061</v>
      </c>
      <c r="K312" s="0" t="s">
        <v>2562</v>
      </c>
      <c r="L312" s="0" t="s">
        <v>40</v>
      </c>
      <c r="M312" s="0" t="s">
        <v>40</v>
      </c>
      <c r="N312" s="0" t="s">
        <v>40</v>
      </c>
      <c r="O312" s="0" t="s">
        <v>40</v>
      </c>
      <c r="P312" s="0" t="s">
        <v>40</v>
      </c>
      <c r="Q312" s="0" t="s">
        <v>40</v>
      </c>
      <c r="R312" s="0" t="s">
        <v>2759</v>
      </c>
      <c r="S312" s="0" t="s">
        <v>2760</v>
      </c>
      <c r="T312" s="0" t="s">
        <v>3062</v>
      </c>
      <c r="U312" s="0" t="s">
        <v>40</v>
      </c>
      <c r="V312" s="0" t="s">
        <v>2596</v>
      </c>
      <c r="W312" s="0" t="s">
        <v>3064</v>
      </c>
      <c r="X312" s="0" t="s">
        <v>3065</v>
      </c>
      <c r="Y312" s="0" t="s">
        <v>40</v>
      </c>
      <c r="AA312" s="0" t="s">
        <v>2569</v>
      </c>
      <c r="AB312" s="0" t="s">
        <v>2600</v>
      </c>
      <c r="AC312" s="0" t="n">
        <v>0</v>
      </c>
    </row>
    <row r="313" customFormat="false" ht="15" hidden="false" customHeight="false" outlineLevel="0" collapsed="false">
      <c r="A313" s="0" t="s">
        <v>413</v>
      </c>
      <c r="B313" s="0" t="s">
        <v>2854</v>
      </c>
      <c r="C313" s="0" t="s">
        <v>40</v>
      </c>
      <c r="D313" s="0" t="n">
        <v>2001</v>
      </c>
      <c r="E313" s="0" t="s">
        <v>40</v>
      </c>
      <c r="F313" s="0" t="s">
        <v>40</v>
      </c>
      <c r="G313" s="0" t="n">
        <v>7.9044444</v>
      </c>
      <c r="H313" s="0" t="n">
        <v>-11.2022222</v>
      </c>
      <c r="I313" s="0" t="s">
        <v>39</v>
      </c>
      <c r="J313" s="0" t="s">
        <v>3061</v>
      </c>
      <c r="K313" s="0" t="s">
        <v>2562</v>
      </c>
      <c r="L313" s="0" t="s">
        <v>40</v>
      </c>
      <c r="M313" s="0" t="s">
        <v>40</v>
      </c>
      <c r="N313" s="0" t="s">
        <v>40</v>
      </c>
      <c r="O313" s="0" t="s">
        <v>40</v>
      </c>
      <c r="P313" s="0" t="s">
        <v>40</v>
      </c>
      <c r="Q313" s="0" t="s">
        <v>40</v>
      </c>
      <c r="R313" s="0" t="s">
        <v>2759</v>
      </c>
      <c r="S313" s="0" t="s">
        <v>2760</v>
      </c>
      <c r="T313" s="0" t="s">
        <v>3062</v>
      </c>
      <c r="U313" s="0" t="s">
        <v>40</v>
      </c>
      <c r="V313" s="0" t="s">
        <v>2596</v>
      </c>
      <c r="W313" s="0" t="s">
        <v>3064</v>
      </c>
      <c r="X313" s="0" t="s">
        <v>3065</v>
      </c>
      <c r="Y313" s="0" t="s">
        <v>40</v>
      </c>
      <c r="AA313" s="0" t="s">
        <v>2569</v>
      </c>
      <c r="AB313" s="0" t="s">
        <v>2600</v>
      </c>
      <c r="AC313" s="0" t="n">
        <v>0</v>
      </c>
    </row>
    <row r="314" customFormat="false" ht="15" hidden="false" customHeight="false" outlineLevel="0" collapsed="false">
      <c r="A314" s="0" t="s">
        <v>3066</v>
      </c>
      <c r="B314" s="0" t="s">
        <v>2854</v>
      </c>
      <c r="C314" s="0" t="s">
        <v>40</v>
      </c>
      <c r="D314" s="0" t="n">
        <v>2001</v>
      </c>
      <c r="E314" s="0" t="s">
        <v>40</v>
      </c>
      <c r="F314" s="0" t="s">
        <v>40</v>
      </c>
      <c r="G314" s="0" t="n">
        <v>8.2833333</v>
      </c>
      <c r="H314" s="0" t="n">
        <v>-10.5666667</v>
      </c>
      <c r="I314" s="0" t="s">
        <v>39</v>
      </c>
      <c r="J314" s="0" t="s">
        <v>3061</v>
      </c>
      <c r="K314" s="0" t="s">
        <v>2562</v>
      </c>
      <c r="L314" s="0" t="s">
        <v>40</v>
      </c>
      <c r="M314" s="0" t="s">
        <v>40</v>
      </c>
      <c r="N314" s="0" t="s">
        <v>40</v>
      </c>
      <c r="O314" s="0" t="s">
        <v>40</v>
      </c>
      <c r="P314" s="0" t="s">
        <v>40</v>
      </c>
      <c r="Q314" s="0" t="s">
        <v>40</v>
      </c>
      <c r="R314" s="0" t="s">
        <v>2759</v>
      </c>
      <c r="S314" s="0" t="s">
        <v>2760</v>
      </c>
      <c r="T314" s="0" t="s">
        <v>3062</v>
      </c>
      <c r="U314" s="0" t="s">
        <v>40</v>
      </c>
      <c r="V314" s="0" t="s">
        <v>2596</v>
      </c>
      <c r="W314" s="0" t="s">
        <v>3064</v>
      </c>
      <c r="X314" s="0" t="s">
        <v>3065</v>
      </c>
      <c r="Y314" s="0" t="s">
        <v>40</v>
      </c>
      <c r="AA314" s="0" t="s">
        <v>2569</v>
      </c>
      <c r="AB314" s="0" t="s">
        <v>2600</v>
      </c>
      <c r="AC314" s="0" t="n">
        <v>0</v>
      </c>
    </row>
    <row r="315" customFormat="false" ht="15" hidden="false" customHeight="false" outlineLevel="0" collapsed="false">
      <c r="A315" s="0" t="s">
        <v>509</v>
      </c>
      <c r="B315" s="0" t="s">
        <v>2854</v>
      </c>
      <c r="C315" s="0" t="s">
        <v>40</v>
      </c>
      <c r="D315" s="0" t="n">
        <v>2001</v>
      </c>
      <c r="E315" s="0" t="s">
        <v>40</v>
      </c>
      <c r="F315" s="0" t="s">
        <v>40</v>
      </c>
      <c r="G315" s="0" t="n">
        <v>7.9647222</v>
      </c>
      <c r="H315" s="0" t="n">
        <v>-11.7383333</v>
      </c>
      <c r="I315" s="0" t="s">
        <v>39</v>
      </c>
      <c r="J315" s="0" t="s">
        <v>3061</v>
      </c>
      <c r="K315" s="0" t="s">
        <v>2562</v>
      </c>
      <c r="L315" s="0" t="s">
        <v>40</v>
      </c>
      <c r="M315" s="0" t="s">
        <v>40</v>
      </c>
      <c r="N315" s="0" t="s">
        <v>40</v>
      </c>
      <c r="O315" s="0" t="s">
        <v>40</v>
      </c>
      <c r="P315" s="0" t="s">
        <v>40</v>
      </c>
      <c r="Q315" s="0" t="s">
        <v>40</v>
      </c>
      <c r="R315" s="0" t="s">
        <v>2759</v>
      </c>
      <c r="S315" s="0" t="s">
        <v>2760</v>
      </c>
      <c r="T315" s="0" t="s">
        <v>3062</v>
      </c>
      <c r="U315" s="0" t="s">
        <v>40</v>
      </c>
      <c r="V315" s="0" t="s">
        <v>2596</v>
      </c>
      <c r="W315" s="0" t="s">
        <v>3064</v>
      </c>
      <c r="X315" s="0" t="s">
        <v>3065</v>
      </c>
      <c r="Y315" s="0" t="s">
        <v>40</v>
      </c>
      <c r="AA315" s="0" t="s">
        <v>2569</v>
      </c>
      <c r="AB315" s="0" t="s">
        <v>2600</v>
      </c>
      <c r="AC315" s="0" t="n">
        <v>0</v>
      </c>
    </row>
    <row r="316" customFormat="false" ht="15" hidden="false" customHeight="false" outlineLevel="0" collapsed="false">
      <c r="A316" s="0" t="s">
        <v>3067</v>
      </c>
      <c r="B316" s="0" t="s">
        <v>2854</v>
      </c>
      <c r="C316" s="0" t="s">
        <v>40</v>
      </c>
      <c r="D316" s="0" t="n">
        <v>2001</v>
      </c>
      <c r="E316" s="0" t="s">
        <v>40</v>
      </c>
      <c r="F316" s="0" t="s">
        <v>40</v>
      </c>
      <c r="G316" s="0" t="n">
        <v>7.3505556</v>
      </c>
      <c r="H316" s="0" t="n">
        <v>-11.7180556</v>
      </c>
      <c r="I316" s="0" t="s">
        <v>39</v>
      </c>
      <c r="J316" s="0" t="s">
        <v>3061</v>
      </c>
      <c r="K316" s="0" t="s">
        <v>2562</v>
      </c>
      <c r="L316" s="0" t="s">
        <v>40</v>
      </c>
      <c r="M316" s="0" t="s">
        <v>40</v>
      </c>
      <c r="N316" s="0" t="s">
        <v>40</v>
      </c>
      <c r="O316" s="0" t="s">
        <v>40</v>
      </c>
      <c r="P316" s="0" t="s">
        <v>40</v>
      </c>
      <c r="Q316" s="0" t="s">
        <v>40</v>
      </c>
      <c r="R316" s="0" t="s">
        <v>2759</v>
      </c>
      <c r="S316" s="0" t="s">
        <v>2760</v>
      </c>
      <c r="T316" s="0" t="s">
        <v>3062</v>
      </c>
      <c r="U316" s="0" t="s">
        <v>40</v>
      </c>
      <c r="V316" s="0" t="s">
        <v>2596</v>
      </c>
      <c r="W316" s="0" t="s">
        <v>3064</v>
      </c>
      <c r="X316" s="0" t="s">
        <v>3065</v>
      </c>
      <c r="Y316" s="0" t="s">
        <v>40</v>
      </c>
      <c r="AA316" s="0" t="s">
        <v>2569</v>
      </c>
      <c r="AB316" s="0" t="s">
        <v>2600</v>
      </c>
      <c r="AC316" s="0" t="n">
        <v>0</v>
      </c>
    </row>
    <row r="317" customFormat="false" ht="15" hidden="false" customHeight="false" outlineLevel="0" collapsed="false">
      <c r="A317" s="0" t="s">
        <v>3068</v>
      </c>
      <c r="B317" s="0" t="s">
        <v>2854</v>
      </c>
      <c r="C317" s="0" t="s">
        <v>40</v>
      </c>
      <c r="D317" s="0" t="n">
        <v>2001</v>
      </c>
      <c r="E317" s="0" t="s">
        <v>40</v>
      </c>
      <c r="F317" s="0" t="s">
        <v>40</v>
      </c>
      <c r="G317" s="0" t="n">
        <v>8.75</v>
      </c>
      <c r="H317" s="0" t="n">
        <v>-11</v>
      </c>
      <c r="I317" s="0" t="s">
        <v>39</v>
      </c>
      <c r="J317" s="0" t="s">
        <v>3061</v>
      </c>
      <c r="K317" s="0" t="s">
        <v>2562</v>
      </c>
      <c r="L317" s="0" t="s">
        <v>40</v>
      </c>
      <c r="M317" s="0" t="s">
        <v>40</v>
      </c>
      <c r="N317" s="0" t="s">
        <v>40</v>
      </c>
      <c r="O317" s="0" t="s">
        <v>40</v>
      </c>
      <c r="P317" s="0" t="s">
        <v>40</v>
      </c>
      <c r="Q317" s="0" t="s">
        <v>40</v>
      </c>
      <c r="R317" s="0" t="s">
        <v>2759</v>
      </c>
      <c r="S317" s="0" t="s">
        <v>2760</v>
      </c>
      <c r="T317" s="0" t="s">
        <v>3062</v>
      </c>
      <c r="U317" s="0" t="s">
        <v>40</v>
      </c>
      <c r="V317" s="0" t="s">
        <v>2596</v>
      </c>
      <c r="W317" s="0" t="s">
        <v>3064</v>
      </c>
      <c r="X317" s="0" t="s">
        <v>3065</v>
      </c>
      <c r="Y317" s="0" t="s">
        <v>40</v>
      </c>
      <c r="AA317" s="0" t="s">
        <v>2569</v>
      </c>
      <c r="AB317" s="0" t="s">
        <v>2600</v>
      </c>
      <c r="AC317" s="0" t="n">
        <v>0</v>
      </c>
    </row>
    <row r="318" customFormat="false" ht="15" hidden="false" customHeight="false" outlineLevel="0" collapsed="false">
      <c r="A318" s="0" t="s">
        <v>3069</v>
      </c>
      <c r="B318" s="0" t="s">
        <v>3070</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3071</v>
      </c>
      <c r="X318" s="0" t="s">
        <v>2853</v>
      </c>
      <c r="Y318" s="0" t="s">
        <v>40</v>
      </c>
      <c r="AA318" s="0" t="s">
        <v>2569</v>
      </c>
      <c r="AB318" s="0" t="s">
        <v>2600</v>
      </c>
      <c r="AC318" s="0" t="n">
        <v>0</v>
      </c>
    </row>
    <row r="319" customFormat="false" ht="15" hidden="false" customHeight="false" outlineLevel="0" collapsed="false">
      <c r="A319" s="0" t="s">
        <v>2810</v>
      </c>
      <c r="B319" s="0" t="s">
        <v>3072</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2889</v>
      </c>
      <c r="U319" s="0" t="s">
        <v>40</v>
      </c>
      <c r="V319" s="0" t="s">
        <v>3073</v>
      </c>
      <c r="W319" s="0" t="s">
        <v>3073</v>
      </c>
      <c r="X319" s="0" t="s">
        <v>3074</v>
      </c>
      <c r="Y319" s="0" t="s">
        <v>3075</v>
      </c>
      <c r="AA319" s="0" t="s">
        <v>2569</v>
      </c>
      <c r="AB319" s="0" t="s">
        <v>3076</v>
      </c>
      <c r="AC319" s="0" t="n">
        <v>0</v>
      </c>
    </row>
    <row r="320" customFormat="false" ht="15" hidden="false" customHeight="false" outlineLevel="0" collapsed="false">
      <c r="A320" s="0" t="s">
        <v>3077</v>
      </c>
      <c r="B320" s="0" t="s">
        <v>3078</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3073</v>
      </c>
      <c r="X320" s="0" t="s">
        <v>3074</v>
      </c>
      <c r="Y320" s="0" t="s">
        <v>3075</v>
      </c>
      <c r="Z320" s="0" t="s">
        <v>3079</v>
      </c>
      <c r="AA320" s="0" t="s">
        <v>2921</v>
      </c>
      <c r="AB320" s="0" t="s">
        <v>3080</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2600</v>
      </c>
      <c r="AC321" s="0" t="n">
        <v>0</v>
      </c>
    </row>
    <row r="322" customFormat="false" ht="15" hidden="false" customHeight="false" outlineLevel="0" collapsed="false">
      <c r="A322" s="0" t="s">
        <v>40</v>
      </c>
      <c r="B322" s="0" t="s">
        <v>3081</v>
      </c>
      <c r="C322" s="0" t="s">
        <v>40</v>
      </c>
      <c r="D322" s="0" t="n">
        <v>1998</v>
      </c>
      <c r="E322" s="0" t="s">
        <v>40</v>
      </c>
      <c r="F322" s="0" t="s">
        <v>40</v>
      </c>
      <c r="G322" s="0" t="n">
        <v>2.6166667</v>
      </c>
      <c r="H322" s="0" t="n">
        <v>14.0166667</v>
      </c>
      <c r="I322" s="0" t="s">
        <v>2936</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3082</v>
      </c>
      <c r="X322" s="0" t="s">
        <v>3083</v>
      </c>
      <c r="Y322" s="0" t="s">
        <v>40</v>
      </c>
      <c r="AA322" s="0" t="s">
        <v>2569</v>
      </c>
      <c r="AB322" s="0" t="s">
        <v>3084</v>
      </c>
      <c r="AC322" s="0" t="n">
        <v>0</v>
      </c>
    </row>
    <row r="323" customFormat="false" ht="15" hidden="false" customHeight="false" outlineLevel="0" collapsed="false">
      <c r="A323" s="0" t="s">
        <v>2923</v>
      </c>
      <c r="B323" s="0" t="s">
        <v>2924</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3082</v>
      </c>
      <c r="X323" s="0" t="s">
        <v>3083</v>
      </c>
      <c r="Y323" s="0" t="s">
        <v>40</v>
      </c>
      <c r="AA323" s="0" t="s">
        <v>2569</v>
      </c>
      <c r="AB323" s="0" t="s">
        <v>3084</v>
      </c>
      <c r="AC323" s="0" t="n">
        <v>0</v>
      </c>
    </row>
    <row r="324" customFormat="false" ht="15" hidden="false" customHeight="false" outlineLevel="0" collapsed="false">
      <c r="A324" s="0" t="s">
        <v>3085</v>
      </c>
      <c r="B324" s="0" t="s">
        <v>3086</v>
      </c>
      <c r="C324" s="0" t="s">
        <v>40</v>
      </c>
      <c r="D324" s="0" t="s">
        <v>3087</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3082</v>
      </c>
      <c r="X324" s="0" t="s">
        <v>3083</v>
      </c>
      <c r="Y324" s="0" t="s">
        <v>40</v>
      </c>
      <c r="AA324" s="0" t="s">
        <v>2569</v>
      </c>
      <c r="AB324" s="0" t="s">
        <v>3084</v>
      </c>
      <c r="AC324" s="0" t="n">
        <v>0</v>
      </c>
    </row>
    <row r="325" customFormat="false" ht="15" hidden="false" customHeight="false" outlineLevel="0" collapsed="false">
      <c r="A325" s="0" t="s">
        <v>2699</v>
      </c>
      <c r="B325" s="0" t="s">
        <v>3088</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3082</v>
      </c>
      <c r="X325" s="0" t="s">
        <v>3083</v>
      </c>
      <c r="Y325" s="0" t="s">
        <v>40</v>
      </c>
      <c r="AA325" s="0" t="s">
        <v>2569</v>
      </c>
      <c r="AB325" s="0" t="s">
        <v>3084</v>
      </c>
      <c r="AC325" s="0" t="n">
        <v>0</v>
      </c>
    </row>
    <row r="326" customFormat="false" ht="15" hidden="false" customHeight="false" outlineLevel="0" collapsed="false">
      <c r="A326" s="0" t="s">
        <v>3089</v>
      </c>
      <c r="B326" s="0" t="s">
        <v>3090</v>
      </c>
      <c r="C326" s="0" t="s">
        <v>40</v>
      </c>
      <c r="D326" s="0" t="s">
        <v>3091</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3082</v>
      </c>
      <c r="X326" s="0" t="s">
        <v>3083</v>
      </c>
      <c r="Y326" s="0" t="s">
        <v>40</v>
      </c>
      <c r="AA326" s="0" t="s">
        <v>2569</v>
      </c>
      <c r="AB326" s="0" t="s">
        <v>3084</v>
      </c>
      <c r="AC326" s="0" t="n">
        <v>0</v>
      </c>
    </row>
    <row r="327" customFormat="false" ht="15" hidden="false" customHeight="false" outlineLevel="0" collapsed="false">
      <c r="A327" s="0" t="s">
        <v>3085</v>
      </c>
      <c r="B327" s="0" t="s">
        <v>3092</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3082</v>
      </c>
      <c r="X327" s="0" t="s">
        <v>3083</v>
      </c>
      <c r="Y327" s="0" t="s">
        <v>40</v>
      </c>
      <c r="AA327" s="0" t="s">
        <v>2569</v>
      </c>
      <c r="AB327" s="0" t="s">
        <v>3084</v>
      </c>
      <c r="AC327" s="0" t="n">
        <v>0</v>
      </c>
    </row>
    <row r="328" customFormat="false" ht="15" hidden="false" customHeight="false" outlineLevel="0" collapsed="false">
      <c r="A328" s="0" t="s">
        <v>3093</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3094</v>
      </c>
      <c r="X328" s="0" t="s">
        <v>3095</v>
      </c>
      <c r="Y328" s="0" t="s">
        <v>3096</v>
      </c>
      <c r="Z328" s="0" t="s">
        <v>3097</v>
      </c>
      <c r="AA328" s="0" t="s">
        <v>2921</v>
      </c>
      <c r="AB328" s="0" t="s">
        <v>3098</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3094</v>
      </c>
      <c r="X329" s="0" t="s">
        <v>3095</v>
      </c>
      <c r="Y329" s="0" t="s">
        <v>3096</v>
      </c>
      <c r="Z329" s="0" t="s">
        <v>3097</v>
      </c>
      <c r="AA329" s="0" t="s">
        <v>2921</v>
      </c>
      <c r="AB329" s="0" t="s">
        <v>3098</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3094</v>
      </c>
      <c r="X330" s="0" t="s">
        <v>3095</v>
      </c>
      <c r="Y330" s="0" t="s">
        <v>3096</v>
      </c>
      <c r="Z330" s="0" t="s">
        <v>3097</v>
      </c>
      <c r="AA330" s="0" t="s">
        <v>2921</v>
      </c>
      <c r="AB330" s="0" t="s">
        <v>3098</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3094</v>
      </c>
      <c r="X331" s="0" t="s">
        <v>3095</v>
      </c>
      <c r="Y331" s="0" t="s">
        <v>3096</v>
      </c>
      <c r="Z331" s="0" t="s">
        <v>3097</v>
      </c>
      <c r="AA331" s="0" t="s">
        <v>2921</v>
      </c>
      <c r="AB331" s="0" t="s">
        <v>3098</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3094</v>
      </c>
      <c r="X332" s="0" t="s">
        <v>3095</v>
      </c>
      <c r="Y332" s="0" t="s">
        <v>3096</v>
      </c>
      <c r="Z332" s="0" t="s">
        <v>3097</v>
      </c>
      <c r="AA332" s="0" t="s">
        <v>2921</v>
      </c>
      <c r="AB332" s="0" t="s">
        <v>3098</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3094</v>
      </c>
      <c r="X333" s="0" t="s">
        <v>3095</v>
      </c>
      <c r="Y333" s="0" t="s">
        <v>3096</v>
      </c>
      <c r="Z333" s="0" t="s">
        <v>3097</v>
      </c>
      <c r="AA333" s="0" t="s">
        <v>2921</v>
      </c>
      <c r="AB333" s="0" t="s">
        <v>3098</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3094</v>
      </c>
      <c r="X334" s="0" t="s">
        <v>3095</v>
      </c>
      <c r="Y334" s="0" t="s">
        <v>3096</v>
      </c>
      <c r="Z334" s="0" t="s">
        <v>3097</v>
      </c>
      <c r="AA334" s="0" t="s">
        <v>2921</v>
      </c>
      <c r="AB334" s="0" t="s">
        <v>3098</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3094</v>
      </c>
      <c r="X335" s="0" t="s">
        <v>3095</v>
      </c>
      <c r="Y335" s="0" t="s">
        <v>3096</v>
      </c>
      <c r="Z335" s="0" t="s">
        <v>3097</v>
      </c>
      <c r="AA335" s="0" t="s">
        <v>2921</v>
      </c>
      <c r="AB335" s="0" t="s">
        <v>3098</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3094</v>
      </c>
      <c r="X336" s="0" t="s">
        <v>3095</v>
      </c>
      <c r="Y336" s="0" t="s">
        <v>3096</v>
      </c>
      <c r="Z336" s="0" t="s">
        <v>3097</v>
      </c>
      <c r="AA336" s="0" t="s">
        <v>2921</v>
      </c>
      <c r="AB336" s="0" t="s">
        <v>3098</v>
      </c>
      <c r="AC336" s="0" t="n">
        <v>1</v>
      </c>
    </row>
    <row r="337" customFormat="false" ht="15" hidden="false" customHeight="false" outlineLevel="0" collapsed="false">
      <c r="A337" s="0" t="s">
        <v>2660</v>
      </c>
      <c r="B337" s="0" t="s">
        <v>3099</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3094</v>
      </c>
      <c r="X337" s="0" t="s">
        <v>3095</v>
      </c>
      <c r="Y337" s="0" t="s">
        <v>3096</v>
      </c>
      <c r="Z337" s="0" t="s">
        <v>3097</v>
      </c>
      <c r="AA337" s="0" t="s">
        <v>2921</v>
      </c>
      <c r="AB337" s="0" t="s">
        <v>3098</v>
      </c>
      <c r="AC337" s="0" t="n">
        <v>1</v>
      </c>
    </row>
    <row r="338" customFormat="false" ht="15" hidden="false" customHeight="false" outlineLevel="0" collapsed="false">
      <c r="A338" s="0" t="s">
        <v>3100</v>
      </c>
      <c r="B338" s="0" t="s">
        <v>3101</v>
      </c>
      <c r="C338" s="0" t="s">
        <v>40</v>
      </c>
      <c r="D338" s="0" t="s">
        <v>3102</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3103</v>
      </c>
      <c r="U338" s="0" t="s">
        <v>2682</v>
      </c>
      <c r="V338" s="0" t="s">
        <v>2596</v>
      </c>
      <c r="W338" s="0" t="s">
        <v>3104</v>
      </c>
      <c r="X338" s="0" t="s">
        <v>3105</v>
      </c>
      <c r="Y338" s="0" t="s">
        <v>3106</v>
      </c>
      <c r="AA338" s="0" t="s">
        <v>2569</v>
      </c>
      <c r="AB338" s="0" t="s">
        <v>13</v>
      </c>
      <c r="AC338" s="0" t="n">
        <v>0</v>
      </c>
    </row>
    <row r="339" customFormat="false" ht="15" hidden="false" customHeight="false" outlineLevel="0" collapsed="false">
      <c r="A339" s="0" t="s">
        <v>3107</v>
      </c>
      <c r="B339" s="0" t="s">
        <v>3101</v>
      </c>
      <c r="C339" s="0" t="s">
        <v>40</v>
      </c>
      <c r="D339" s="0" t="s">
        <v>3102</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3103</v>
      </c>
      <c r="U339" s="0" t="s">
        <v>2682</v>
      </c>
      <c r="V339" s="0" t="s">
        <v>2596</v>
      </c>
      <c r="W339" s="0" t="s">
        <v>3104</v>
      </c>
      <c r="X339" s="0" t="s">
        <v>3105</v>
      </c>
      <c r="Y339" s="0" t="s">
        <v>3106</v>
      </c>
      <c r="AA339" s="0" t="s">
        <v>2569</v>
      </c>
      <c r="AB339" s="0" t="s">
        <v>13</v>
      </c>
      <c r="AC339" s="0" t="n">
        <v>0</v>
      </c>
    </row>
    <row r="340" customFormat="false" ht="15" hidden="false" customHeight="false" outlineLevel="0" collapsed="false">
      <c r="A340" s="0" t="s">
        <v>3108</v>
      </c>
      <c r="B340" s="0" t="s">
        <v>3101</v>
      </c>
      <c r="C340" s="0" t="s">
        <v>40</v>
      </c>
      <c r="D340" s="0" t="s">
        <v>3102</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3103</v>
      </c>
      <c r="U340" s="0" t="s">
        <v>2682</v>
      </c>
      <c r="V340" s="0" t="s">
        <v>2596</v>
      </c>
      <c r="W340" s="0" t="s">
        <v>3104</v>
      </c>
      <c r="X340" s="0" t="s">
        <v>3105</v>
      </c>
      <c r="Y340" s="0" t="s">
        <v>3106</v>
      </c>
      <c r="AA340" s="0" t="s">
        <v>2569</v>
      </c>
      <c r="AB340" s="0" t="s">
        <v>13</v>
      </c>
      <c r="AC340" s="0" t="n">
        <v>0</v>
      </c>
    </row>
    <row r="341" customFormat="false" ht="15" hidden="false" customHeight="false" outlineLevel="0" collapsed="false">
      <c r="A341" s="0" t="s">
        <v>3109</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3110</v>
      </c>
      <c r="X341" s="0" t="s">
        <v>2853</v>
      </c>
      <c r="Y341" s="0" t="s">
        <v>40</v>
      </c>
      <c r="AA341" s="0" t="s">
        <v>2569</v>
      </c>
      <c r="AB341" s="0" t="s">
        <v>3111</v>
      </c>
      <c r="AC341" s="0" t="n">
        <v>0</v>
      </c>
    </row>
    <row r="342" customFormat="false" ht="15" hidden="false" customHeight="false" outlineLevel="0" collapsed="false">
      <c r="A342" s="0" t="s">
        <v>3109</v>
      </c>
      <c r="B342" s="0" t="s">
        <v>2854</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3110</v>
      </c>
      <c r="X342" s="0" t="s">
        <v>2853</v>
      </c>
      <c r="Y342" s="0" t="s">
        <v>40</v>
      </c>
      <c r="AA342" s="0" t="s">
        <v>2569</v>
      </c>
      <c r="AB342" s="0" t="s">
        <v>3111</v>
      </c>
      <c r="AC342" s="0" t="n">
        <v>0</v>
      </c>
    </row>
    <row r="343" customFormat="false" ht="15" hidden="false" customHeight="false" outlineLevel="0" collapsed="false">
      <c r="A343" s="0" t="s">
        <v>2577</v>
      </c>
      <c r="B343" s="0" t="s">
        <v>3112</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3110</v>
      </c>
      <c r="X343" s="0" t="s">
        <v>2853</v>
      </c>
      <c r="Y343" s="0" t="s">
        <v>40</v>
      </c>
      <c r="AA343" s="0" t="s">
        <v>2569</v>
      </c>
      <c r="AB343" s="0" t="s">
        <v>3111</v>
      </c>
      <c r="AC343" s="0" t="n">
        <v>0</v>
      </c>
    </row>
    <row r="344" customFormat="false" ht="15" hidden="false" customHeight="false" outlineLevel="0" collapsed="false">
      <c r="A344" s="0" t="s">
        <v>2577</v>
      </c>
      <c r="B344" s="0" t="s">
        <v>3112</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3110</v>
      </c>
      <c r="X344" s="0" t="s">
        <v>2853</v>
      </c>
      <c r="Y344" s="0" t="s">
        <v>40</v>
      </c>
      <c r="AA344" s="0" t="s">
        <v>2569</v>
      </c>
      <c r="AB344" s="0" t="s">
        <v>3111</v>
      </c>
      <c r="AC344" s="0" t="n">
        <v>0</v>
      </c>
    </row>
    <row r="345" customFormat="false" ht="15" hidden="false" customHeight="false" outlineLevel="0" collapsed="false">
      <c r="A345" s="0" t="s">
        <v>2577</v>
      </c>
      <c r="B345" s="0" t="s">
        <v>3112</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3110</v>
      </c>
      <c r="X345" s="0" t="s">
        <v>2853</v>
      </c>
      <c r="Y345" s="0" t="s">
        <v>40</v>
      </c>
      <c r="AA345" s="0" t="s">
        <v>2569</v>
      </c>
      <c r="AB345" s="0" t="s">
        <v>3111</v>
      </c>
      <c r="AC345" s="0" t="n">
        <v>0</v>
      </c>
    </row>
    <row r="346" customFormat="false" ht="15" hidden="false" customHeight="false" outlineLevel="0" collapsed="false">
      <c r="A346" s="0" t="s">
        <v>3077</v>
      </c>
      <c r="B346" s="0" t="s">
        <v>3113</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3110</v>
      </c>
      <c r="X346" s="0" t="s">
        <v>2853</v>
      </c>
      <c r="Y346" s="0" t="s">
        <v>40</v>
      </c>
      <c r="AA346" s="0" t="s">
        <v>2569</v>
      </c>
      <c r="AB346" s="0" t="s">
        <v>3111</v>
      </c>
      <c r="AC346" s="0" t="n">
        <v>0</v>
      </c>
    </row>
    <row r="347" customFormat="false" ht="15" hidden="false" customHeight="false" outlineLevel="0" collapsed="false">
      <c r="A347" s="0" t="s">
        <v>3077</v>
      </c>
      <c r="B347" s="0" t="s">
        <v>3078</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3110</v>
      </c>
      <c r="X347" s="0" t="s">
        <v>2853</v>
      </c>
      <c r="Y347" s="0" t="s">
        <v>40</v>
      </c>
      <c r="AA347" s="0" t="s">
        <v>2569</v>
      </c>
      <c r="AB347" s="0" t="s">
        <v>3111</v>
      </c>
      <c r="AC347" s="0" t="n">
        <v>0</v>
      </c>
    </row>
    <row r="348" customFormat="false" ht="15" hidden="false" customHeight="false" outlineLevel="0" collapsed="false">
      <c r="A348" s="0" t="s">
        <v>2850</v>
      </c>
      <c r="B348" s="0" t="s">
        <v>2854</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3110</v>
      </c>
      <c r="X348" s="0" t="s">
        <v>2853</v>
      </c>
      <c r="Y348" s="0" t="s">
        <v>40</v>
      </c>
      <c r="AA348" s="0" t="s">
        <v>2569</v>
      </c>
      <c r="AB348" s="0" t="s">
        <v>3111</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3114</v>
      </c>
      <c r="W349" s="0" t="s">
        <v>3114</v>
      </c>
      <c r="X349" s="0" t="s">
        <v>3115</v>
      </c>
      <c r="Y349" s="0" t="s">
        <v>3116</v>
      </c>
      <c r="Z349" s="0" t="s">
        <v>3117</v>
      </c>
      <c r="AA349" s="0" t="s">
        <v>2921</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3114</v>
      </c>
      <c r="W350" s="0" t="s">
        <v>3114</v>
      </c>
      <c r="X350" s="0" t="s">
        <v>3115</v>
      </c>
      <c r="Y350" s="0" t="s">
        <v>3116</v>
      </c>
      <c r="Z350" s="0" t="s">
        <v>3117</v>
      </c>
      <c r="AA350" s="0" t="s">
        <v>2921</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3114</v>
      </c>
      <c r="W351" s="0" t="s">
        <v>3114</v>
      </c>
      <c r="X351" s="0" t="s">
        <v>3115</v>
      </c>
      <c r="Y351" s="0" t="s">
        <v>3116</v>
      </c>
      <c r="Z351" s="0" t="s">
        <v>3117</v>
      </c>
      <c r="AA351" s="0" t="s">
        <v>2921</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3118</v>
      </c>
      <c r="V352" s="0" t="s">
        <v>3114</v>
      </c>
      <c r="W352" s="0" t="s">
        <v>3114</v>
      </c>
      <c r="X352" s="0" t="s">
        <v>3115</v>
      </c>
      <c r="Y352" s="0" t="s">
        <v>3116</v>
      </c>
      <c r="Z352" s="0" t="s">
        <v>3117</v>
      </c>
      <c r="AA352" s="0" t="s">
        <v>2921</v>
      </c>
      <c r="AB352" s="0" t="s">
        <v>3119</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3118</v>
      </c>
      <c r="V353" s="0" t="s">
        <v>3114</v>
      </c>
      <c r="W353" s="0" t="s">
        <v>3114</v>
      </c>
      <c r="X353" s="0" t="s">
        <v>3115</v>
      </c>
      <c r="Y353" s="0" t="s">
        <v>3116</v>
      </c>
      <c r="Z353" s="0" t="s">
        <v>3117</v>
      </c>
      <c r="AA353" s="0" t="s">
        <v>2921</v>
      </c>
      <c r="AB353" s="0" t="s">
        <v>3119</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3118</v>
      </c>
      <c r="V354" s="0" t="s">
        <v>3114</v>
      </c>
      <c r="W354" s="0" t="s">
        <v>3114</v>
      </c>
      <c r="X354" s="0" t="s">
        <v>3115</v>
      </c>
      <c r="Y354" s="0" t="s">
        <v>3116</v>
      </c>
      <c r="Z354" s="0" t="s">
        <v>3117</v>
      </c>
      <c r="AA354" s="0" t="s">
        <v>2921</v>
      </c>
      <c r="AB354" s="0" t="s">
        <v>3119</v>
      </c>
      <c r="AC354" s="0" t="n">
        <v>0</v>
      </c>
    </row>
    <row r="355" customFormat="false" ht="15" hidden="false" customHeight="false" outlineLevel="0" collapsed="false">
      <c r="A355" s="0" t="s">
        <v>3120</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3121</v>
      </c>
      <c r="X355" s="0" t="s">
        <v>40</v>
      </c>
      <c r="Y355" s="0" t="s">
        <v>40</v>
      </c>
      <c r="AA355" s="0" t="s">
        <v>2569</v>
      </c>
      <c r="AB355" s="0" t="s">
        <v>3122</v>
      </c>
      <c r="AC355" s="0" t="n">
        <v>0</v>
      </c>
    </row>
    <row r="356" customFormat="false" ht="15" hidden="false" customHeight="false" outlineLevel="0" collapsed="false">
      <c r="A356" s="0" t="s">
        <v>3120</v>
      </c>
      <c r="B356" s="0" t="s">
        <v>3123</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3121</v>
      </c>
      <c r="X356" s="0" t="s">
        <v>40</v>
      </c>
      <c r="Y356" s="0" t="s">
        <v>40</v>
      </c>
      <c r="AA356" s="0" t="s">
        <v>2569</v>
      </c>
      <c r="AB356" s="0" t="s">
        <v>3122</v>
      </c>
      <c r="AC356" s="0" t="n">
        <v>0</v>
      </c>
    </row>
    <row r="357" customFormat="false" ht="15" hidden="false" customHeight="false" outlineLevel="0" collapsed="false">
      <c r="A357" s="0" t="s">
        <v>40</v>
      </c>
      <c r="B357" s="0" t="s">
        <v>3124</v>
      </c>
      <c r="C357" s="0" t="s">
        <v>40</v>
      </c>
      <c r="D357" s="0" t="n">
        <v>1981</v>
      </c>
      <c r="E357" s="0" t="s">
        <v>40</v>
      </c>
      <c r="F357" s="0" t="s">
        <v>40</v>
      </c>
      <c r="G357" s="0" t="n">
        <v>-4.319</v>
      </c>
      <c r="H357" s="0" t="n">
        <v>14.652</v>
      </c>
      <c r="I357" s="0" t="s">
        <v>2946</v>
      </c>
      <c r="J357" s="0" t="s">
        <v>40</v>
      </c>
      <c r="K357" s="0" t="s">
        <v>2584</v>
      </c>
      <c r="L357" s="0" t="s">
        <v>40</v>
      </c>
      <c r="M357" s="0" t="s">
        <v>40</v>
      </c>
      <c r="N357" s="0" t="s">
        <v>40</v>
      </c>
      <c r="O357" s="0" t="n">
        <v>1</v>
      </c>
      <c r="P357" s="0" t="n">
        <v>48</v>
      </c>
      <c r="Q357" s="0" t="n">
        <v>0.020833333</v>
      </c>
      <c r="R357" s="0" t="s">
        <v>2759</v>
      </c>
      <c r="S357" s="0" t="s">
        <v>2760</v>
      </c>
      <c r="T357" s="0" t="s">
        <v>2593</v>
      </c>
      <c r="U357" s="0" t="s">
        <v>2872</v>
      </c>
      <c r="V357" s="0" t="s">
        <v>2596</v>
      </c>
      <c r="W357" s="0" t="s">
        <v>3125</v>
      </c>
      <c r="X357" s="0" t="s">
        <v>3126</v>
      </c>
      <c r="Y357" s="0" t="s">
        <v>40</v>
      </c>
      <c r="AA357" s="0" t="s">
        <v>2569</v>
      </c>
      <c r="AB357" s="0" t="s">
        <v>3127</v>
      </c>
      <c r="AC357" s="0" t="n">
        <v>0</v>
      </c>
    </row>
    <row r="358" customFormat="false" ht="15" hidden="false" customHeight="false" outlineLevel="0" collapsed="false">
      <c r="A358" s="0" t="s">
        <v>40</v>
      </c>
      <c r="B358" s="0" t="s">
        <v>3128</v>
      </c>
      <c r="C358" s="0" t="s">
        <v>40</v>
      </c>
      <c r="D358" s="0" t="n">
        <v>1981</v>
      </c>
      <c r="E358" s="0" t="s">
        <v>40</v>
      </c>
      <c r="F358" s="0" t="s">
        <v>40</v>
      </c>
      <c r="G358" s="0" t="n">
        <v>-4.226</v>
      </c>
      <c r="H358" s="0" t="n">
        <v>14.699</v>
      </c>
      <c r="I358" s="0" t="s">
        <v>2946</v>
      </c>
      <c r="J358" s="0" t="s">
        <v>40</v>
      </c>
      <c r="K358" s="0" t="s">
        <v>2584</v>
      </c>
      <c r="L358" s="0" t="s">
        <v>40</v>
      </c>
      <c r="M358" s="0" t="s">
        <v>40</v>
      </c>
      <c r="N358" s="0" t="s">
        <v>40</v>
      </c>
      <c r="O358" s="0" t="n">
        <v>1</v>
      </c>
      <c r="P358" s="0" t="n">
        <v>17</v>
      </c>
      <c r="Q358" s="0" t="n">
        <v>0.058823529</v>
      </c>
      <c r="R358" s="0" t="s">
        <v>2759</v>
      </c>
      <c r="S358" s="0" t="s">
        <v>2760</v>
      </c>
      <c r="T358" s="0" t="s">
        <v>2593</v>
      </c>
      <c r="U358" s="0" t="s">
        <v>2872</v>
      </c>
      <c r="V358" s="0" t="s">
        <v>2596</v>
      </c>
      <c r="W358" s="0" t="s">
        <v>3125</v>
      </c>
      <c r="X358" s="0" t="s">
        <v>3126</v>
      </c>
      <c r="Y358" s="0" t="s">
        <v>40</v>
      </c>
      <c r="AA358" s="0" t="s">
        <v>2569</v>
      </c>
      <c r="AB358" s="0" t="s">
        <v>3127</v>
      </c>
      <c r="AC358" s="0" t="n">
        <v>0</v>
      </c>
    </row>
    <row r="359" customFormat="false" ht="15" hidden="false" customHeight="false" outlineLevel="0" collapsed="false">
      <c r="A359" s="0" t="s">
        <v>40</v>
      </c>
      <c r="B359" s="0" t="s">
        <v>3129</v>
      </c>
      <c r="C359" s="0" t="s">
        <v>40</v>
      </c>
      <c r="D359" s="0" t="n">
        <v>1981</v>
      </c>
      <c r="E359" s="0" t="s">
        <v>40</v>
      </c>
      <c r="F359" s="0" t="s">
        <v>40</v>
      </c>
      <c r="G359" s="0" t="s">
        <v>40</v>
      </c>
      <c r="H359" s="0" t="s">
        <v>40</v>
      </c>
      <c r="I359" s="0" t="s">
        <v>2946</v>
      </c>
      <c r="J359" s="0" t="s">
        <v>40</v>
      </c>
      <c r="K359" s="0" t="s">
        <v>2584</v>
      </c>
      <c r="L359" s="0" t="s">
        <v>40</v>
      </c>
      <c r="M359" s="0" t="s">
        <v>40</v>
      </c>
      <c r="N359" s="0" t="s">
        <v>40</v>
      </c>
      <c r="O359" s="0" t="n">
        <v>0</v>
      </c>
      <c r="P359" s="0" t="n">
        <v>4</v>
      </c>
      <c r="Q359" s="0" t="n">
        <v>0</v>
      </c>
      <c r="R359" s="0" t="s">
        <v>2759</v>
      </c>
      <c r="S359" s="0" t="s">
        <v>2760</v>
      </c>
      <c r="T359" s="0" t="s">
        <v>2593</v>
      </c>
      <c r="U359" s="0" t="s">
        <v>2872</v>
      </c>
      <c r="V359" s="0" t="s">
        <v>2744</v>
      </c>
      <c r="W359" s="0" t="s">
        <v>3125</v>
      </c>
      <c r="X359" s="0" t="s">
        <v>3126</v>
      </c>
      <c r="Y359" s="0" t="s">
        <v>40</v>
      </c>
      <c r="AA359" s="0" t="s">
        <v>2569</v>
      </c>
      <c r="AB359" s="0" t="s">
        <v>3127</v>
      </c>
      <c r="AC359" s="0" t="n">
        <v>0</v>
      </c>
    </row>
    <row r="360" customFormat="false" ht="15" hidden="false" customHeight="false" outlineLevel="0" collapsed="false">
      <c r="A360" s="0" t="s">
        <v>40</v>
      </c>
      <c r="B360" s="0" t="s">
        <v>3130</v>
      </c>
      <c r="C360" s="0" t="s">
        <v>40</v>
      </c>
      <c r="D360" s="0" t="n">
        <v>1981</v>
      </c>
      <c r="E360" s="0" t="s">
        <v>40</v>
      </c>
      <c r="F360" s="0" t="s">
        <v>40</v>
      </c>
      <c r="G360" s="0" t="n">
        <v>-4.443</v>
      </c>
      <c r="H360" s="0" t="n">
        <v>14.832</v>
      </c>
      <c r="I360" s="0" t="s">
        <v>2946</v>
      </c>
      <c r="J360" s="0" t="s">
        <v>40</v>
      </c>
      <c r="K360" s="0" t="s">
        <v>2584</v>
      </c>
      <c r="L360" s="0" t="s">
        <v>40</v>
      </c>
      <c r="M360" s="0" t="s">
        <v>40</v>
      </c>
      <c r="N360" s="0" t="s">
        <v>40</v>
      </c>
      <c r="O360" s="0" t="n">
        <v>0</v>
      </c>
      <c r="P360" s="0" t="n">
        <v>23</v>
      </c>
      <c r="Q360" s="0" t="n">
        <v>0</v>
      </c>
      <c r="R360" s="0" t="s">
        <v>2759</v>
      </c>
      <c r="S360" s="0" t="s">
        <v>2760</v>
      </c>
      <c r="T360" s="0" t="s">
        <v>2593</v>
      </c>
      <c r="U360" s="0" t="s">
        <v>2872</v>
      </c>
      <c r="V360" s="0" t="s">
        <v>2596</v>
      </c>
      <c r="W360" s="0" t="s">
        <v>3125</v>
      </c>
      <c r="X360" s="0" t="s">
        <v>3126</v>
      </c>
      <c r="Y360" s="0" t="s">
        <v>40</v>
      </c>
      <c r="AA360" s="0" t="s">
        <v>2569</v>
      </c>
      <c r="AB360" s="0" t="s">
        <v>3127</v>
      </c>
      <c r="AC360" s="0" t="n">
        <v>0</v>
      </c>
    </row>
    <row r="361" customFormat="false" ht="15" hidden="false" customHeight="false" outlineLevel="0" collapsed="false">
      <c r="A361" s="0" t="s">
        <v>40</v>
      </c>
      <c r="B361" s="0" t="s">
        <v>3131</v>
      </c>
      <c r="C361" s="0" t="s">
        <v>40</v>
      </c>
      <c r="D361" s="0" t="n">
        <v>1981</v>
      </c>
      <c r="E361" s="0" t="s">
        <v>40</v>
      </c>
      <c r="F361" s="0" t="s">
        <v>40</v>
      </c>
      <c r="G361" s="0" t="n">
        <v>-4.406</v>
      </c>
      <c r="H361" s="0" t="n">
        <v>14.846</v>
      </c>
      <c r="I361" s="0" t="s">
        <v>2946</v>
      </c>
      <c r="J361" s="0" t="s">
        <v>40</v>
      </c>
      <c r="K361" s="0" t="s">
        <v>2584</v>
      </c>
      <c r="L361" s="0" t="s">
        <v>40</v>
      </c>
      <c r="M361" s="0" t="s">
        <v>40</v>
      </c>
      <c r="N361" s="0" t="s">
        <v>40</v>
      </c>
      <c r="O361" s="0" t="n">
        <v>3</v>
      </c>
      <c r="P361" s="0" t="n">
        <v>47</v>
      </c>
      <c r="Q361" s="0" t="n">
        <v>0.063829787</v>
      </c>
      <c r="R361" s="0" t="s">
        <v>2759</v>
      </c>
      <c r="S361" s="0" t="s">
        <v>2760</v>
      </c>
      <c r="T361" s="0" t="s">
        <v>2593</v>
      </c>
      <c r="U361" s="0" t="s">
        <v>2872</v>
      </c>
      <c r="V361" s="0" t="s">
        <v>2596</v>
      </c>
      <c r="W361" s="0" t="s">
        <v>3125</v>
      </c>
      <c r="X361" s="0" t="s">
        <v>3126</v>
      </c>
      <c r="Y361" s="0" t="s">
        <v>40</v>
      </c>
      <c r="AA361" s="0" t="s">
        <v>2569</v>
      </c>
      <c r="AB361" s="0" t="s">
        <v>3127</v>
      </c>
      <c r="AC361" s="0" t="n">
        <v>0</v>
      </c>
    </row>
    <row r="362" customFormat="false" ht="15" hidden="false" customHeight="false" outlineLevel="0" collapsed="false">
      <c r="A362" s="0" t="s">
        <v>40</v>
      </c>
      <c r="B362" s="0" t="s">
        <v>3132</v>
      </c>
      <c r="C362" s="0" t="s">
        <v>40</v>
      </c>
      <c r="D362" s="0" t="n">
        <v>1981</v>
      </c>
      <c r="E362" s="0" t="s">
        <v>40</v>
      </c>
      <c r="F362" s="0" t="s">
        <v>40</v>
      </c>
      <c r="G362" s="0" t="s">
        <v>40</v>
      </c>
      <c r="H362" s="0" t="s">
        <v>40</v>
      </c>
      <c r="I362" s="0" t="s">
        <v>2946</v>
      </c>
      <c r="J362" s="0" t="s">
        <v>40</v>
      </c>
      <c r="K362" s="0" t="s">
        <v>2584</v>
      </c>
      <c r="L362" s="0" t="s">
        <v>40</v>
      </c>
      <c r="M362" s="0" t="s">
        <v>40</v>
      </c>
      <c r="N362" s="0" t="s">
        <v>40</v>
      </c>
      <c r="O362" s="0" t="n">
        <v>0</v>
      </c>
      <c r="P362" s="0" t="n">
        <v>25</v>
      </c>
      <c r="Q362" s="0" t="n">
        <v>0</v>
      </c>
      <c r="R362" s="0" t="s">
        <v>2759</v>
      </c>
      <c r="S362" s="0" t="s">
        <v>2760</v>
      </c>
      <c r="T362" s="0" t="s">
        <v>2593</v>
      </c>
      <c r="U362" s="0" t="s">
        <v>2872</v>
      </c>
      <c r="V362" s="0" t="s">
        <v>2744</v>
      </c>
      <c r="W362" s="0" t="s">
        <v>3125</v>
      </c>
      <c r="X362" s="0" t="s">
        <v>3126</v>
      </c>
      <c r="Y362" s="0" t="s">
        <v>40</v>
      </c>
      <c r="AA362" s="0" t="s">
        <v>2569</v>
      </c>
      <c r="AB362" s="0" t="s">
        <v>3127</v>
      </c>
      <c r="AC362" s="0" t="n">
        <v>0</v>
      </c>
    </row>
    <row r="363" customFormat="false" ht="15" hidden="false" customHeight="false" outlineLevel="0" collapsed="false">
      <c r="A363" s="0" t="s">
        <v>40</v>
      </c>
      <c r="B363" s="0" t="s">
        <v>3133</v>
      </c>
      <c r="C363" s="0" t="s">
        <v>40</v>
      </c>
      <c r="D363" s="0" t="n">
        <v>1981</v>
      </c>
      <c r="E363" s="0" t="s">
        <v>40</v>
      </c>
      <c r="F363" s="0" t="s">
        <v>40</v>
      </c>
      <c r="G363" s="0" t="n">
        <v>-4.531</v>
      </c>
      <c r="H363" s="0" t="n">
        <v>14.389</v>
      </c>
      <c r="I363" s="0" t="s">
        <v>2946</v>
      </c>
      <c r="J363" s="0" t="s">
        <v>40</v>
      </c>
      <c r="K363" s="0" t="s">
        <v>2584</v>
      </c>
      <c r="L363" s="0" t="s">
        <v>40</v>
      </c>
      <c r="M363" s="0" t="s">
        <v>40</v>
      </c>
      <c r="N363" s="0" t="s">
        <v>40</v>
      </c>
      <c r="O363" s="0" t="n">
        <v>2</v>
      </c>
      <c r="P363" s="0" t="n">
        <v>25</v>
      </c>
      <c r="Q363" s="0" t="n">
        <v>0.08</v>
      </c>
      <c r="R363" s="0" t="s">
        <v>2759</v>
      </c>
      <c r="S363" s="0" t="s">
        <v>2760</v>
      </c>
      <c r="T363" s="0" t="s">
        <v>2593</v>
      </c>
      <c r="U363" s="0" t="s">
        <v>2872</v>
      </c>
      <c r="V363" s="0" t="s">
        <v>2596</v>
      </c>
      <c r="W363" s="0" t="s">
        <v>3125</v>
      </c>
      <c r="X363" s="0" t="s">
        <v>3126</v>
      </c>
      <c r="Y363" s="0" t="s">
        <v>40</v>
      </c>
      <c r="AA363" s="0" t="s">
        <v>2569</v>
      </c>
      <c r="AB363" s="0" t="s">
        <v>3127</v>
      </c>
      <c r="AC363" s="0" t="n">
        <v>0</v>
      </c>
    </row>
    <row r="364" customFormat="false" ht="15" hidden="false" customHeight="false" outlineLevel="0" collapsed="false">
      <c r="A364" s="0" t="s">
        <v>40</v>
      </c>
      <c r="B364" s="0" t="s">
        <v>3134</v>
      </c>
      <c r="C364" s="0" t="s">
        <v>40</v>
      </c>
      <c r="D364" s="0" t="n">
        <v>1981</v>
      </c>
      <c r="E364" s="0" t="s">
        <v>40</v>
      </c>
      <c r="F364" s="0" t="s">
        <v>40</v>
      </c>
      <c r="G364" s="0" t="n">
        <v>-4.291</v>
      </c>
      <c r="H364" s="0" t="n">
        <v>14.738</v>
      </c>
      <c r="I364" s="0" t="s">
        <v>2946</v>
      </c>
      <c r="J364" s="0" t="s">
        <v>40</v>
      </c>
      <c r="K364" s="0" t="s">
        <v>2584</v>
      </c>
      <c r="L364" s="0" t="s">
        <v>40</v>
      </c>
      <c r="M364" s="0" t="s">
        <v>40</v>
      </c>
      <c r="N364" s="0" t="s">
        <v>40</v>
      </c>
      <c r="O364" s="0" t="n">
        <v>4</v>
      </c>
      <c r="P364" s="0" t="n">
        <v>55</v>
      </c>
      <c r="Q364" s="0" t="n">
        <v>0.072727273</v>
      </c>
      <c r="R364" s="0" t="s">
        <v>2759</v>
      </c>
      <c r="S364" s="0" t="s">
        <v>2760</v>
      </c>
      <c r="T364" s="0" t="s">
        <v>2593</v>
      </c>
      <c r="U364" s="0" t="s">
        <v>2872</v>
      </c>
      <c r="V364" s="0" t="s">
        <v>2596</v>
      </c>
      <c r="W364" s="0" t="s">
        <v>3125</v>
      </c>
      <c r="X364" s="0" t="s">
        <v>3126</v>
      </c>
      <c r="Y364" s="0" t="s">
        <v>40</v>
      </c>
      <c r="AA364" s="0" t="s">
        <v>2569</v>
      </c>
      <c r="AB364" s="0" t="s">
        <v>3127</v>
      </c>
      <c r="AC364" s="0" t="n">
        <v>0</v>
      </c>
    </row>
    <row r="365" customFormat="false" ht="15" hidden="false" customHeight="false" outlineLevel="0" collapsed="false">
      <c r="A365" s="0" t="s">
        <v>40</v>
      </c>
      <c r="B365" s="0" t="s">
        <v>3135</v>
      </c>
      <c r="C365" s="0" t="s">
        <v>40</v>
      </c>
      <c r="D365" s="0" t="n">
        <v>1981</v>
      </c>
      <c r="E365" s="0" t="s">
        <v>40</v>
      </c>
      <c r="F365" s="0" t="s">
        <v>40</v>
      </c>
      <c r="G365" s="0" t="n">
        <v>-4.36</v>
      </c>
      <c r="H365" s="0" t="n">
        <v>14.844</v>
      </c>
      <c r="I365" s="0" t="s">
        <v>2946</v>
      </c>
      <c r="J365" s="0" t="s">
        <v>40</v>
      </c>
      <c r="K365" s="0" t="s">
        <v>2584</v>
      </c>
      <c r="L365" s="0" t="s">
        <v>40</v>
      </c>
      <c r="M365" s="0" t="s">
        <v>40</v>
      </c>
      <c r="N365" s="0" t="s">
        <v>40</v>
      </c>
      <c r="O365" s="0" t="n">
        <v>0</v>
      </c>
      <c r="P365" s="0" t="n">
        <v>22</v>
      </c>
      <c r="Q365" s="0" t="n">
        <v>0</v>
      </c>
      <c r="R365" s="0" t="s">
        <v>2759</v>
      </c>
      <c r="S365" s="0" t="s">
        <v>2760</v>
      </c>
      <c r="T365" s="0" t="s">
        <v>2593</v>
      </c>
      <c r="U365" s="0" t="s">
        <v>2872</v>
      </c>
      <c r="V365" s="0" t="s">
        <v>2596</v>
      </c>
      <c r="W365" s="0" t="s">
        <v>3125</v>
      </c>
      <c r="X365" s="0" t="s">
        <v>3126</v>
      </c>
      <c r="Y365" s="0" t="s">
        <v>40</v>
      </c>
      <c r="AA365" s="0" t="s">
        <v>2569</v>
      </c>
      <c r="AB365" s="0" t="s">
        <v>3127</v>
      </c>
      <c r="AC365" s="0" t="n">
        <v>0</v>
      </c>
    </row>
    <row r="366" customFormat="false" ht="15" hidden="false" customHeight="false" outlineLevel="0" collapsed="false">
      <c r="A366" s="0" t="s">
        <v>40</v>
      </c>
      <c r="B366" s="0" t="s">
        <v>3136</v>
      </c>
      <c r="C366" s="0" t="s">
        <v>40</v>
      </c>
      <c r="D366" s="0" t="n">
        <v>1981</v>
      </c>
      <c r="E366" s="0" t="s">
        <v>40</v>
      </c>
      <c r="F366" s="0" t="s">
        <v>40</v>
      </c>
      <c r="G366" s="0" t="n">
        <v>-4.33</v>
      </c>
      <c r="H366" s="0" t="n">
        <v>14.85</v>
      </c>
      <c r="I366" s="0" t="s">
        <v>2946</v>
      </c>
      <c r="J366" s="0" t="s">
        <v>40</v>
      </c>
      <c r="K366" s="0" t="s">
        <v>2562</v>
      </c>
      <c r="L366" s="0" t="s">
        <v>40</v>
      </c>
      <c r="M366" s="0" t="s">
        <v>40</v>
      </c>
      <c r="N366" s="0" t="s">
        <v>40</v>
      </c>
      <c r="O366" s="0" t="n">
        <v>5</v>
      </c>
      <c r="P366" s="0" t="n">
        <v>36</v>
      </c>
      <c r="Q366" s="0" t="n">
        <v>0.138888889</v>
      </c>
      <c r="R366" s="0" t="s">
        <v>2759</v>
      </c>
      <c r="S366" s="0" t="s">
        <v>2760</v>
      </c>
      <c r="T366" s="0" t="s">
        <v>2593</v>
      </c>
      <c r="U366" s="0" t="s">
        <v>2872</v>
      </c>
      <c r="V366" s="0" t="s">
        <v>2596</v>
      </c>
      <c r="W366" s="0" t="s">
        <v>3125</v>
      </c>
      <c r="X366" s="0" t="s">
        <v>3126</v>
      </c>
      <c r="Y366" s="0" t="s">
        <v>40</v>
      </c>
      <c r="AA366" s="0" t="s">
        <v>2569</v>
      </c>
      <c r="AB366" s="0" t="s">
        <v>3127</v>
      </c>
      <c r="AC366" s="0" t="n">
        <v>0</v>
      </c>
    </row>
    <row r="367" customFormat="false" ht="15" hidden="false" customHeight="false" outlineLevel="0" collapsed="false">
      <c r="A367" s="0" t="s">
        <v>40</v>
      </c>
      <c r="B367" s="0" t="s">
        <v>3137</v>
      </c>
      <c r="C367" s="0" t="s">
        <v>40</v>
      </c>
      <c r="D367" s="0" t="n">
        <v>1981</v>
      </c>
      <c r="E367" s="0" t="s">
        <v>40</v>
      </c>
      <c r="F367" s="0" t="s">
        <v>40</v>
      </c>
      <c r="G367" s="0" t="n">
        <v>-4.168</v>
      </c>
      <c r="H367" s="0" t="n">
        <v>14.693</v>
      </c>
      <c r="I367" s="0" t="s">
        <v>2946</v>
      </c>
      <c r="J367" s="0" t="s">
        <v>40</v>
      </c>
      <c r="K367" s="0" t="s">
        <v>2584</v>
      </c>
      <c r="L367" s="0" t="s">
        <v>40</v>
      </c>
      <c r="M367" s="0" t="s">
        <v>40</v>
      </c>
      <c r="N367" s="0" t="s">
        <v>40</v>
      </c>
      <c r="O367" s="0" t="n">
        <v>3</v>
      </c>
      <c r="P367" s="0" t="n">
        <v>42</v>
      </c>
      <c r="Q367" s="0" t="n">
        <v>0.071428571</v>
      </c>
      <c r="R367" s="0" t="s">
        <v>2759</v>
      </c>
      <c r="S367" s="0" t="s">
        <v>2760</v>
      </c>
      <c r="T367" s="0" t="s">
        <v>2593</v>
      </c>
      <c r="U367" s="0" t="s">
        <v>2872</v>
      </c>
      <c r="V367" s="0" t="s">
        <v>2596</v>
      </c>
      <c r="W367" s="0" t="s">
        <v>3125</v>
      </c>
      <c r="X367" s="0" t="s">
        <v>3126</v>
      </c>
      <c r="Y367" s="0" t="s">
        <v>40</v>
      </c>
      <c r="AA367" s="0" t="s">
        <v>2569</v>
      </c>
      <c r="AB367" s="0" t="s">
        <v>3127</v>
      </c>
      <c r="AC367" s="0" t="n">
        <v>0</v>
      </c>
    </row>
    <row r="368" customFormat="false" ht="15" hidden="false" customHeight="false" outlineLevel="0" collapsed="false">
      <c r="A368" s="0" t="s">
        <v>40</v>
      </c>
      <c r="B368" s="0" t="s">
        <v>3138</v>
      </c>
      <c r="C368" s="0" t="s">
        <v>40</v>
      </c>
      <c r="D368" s="0" t="n">
        <v>1981</v>
      </c>
      <c r="E368" s="0" t="s">
        <v>40</v>
      </c>
      <c r="F368" s="0" t="s">
        <v>40</v>
      </c>
      <c r="G368" s="0" t="n">
        <v>-4.362</v>
      </c>
      <c r="H368" s="0" t="n">
        <v>14.735</v>
      </c>
      <c r="I368" s="0" t="s">
        <v>2946</v>
      </c>
      <c r="J368" s="0" t="s">
        <v>40</v>
      </c>
      <c r="K368" s="0" t="s">
        <v>2584</v>
      </c>
      <c r="L368" s="0" t="s">
        <v>40</v>
      </c>
      <c r="M368" s="0" t="s">
        <v>40</v>
      </c>
      <c r="N368" s="0" t="s">
        <v>40</v>
      </c>
      <c r="O368" s="0" t="n">
        <v>3</v>
      </c>
      <c r="P368" s="0" t="n">
        <v>36</v>
      </c>
      <c r="Q368" s="0" t="n">
        <v>0.083333333</v>
      </c>
      <c r="R368" s="0" t="s">
        <v>2759</v>
      </c>
      <c r="S368" s="0" t="s">
        <v>2760</v>
      </c>
      <c r="T368" s="0" t="s">
        <v>2593</v>
      </c>
      <c r="U368" s="0" t="s">
        <v>2872</v>
      </c>
      <c r="V368" s="0" t="s">
        <v>2596</v>
      </c>
      <c r="W368" s="0" t="s">
        <v>3125</v>
      </c>
      <c r="X368" s="0" t="s">
        <v>3126</v>
      </c>
      <c r="Y368" s="0" t="s">
        <v>40</v>
      </c>
      <c r="AA368" s="0" t="s">
        <v>2569</v>
      </c>
      <c r="AB368" s="0" t="s">
        <v>3127</v>
      </c>
      <c r="AC368" s="0" t="n">
        <v>0</v>
      </c>
    </row>
    <row r="369" customFormat="false" ht="15" hidden="false" customHeight="false" outlineLevel="0" collapsed="false">
      <c r="A369" s="0" t="s">
        <v>40</v>
      </c>
      <c r="B369" s="0" t="s">
        <v>3139</v>
      </c>
      <c r="C369" s="0" t="s">
        <v>40</v>
      </c>
      <c r="D369" s="0" t="n">
        <v>1981</v>
      </c>
      <c r="E369" s="0" t="s">
        <v>40</v>
      </c>
      <c r="F369" s="0" t="s">
        <v>40</v>
      </c>
      <c r="G369" s="0" t="s">
        <v>40</v>
      </c>
      <c r="H369" s="0" t="s">
        <v>40</v>
      </c>
      <c r="I369" s="0" t="s">
        <v>2946</v>
      </c>
      <c r="J369" s="0" t="s">
        <v>40</v>
      </c>
      <c r="K369" s="0" t="s">
        <v>2562</v>
      </c>
      <c r="L369" s="0" t="s">
        <v>40</v>
      </c>
      <c r="M369" s="0" t="s">
        <v>40</v>
      </c>
      <c r="N369" s="0" t="s">
        <v>40</v>
      </c>
      <c r="O369" s="0" t="n">
        <v>11</v>
      </c>
      <c r="P369" s="0" t="n">
        <v>88</v>
      </c>
      <c r="Q369" s="0" t="n">
        <v>0.125</v>
      </c>
      <c r="R369" s="0" t="s">
        <v>2759</v>
      </c>
      <c r="S369" s="0" t="s">
        <v>2760</v>
      </c>
      <c r="T369" s="0" t="s">
        <v>2593</v>
      </c>
      <c r="U369" s="0" t="s">
        <v>2872</v>
      </c>
      <c r="V369" s="0" t="s">
        <v>2744</v>
      </c>
      <c r="W369" s="0" t="s">
        <v>3125</v>
      </c>
      <c r="X369" s="0" t="s">
        <v>3126</v>
      </c>
      <c r="Y369" s="0" t="s">
        <v>40</v>
      </c>
      <c r="AA369" s="0" t="s">
        <v>2569</v>
      </c>
      <c r="AB369" s="0" t="s">
        <v>3127</v>
      </c>
      <c r="AC369" s="0" t="n">
        <v>0</v>
      </c>
    </row>
    <row r="370" customFormat="false" ht="15" hidden="false" customHeight="false" outlineLevel="0" collapsed="false">
      <c r="A370" s="0" t="s">
        <v>40</v>
      </c>
      <c r="B370" s="0" t="s">
        <v>3140</v>
      </c>
      <c r="C370" s="0" t="s">
        <v>40</v>
      </c>
      <c r="D370" s="0" t="n">
        <v>1981</v>
      </c>
      <c r="E370" s="0" t="s">
        <v>40</v>
      </c>
      <c r="F370" s="0" t="s">
        <v>40</v>
      </c>
      <c r="G370" s="0" t="n">
        <v>-4.1</v>
      </c>
      <c r="H370" s="0" t="n">
        <v>14.779</v>
      </c>
      <c r="I370" s="0" t="s">
        <v>2946</v>
      </c>
      <c r="J370" s="0" t="s">
        <v>40</v>
      </c>
      <c r="K370" s="0" t="s">
        <v>2584</v>
      </c>
      <c r="L370" s="0" t="s">
        <v>40</v>
      </c>
      <c r="M370" s="0" t="s">
        <v>40</v>
      </c>
      <c r="N370" s="0" t="s">
        <v>40</v>
      </c>
      <c r="O370" s="0" t="n">
        <v>0</v>
      </c>
      <c r="P370" s="0" t="n">
        <v>15</v>
      </c>
      <c r="Q370" s="0" t="n">
        <v>0</v>
      </c>
      <c r="R370" s="0" t="s">
        <v>2759</v>
      </c>
      <c r="S370" s="0" t="s">
        <v>2760</v>
      </c>
      <c r="T370" s="0" t="s">
        <v>2593</v>
      </c>
      <c r="U370" s="0" t="s">
        <v>2872</v>
      </c>
      <c r="V370" s="0" t="s">
        <v>2596</v>
      </c>
      <c r="W370" s="0" t="s">
        <v>3125</v>
      </c>
      <c r="X370" s="0" t="s">
        <v>3126</v>
      </c>
      <c r="Y370" s="0" t="s">
        <v>40</v>
      </c>
      <c r="AA370" s="0" t="s">
        <v>2569</v>
      </c>
      <c r="AB370" s="0" t="s">
        <v>3127</v>
      </c>
      <c r="AC370" s="0" t="n">
        <v>0</v>
      </c>
    </row>
    <row r="371" customFormat="false" ht="15" hidden="false" customHeight="false" outlineLevel="0" collapsed="false">
      <c r="A371" s="0" t="s">
        <v>40</v>
      </c>
      <c r="B371" s="0" t="s">
        <v>3141</v>
      </c>
      <c r="C371" s="0" t="s">
        <v>40</v>
      </c>
      <c r="D371" s="0" t="n">
        <v>1981</v>
      </c>
      <c r="E371" s="0" t="s">
        <v>40</v>
      </c>
      <c r="F371" s="0" t="s">
        <v>40</v>
      </c>
      <c r="G371" s="0" t="n">
        <v>-4.348</v>
      </c>
      <c r="H371" s="0" t="n">
        <v>14.617</v>
      </c>
      <c r="I371" s="0" t="s">
        <v>2946</v>
      </c>
      <c r="J371" s="0" t="s">
        <v>40</v>
      </c>
      <c r="K371" s="0" t="s">
        <v>2584</v>
      </c>
      <c r="L371" s="0" t="s">
        <v>40</v>
      </c>
      <c r="M371" s="0" t="s">
        <v>40</v>
      </c>
      <c r="N371" s="0" t="s">
        <v>40</v>
      </c>
      <c r="O371" s="0" t="n">
        <v>0</v>
      </c>
      <c r="P371" s="0" t="n">
        <v>46</v>
      </c>
      <c r="Q371" s="0" t="n">
        <v>0</v>
      </c>
      <c r="R371" s="0" t="s">
        <v>2759</v>
      </c>
      <c r="S371" s="0" t="s">
        <v>2760</v>
      </c>
      <c r="T371" s="0" t="s">
        <v>2593</v>
      </c>
      <c r="U371" s="0" t="s">
        <v>2872</v>
      </c>
      <c r="V371" s="0" t="s">
        <v>2596</v>
      </c>
      <c r="W371" s="0" t="s">
        <v>3125</v>
      </c>
      <c r="X371" s="0" t="s">
        <v>3126</v>
      </c>
      <c r="Y371" s="0" t="s">
        <v>40</v>
      </c>
      <c r="AA371" s="0" t="s">
        <v>2569</v>
      </c>
      <c r="AB371" s="0" t="s">
        <v>3127</v>
      </c>
      <c r="AC371" s="0" t="n">
        <v>0</v>
      </c>
    </row>
    <row r="372" customFormat="false" ht="15" hidden="false" customHeight="false" outlineLevel="0" collapsed="false">
      <c r="A372" s="0" t="s">
        <v>40</v>
      </c>
      <c r="B372" s="0" t="s">
        <v>3142</v>
      </c>
      <c r="C372" s="0" t="s">
        <v>40</v>
      </c>
      <c r="D372" s="0" t="n">
        <v>1981</v>
      </c>
      <c r="E372" s="0" t="s">
        <v>40</v>
      </c>
      <c r="F372" s="0" t="s">
        <v>40</v>
      </c>
      <c r="G372" s="0" t="n">
        <v>-4.288</v>
      </c>
      <c r="H372" s="0" t="n">
        <v>14.657</v>
      </c>
      <c r="I372" s="0" t="s">
        <v>2946</v>
      </c>
      <c r="J372" s="0" t="s">
        <v>40</v>
      </c>
      <c r="K372" s="0" t="s">
        <v>2584</v>
      </c>
      <c r="L372" s="0" t="s">
        <v>40</v>
      </c>
      <c r="M372" s="0" t="s">
        <v>40</v>
      </c>
      <c r="N372" s="0" t="s">
        <v>40</v>
      </c>
      <c r="O372" s="0" t="n">
        <v>3</v>
      </c>
      <c r="P372" s="0" t="n">
        <v>85</v>
      </c>
      <c r="Q372" s="0" t="n">
        <v>0.035294118</v>
      </c>
      <c r="R372" s="0" t="s">
        <v>2759</v>
      </c>
      <c r="S372" s="0" t="s">
        <v>2760</v>
      </c>
      <c r="T372" s="0" t="s">
        <v>2593</v>
      </c>
      <c r="U372" s="0" t="s">
        <v>2872</v>
      </c>
      <c r="V372" s="0" t="s">
        <v>2596</v>
      </c>
      <c r="W372" s="0" t="s">
        <v>3125</v>
      </c>
      <c r="X372" s="0" t="s">
        <v>3126</v>
      </c>
      <c r="Y372" s="0" t="s">
        <v>40</v>
      </c>
      <c r="AA372" s="0" t="s">
        <v>2569</v>
      </c>
      <c r="AB372" s="0" t="s">
        <v>3127</v>
      </c>
      <c r="AC372" s="0" t="n">
        <v>0</v>
      </c>
    </row>
    <row r="373" customFormat="false" ht="15" hidden="false" customHeight="false" outlineLevel="0" collapsed="false">
      <c r="A373" s="0" t="s">
        <v>40</v>
      </c>
      <c r="B373" s="0" t="s">
        <v>3143</v>
      </c>
      <c r="C373" s="0" t="s">
        <v>40</v>
      </c>
      <c r="D373" s="0" t="n">
        <v>1981</v>
      </c>
      <c r="E373" s="0" t="s">
        <v>40</v>
      </c>
      <c r="F373" s="0" t="s">
        <v>40</v>
      </c>
      <c r="G373" s="0" t="n">
        <v>-4.28</v>
      </c>
      <c r="H373" s="0" t="n">
        <v>15.052</v>
      </c>
      <c r="I373" s="0" t="s">
        <v>2946</v>
      </c>
      <c r="J373" s="0" t="s">
        <v>40</v>
      </c>
      <c r="K373" s="0" t="s">
        <v>2584</v>
      </c>
      <c r="L373" s="0" t="s">
        <v>40</v>
      </c>
      <c r="M373" s="0" t="s">
        <v>40</v>
      </c>
      <c r="N373" s="0" t="s">
        <v>40</v>
      </c>
      <c r="O373" s="0" t="n">
        <v>1</v>
      </c>
      <c r="P373" s="0" t="n">
        <v>47</v>
      </c>
      <c r="Q373" s="0" t="n">
        <v>0.021276596</v>
      </c>
      <c r="R373" s="0" t="s">
        <v>2759</v>
      </c>
      <c r="S373" s="0" t="s">
        <v>2760</v>
      </c>
      <c r="T373" s="0" t="s">
        <v>2593</v>
      </c>
      <c r="U373" s="0" t="s">
        <v>2872</v>
      </c>
      <c r="V373" s="0" t="s">
        <v>2596</v>
      </c>
      <c r="W373" s="0" t="s">
        <v>3125</v>
      </c>
      <c r="X373" s="0" t="s">
        <v>3126</v>
      </c>
      <c r="Y373" s="0" t="s">
        <v>40</v>
      </c>
      <c r="AA373" s="0" t="s">
        <v>2569</v>
      </c>
      <c r="AB373" s="0" t="s">
        <v>3127</v>
      </c>
      <c r="AC373" s="0" t="n">
        <v>0</v>
      </c>
    </row>
    <row r="374" customFormat="false" ht="15" hidden="false" customHeight="false" outlineLevel="0" collapsed="false">
      <c r="A374" s="0" t="s">
        <v>40</v>
      </c>
      <c r="B374" s="0" t="s">
        <v>3144</v>
      </c>
      <c r="C374" s="0" t="s">
        <v>40</v>
      </c>
      <c r="D374" s="0" t="n">
        <v>1981</v>
      </c>
      <c r="E374" s="0" t="s">
        <v>40</v>
      </c>
      <c r="F374" s="0" t="s">
        <v>40</v>
      </c>
      <c r="G374" s="0" t="n">
        <v>-4.279</v>
      </c>
      <c r="H374" s="0" t="n">
        <v>14.88</v>
      </c>
      <c r="I374" s="0" t="s">
        <v>2946</v>
      </c>
      <c r="J374" s="0" t="s">
        <v>40</v>
      </c>
      <c r="K374" s="0" t="s">
        <v>2584</v>
      </c>
      <c r="L374" s="0" t="s">
        <v>40</v>
      </c>
      <c r="M374" s="0" t="s">
        <v>40</v>
      </c>
      <c r="N374" s="0" t="s">
        <v>40</v>
      </c>
      <c r="O374" s="0" t="n">
        <v>1</v>
      </c>
      <c r="P374" s="0" t="n">
        <v>56</v>
      </c>
      <c r="Q374" s="0" t="n">
        <v>0.017857143</v>
      </c>
      <c r="R374" s="0" t="s">
        <v>2759</v>
      </c>
      <c r="S374" s="0" t="s">
        <v>2760</v>
      </c>
      <c r="T374" s="0" t="s">
        <v>2593</v>
      </c>
      <c r="U374" s="0" t="s">
        <v>2872</v>
      </c>
      <c r="V374" s="0" t="s">
        <v>2596</v>
      </c>
      <c r="W374" s="0" t="s">
        <v>3125</v>
      </c>
      <c r="X374" s="0" t="s">
        <v>3126</v>
      </c>
      <c r="Y374" s="0" t="s">
        <v>40</v>
      </c>
      <c r="AA374" s="0" t="s">
        <v>2569</v>
      </c>
      <c r="AB374" s="0" t="s">
        <v>3127</v>
      </c>
      <c r="AC374" s="0" t="n">
        <v>0</v>
      </c>
    </row>
    <row r="375" customFormat="false" ht="15" hidden="false" customHeight="false" outlineLevel="0" collapsed="false">
      <c r="A375" s="0" t="s">
        <v>40</v>
      </c>
      <c r="B375" s="0" t="s">
        <v>3145</v>
      </c>
      <c r="C375" s="0" t="s">
        <v>40</v>
      </c>
      <c r="D375" s="0" t="n">
        <v>1981</v>
      </c>
      <c r="E375" s="0" t="s">
        <v>40</v>
      </c>
      <c r="F375" s="0" t="s">
        <v>40</v>
      </c>
      <c r="G375" s="0" t="n">
        <v>-4.447</v>
      </c>
      <c r="H375" s="0" t="n">
        <v>14.883</v>
      </c>
      <c r="I375" s="0" t="s">
        <v>2946</v>
      </c>
      <c r="J375" s="0" t="s">
        <v>40</v>
      </c>
      <c r="K375" s="0" t="s">
        <v>2584</v>
      </c>
      <c r="L375" s="0" t="s">
        <v>40</v>
      </c>
      <c r="M375" s="0" t="s">
        <v>40</v>
      </c>
      <c r="N375" s="0" t="s">
        <v>40</v>
      </c>
      <c r="O375" s="0" t="n">
        <v>0</v>
      </c>
      <c r="P375" s="0" t="n">
        <v>46</v>
      </c>
      <c r="Q375" s="0" t="n">
        <v>0</v>
      </c>
      <c r="R375" s="0" t="s">
        <v>2759</v>
      </c>
      <c r="S375" s="0" t="s">
        <v>2760</v>
      </c>
      <c r="T375" s="0" t="s">
        <v>2593</v>
      </c>
      <c r="U375" s="0" t="s">
        <v>2872</v>
      </c>
      <c r="V375" s="0" t="s">
        <v>2596</v>
      </c>
      <c r="W375" s="0" t="s">
        <v>3125</v>
      </c>
      <c r="X375" s="0" t="s">
        <v>3126</v>
      </c>
      <c r="Y375" s="0" t="s">
        <v>40</v>
      </c>
      <c r="AA375" s="0" t="s">
        <v>2569</v>
      </c>
      <c r="AB375" s="0" t="s">
        <v>3127</v>
      </c>
      <c r="AC375" s="0" t="n">
        <v>0</v>
      </c>
    </row>
    <row r="376" customFormat="false" ht="15" hidden="false" customHeight="false" outlineLevel="0" collapsed="false">
      <c r="A376" s="0" t="s">
        <v>40</v>
      </c>
      <c r="B376" s="0" t="s">
        <v>3146</v>
      </c>
      <c r="C376" s="0" t="s">
        <v>40</v>
      </c>
      <c r="D376" s="0" t="n">
        <v>1981</v>
      </c>
      <c r="E376" s="0" t="s">
        <v>40</v>
      </c>
      <c r="F376" s="0" t="s">
        <v>40</v>
      </c>
      <c r="G376" s="0" t="n">
        <v>-4.311</v>
      </c>
      <c r="H376" s="0" t="n">
        <v>15.184</v>
      </c>
      <c r="I376" s="0" t="s">
        <v>2946</v>
      </c>
      <c r="J376" s="0" t="s">
        <v>40</v>
      </c>
      <c r="K376" s="0" t="s">
        <v>2584</v>
      </c>
      <c r="L376" s="0" t="s">
        <v>40</v>
      </c>
      <c r="M376" s="0" t="s">
        <v>40</v>
      </c>
      <c r="N376" s="0" t="s">
        <v>40</v>
      </c>
      <c r="O376" s="0" t="n">
        <v>0</v>
      </c>
      <c r="P376" s="0" t="n">
        <v>42</v>
      </c>
      <c r="Q376" s="0" t="n">
        <v>0</v>
      </c>
      <c r="R376" s="0" t="s">
        <v>2759</v>
      </c>
      <c r="S376" s="0" t="s">
        <v>2760</v>
      </c>
      <c r="T376" s="0" t="s">
        <v>2593</v>
      </c>
      <c r="U376" s="0" t="s">
        <v>2872</v>
      </c>
      <c r="V376" s="0" t="s">
        <v>2596</v>
      </c>
      <c r="W376" s="0" t="s">
        <v>3125</v>
      </c>
      <c r="X376" s="0" t="s">
        <v>3126</v>
      </c>
      <c r="Y376" s="0" t="s">
        <v>40</v>
      </c>
      <c r="AA376" s="0" t="s">
        <v>2569</v>
      </c>
      <c r="AB376" s="0" t="s">
        <v>3127</v>
      </c>
      <c r="AC376" s="0" t="n">
        <v>0</v>
      </c>
    </row>
    <row r="377" customFormat="false" ht="15" hidden="false" customHeight="false" outlineLevel="0" collapsed="false">
      <c r="A377" s="0" t="s">
        <v>3147</v>
      </c>
      <c r="B377" s="0" t="s">
        <v>3148</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3103</v>
      </c>
      <c r="U377" s="0" t="s">
        <v>2682</v>
      </c>
      <c r="V377" s="0" t="s">
        <v>2596</v>
      </c>
      <c r="W377" s="0" t="s">
        <v>3149</v>
      </c>
      <c r="X377" s="0" t="s">
        <v>3150</v>
      </c>
      <c r="Y377" s="0" t="s">
        <v>3016</v>
      </c>
      <c r="AA377" s="0" t="s">
        <v>2569</v>
      </c>
      <c r="AB377" s="0" t="s">
        <v>3017</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3151</v>
      </c>
      <c r="X378" s="0" t="s">
        <v>3015</v>
      </c>
      <c r="Y378" s="0" t="s">
        <v>3152</v>
      </c>
      <c r="AA378" s="0" t="s">
        <v>2569</v>
      </c>
      <c r="AB378" s="0" t="s">
        <v>3017</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3151</v>
      </c>
      <c r="X379" s="0" t="s">
        <v>3015</v>
      </c>
      <c r="Y379" s="0" t="s">
        <v>3152</v>
      </c>
      <c r="AA379" s="0" t="s">
        <v>2569</v>
      </c>
      <c r="AB379" s="0" t="s">
        <v>3017</v>
      </c>
      <c r="AC379" s="0" t="n">
        <v>0</v>
      </c>
    </row>
    <row r="380" customFormat="false" ht="15" hidden="false" customHeight="false" outlineLevel="0" collapsed="false">
      <c r="A380" s="0" t="s">
        <v>2573</v>
      </c>
      <c r="B380" s="0" t="s">
        <v>3153</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3151</v>
      </c>
      <c r="X380" s="0" t="s">
        <v>3015</v>
      </c>
      <c r="Y380" s="0" t="s">
        <v>3152</v>
      </c>
      <c r="AA380" s="0" t="s">
        <v>2569</v>
      </c>
      <c r="AB380" s="0" t="s">
        <v>3017</v>
      </c>
      <c r="AC380" s="0" t="n">
        <v>0</v>
      </c>
    </row>
    <row r="381" customFormat="false" ht="15" hidden="false" customHeight="false" outlineLevel="0" collapsed="false">
      <c r="A381" s="0" t="s">
        <v>2573</v>
      </c>
      <c r="B381" s="0" t="s">
        <v>3154</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3151</v>
      </c>
      <c r="X381" s="0" t="s">
        <v>3015</v>
      </c>
      <c r="Y381" s="0" t="s">
        <v>3152</v>
      </c>
      <c r="AA381" s="0" t="s">
        <v>2569</v>
      </c>
      <c r="AB381" s="0" t="s">
        <v>3017</v>
      </c>
      <c r="AC381" s="0" t="n">
        <v>0</v>
      </c>
    </row>
    <row r="382" customFormat="false" ht="15" hidden="false" customHeight="false" outlineLevel="0" collapsed="false">
      <c r="A382" s="0" t="s">
        <v>2573</v>
      </c>
      <c r="B382" s="0" t="s">
        <v>3155</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3151</v>
      </c>
      <c r="X382" s="0" t="s">
        <v>3015</v>
      </c>
      <c r="Y382" s="0" t="s">
        <v>3152</v>
      </c>
      <c r="AA382" s="0" t="s">
        <v>2569</v>
      </c>
      <c r="AB382" s="0" t="s">
        <v>3017</v>
      </c>
      <c r="AC382" s="0" t="n">
        <v>0</v>
      </c>
    </row>
    <row r="383" customFormat="false" ht="15" hidden="false" customHeight="false" outlineLevel="0" collapsed="false">
      <c r="A383" s="0" t="s">
        <v>2573</v>
      </c>
      <c r="B383" s="0" t="s">
        <v>3156</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3151</v>
      </c>
      <c r="X383" s="0" t="s">
        <v>3015</v>
      </c>
      <c r="Y383" s="0" t="s">
        <v>3152</v>
      </c>
      <c r="AA383" s="0" t="s">
        <v>2569</v>
      </c>
      <c r="AB383" s="0" t="s">
        <v>3017</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3151</v>
      </c>
      <c r="X384" s="0" t="s">
        <v>3015</v>
      </c>
      <c r="Y384" s="0" t="s">
        <v>3152</v>
      </c>
      <c r="AA384" s="0" t="s">
        <v>2569</v>
      </c>
      <c r="AB384" s="0" t="s">
        <v>3017</v>
      </c>
      <c r="AC384" s="0" t="n">
        <v>0</v>
      </c>
    </row>
    <row r="385" customFormat="false" ht="15" hidden="false" customHeight="false" outlineLevel="0" collapsed="false">
      <c r="A385" s="0" t="s">
        <v>2573</v>
      </c>
      <c r="B385" s="0" t="s">
        <v>3157</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3151</v>
      </c>
      <c r="X385" s="0" t="s">
        <v>3015</v>
      </c>
      <c r="Y385" s="0" t="s">
        <v>3152</v>
      </c>
      <c r="AA385" s="0" t="s">
        <v>2569</v>
      </c>
      <c r="AB385" s="0" t="s">
        <v>3017</v>
      </c>
      <c r="AC385" s="0" t="n">
        <v>0</v>
      </c>
    </row>
    <row r="386" customFormat="false" ht="15" hidden="false" customHeight="false" outlineLevel="0" collapsed="false">
      <c r="A386" s="0" t="s">
        <v>2573</v>
      </c>
      <c r="B386" s="0" t="s">
        <v>3158</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3151</v>
      </c>
      <c r="X386" s="0" t="s">
        <v>3015</v>
      </c>
      <c r="Y386" s="0" t="s">
        <v>3152</v>
      </c>
      <c r="AA386" s="0" t="s">
        <v>2569</v>
      </c>
      <c r="AB386" s="0" t="s">
        <v>3017</v>
      </c>
      <c r="AC386" s="0" t="n">
        <v>0</v>
      </c>
    </row>
    <row r="387" customFormat="false" ht="15" hidden="false" customHeight="false" outlineLevel="0" collapsed="false">
      <c r="A387" s="0" t="s">
        <v>3159</v>
      </c>
      <c r="B387" s="0" t="s">
        <v>40</v>
      </c>
      <c r="C387" s="0" t="s">
        <v>40</v>
      </c>
      <c r="D387" s="0" t="s">
        <v>3160</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3161</v>
      </c>
      <c r="X387" s="0" t="s">
        <v>3162</v>
      </c>
      <c r="Y387" s="0" t="s">
        <v>3163</v>
      </c>
      <c r="AA387" s="0" t="s">
        <v>2569</v>
      </c>
      <c r="AB387" s="0" t="s">
        <v>3164</v>
      </c>
      <c r="AC387" s="0" t="n">
        <v>0</v>
      </c>
    </row>
    <row r="388" customFormat="false" ht="15" hidden="false" customHeight="false" outlineLevel="0" collapsed="false">
      <c r="A388" s="0" t="s">
        <v>2864</v>
      </c>
      <c r="B388" s="0" t="s">
        <v>40</v>
      </c>
      <c r="C388" s="0" t="s">
        <v>40</v>
      </c>
      <c r="D388" s="0" t="s">
        <v>3160</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3161</v>
      </c>
      <c r="X388" s="0" t="s">
        <v>3162</v>
      </c>
      <c r="Y388" s="0" t="s">
        <v>3163</v>
      </c>
      <c r="AA388" s="0" t="s">
        <v>2569</v>
      </c>
      <c r="AB388" s="0" t="s">
        <v>3164</v>
      </c>
      <c r="AC388" s="0" t="n">
        <v>0</v>
      </c>
    </row>
    <row r="389" customFormat="false" ht="15" hidden="false" customHeight="false" outlineLevel="0" collapsed="false">
      <c r="A389" s="0" t="s">
        <v>3165</v>
      </c>
      <c r="B389" s="0" t="s">
        <v>3166</v>
      </c>
      <c r="C389" s="0" t="s">
        <v>40</v>
      </c>
      <c r="D389" s="0" t="s">
        <v>3160</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3161</v>
      </c>
      <c r="X389" s="0" t="s">
        <v>3162</v>
      </c>
      <c r="Y389" s="0" t="s">
        <v>3163</v>
      </c>
      <c r="AA389" s="0" t="s">
        <v>2569</v>
      </c>
      <c r="AB389" s="0" t="s">
        <v>3164</v>
      </c>
      <c r="AC389" s="0" t="n">
        <v>0</v>
      </c>
    </row>
    <row r="390" customFormat="false" ht="15" hidden="false" customHeight="false" outlineLevel="0" collapsed="false">
      <c r="A390" s="0" t="s">
        <v>3167</v>
      </c>
      <c r="B390" s="0" t="s">
        <v>3168</v>
      </c>
      <c r="C390" s="0" t="s">
        <v>40</v>
      </c>
      <c r="D390" s="0" t="s">
        <v>3160</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3161</v>
      </c>
      <c r="X390" s="0" t="s">
        <v>3162</v>
      </c>
      <c r="Y390" s="0" t="s">
        <v>3163</v>
      </c>
      <c r="AA390" s="0" t="s">
        <v>2569</v>
      </c>
      <c r="AB390" s="0" t="s">
        <v>3164</v>
      </c>
      <c r="AC390" s="0" t="n">
        <v>0</v>
      </c>
    </row>
    <row r="391" customFormat="false" ht="15" hidden="false" customHeight="false" outlineLevel="0" collapsed="false">
      <c r="A391" s="0" t="s">
        <v>413</v>
      </c>
      <c r="B391" s="0" t="s">
        <v>2854</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3169</v>
      </c>
      <c r="X391" s="0" t="s">
        <v>3170</v>
      </c>
      <c r="Y391" s="0" t="s">
        <v>40</v>
      </c>
      <c r="AA391" s="0" t="s">
        <v>2569</v>
      </c>
      <c r="AB391" s="0" t="s">
        <v>2600</v>
      </c>
      <c r="AC391" s="0" t="n">
        <v>0</v>
      </c>
    </row>
    <row r="392" customFormat="false" ht="15" hidden="false" customHeight="false" outlineLevel="0" collapsed="false">
      <c r="A392" s="0" t="s">
        <v>413</v>
      </c>
      <c r="B392" s="0" t="s">
        <v>2854</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3169</v>
      </c>
      <c r="X392" s="0" t="s">
        <v>3170</v>
      </c>
      <c r="Y392" s="0" t="s">
        <v>40</v>
      </c>
      <c r="AA392" s="0" t="s">
        <v>2569</v>
      </c>
      <c r="AB392" s="0" t="s">
        <v>2600</v>
      </c>
      <c r="AC392" s="0" t="n">
        <v>0</v>
      </c>
    </row>
    <row r="393" customFormat="false" ht="15" hidden="false" customHeight="false" outlineLevel="0" collapsed="false">
      <c r="A393" s="0" t="s">
        <v>413</v>
      </c>
      <c r="B393" s="0" t="s">
        <v>2854</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3169</v>
      </c>
      <c r="X393" s="0" t="s">
        <v>3170</v>
      </c>
      <c r="Y393" s="0" t="s">
        <v>40</v>
      </c>
      <c r="AA393" s="0" t="s">
        <v>2569</v>
      </c>
      <c r="AB393" s="0" t="s">
        <v>2600</v>
      </c>
      <c r="AC393" s="0" t="n">
        <v>0</v>
      </c>
    </row>
    <row r="394" customFormat="false" ht="15" hidden="false" customHeight="false" outlineLevel="0" collapsed="false">
      <c r="A394" s="0" t="s">
        <v>413</v>
      </c>
      <c r="B394" s="0" t="s">
        <v>2854</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3169</v>
      </c>
      <c r="X394" s="0" t="s">
        <v>3170</v>
      </c>
      <c r="Y394" s="0" t="s">
        <v>40</v>
      </c>
      <c r="AA394" s="0" t="s">
        <v>2569</v>
      </c>
      <c r="AB394" s="0" t="s">
        <v>2600</v>
      </c>
      <c r="AC394" s="0" t="n">
        <v>0</v>
      </c>
    </row>
    <row r="395" customFormat="false" ht="15" hidden="false" customHeight="false" outlineLevel="0" collapsed="false">
      <c r="A395" s="0" t="s">
        <v>2810</v>
      </c>
      <c r="B395" s="0" t="s">
        <v>3171</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3172</v>
      </c>
      <c r="X395" s="0" t="s">
        <v>3173</v>
      </c>
      <c r="Y395" s="0" t="s">
        <v>2905</v>
      </c>
      <c r="Z395" s="0" t="s">
        <v>3174</v>
      </c>
      <c r="AA395" s="0" t="s">
        <v>2921</v>
      </c>
      <c r="AB395" s="0" t="s">
        <v>40</v>
      </c>
      <c r="AC395" s="0" t="n">
        <v>1</v>
      </c>
    </row>
    <row r="396" customFormat="false" ht="15" hidden="false" customHeight="false" outlineLevel="0" collapsed="false">
      <c r="A396" s="0" t="s">
        <v>2810</v>
      </c>
      <c r="B396" s="0" t="s">
        <v>3171</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3172</v>
      </c>
      <c r="X396" s="0" t="s">
        <v>3173</v>
      </c>
      <c r="Y396" s="0" t="s">
        <v>2905</v>
      </c>
      <c r="Z396" s="0" t="s">
        <v>3174</v>
      </c>
      <c r="AA396" s="0" t="s">
        <v>2921</v>
      </c>
      <c r="AB396" s="0" t="s">
        <v>40</v>
      </c>
      <c r="AC396" s="0" t="n">
        <v>1</v>
      </c>
    </row>
    <row r="397" customFormat="false" ht="15" hidden="false" customHeight="false" outlineLevel="0" collapsed="false">
      <c r="A397" s="0" t="s">
        <v>2810</v>
      </c>
      <c r="B397" s="0" t="s">
        <v>3175</v>
      </c>
      <c r="C397" s="0" t="s">
        <v>40</v>
      </c>
      <c r="D397" s="0" t="s">
        <v>3176</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3172</v>
      </c>
      <c r="X397" s="0" t="s">
        <v>3173</v>
      </c>
      <c r="Y397" s="0" t="s">
        <v>2905</v>
      </c>
      <c r="Z397" s="0" t="s">
        <v>3174</v>
      </c>
      <c r="AA397" s="0" t="s">
        <v>2921</v>
      </c>
      <c r="AB397" s="0" t="s">
        <v>40</v>
      </c>
      <c r="AC397" s="0" t="n">
        <v>1</v>
      </c>
    </row>
    <row r="398" customFormat="false" ht="15" hidden="false" customHeight="false" outlineLevel="0" collapsed="false">
      <c r="A398" s="0" t="s">
        <v>2810</v>
      </c>
      <c r="B398" s="0" t="s">
        <v>3177</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3172</v>
      </c>
      <c r="X398" s="0" t="s">
        <v>3173</v>
      </c>
      <c r="Y398" s="0" t="s">
        <v>2905</v>
      </c>
      <c r="Z398" s="0" t="s">
        <v>3174</v>
      </c>
      <c r="AA398" s="0" t="s">
        <v>2921</v>
      </c>
      <c r="AB398" s="0" t="s">
        <v>40</v>
      </c>
      <c r="AC398" s="0" t="n">
        <v>1</v>
      </c>
    </row>
    <row r="399" customFormat="false" ht="15" hidden="false" customHeight="false" outlineLevel="0" collapsed="false">
      <c r="A399" s="0" t="s">
        <v>2810</v>
      </c>
      <c r="B399" s="0" t="s">
        <v>3177</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3172</v>
      </c>
      <c r="X399" s="0" t="s">
        <v>3173</v>
      </c>
      <c r="Y399" s="0" t="s">
        <v>2905</v>
      </c>
      <c r="Z399" s="0" t="s">
        <v>3174</v>
      </c>
      <c r="AA399" s="0" t="s">
        <v>2921</v>
      </c>
      <c r="AB399" s="0" t="s">
        <v>40</v>
      </c>
      <c r="AC399" s="0" t="n">
        <v>1</v>
      </c>
    </row>
    <row r="400" customFormat="false" ht="15" hidden="false" customHeight="false" outlineLevel="0" collapsed="false">
      <c r="A400" s="0" t="s">
        <v>2810</v>
      </c>
      <c r="B400" s="0" t="s">
        <v>3178</v>
      </c>
      <c r="C400" s="0" t="s">
        <v>40</v>
      </c>
      <c r="D400" s="0" t="s">
        <v>3176</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3172</v>
      </c>
      <c r="X400" s="0" t="s">
        <v>3173</v>
      </c>
      <c r="Y400" s="0" t="s">
        <v>2905</v>
      </c>
      <c r="Z400" s="0" t="s">
        <v>3174</v>
      </c>
      <c r="AA400" s="0" t="s">
        <v>2921</v>
      </c>
      <c r="AB400" s="0" t="s">
        <v>40</v>
      </c>
      <c r="AC400" s="0" t="n">
        <v>1</v>
      </c>
    </row>
    <row r="401" customFormat="false" ht="15" hidden="false" customHeight="false" outlineLevel="0" collapsed="false">
      <c r="A401" s="0" t="s">
        <v>2810</v>
      </c>
      <c r="B401" s="0" t="s">
        <v>3179</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3172</v>
      </c>
      <c r="X401" s="0" t="s">
        <v>3173</v>
      </c>
      <c r="Y401" s="0" t="s">
        <v>2905</v>
      </c>
      <c r="Z401" s="0" t="s">
        <v>3174</v>
      </c>
      <c r="AA401" s="0" t="s">
        <v>2921</v>
      </c>
      <c r="AB401" s="0" t="s">
        <v>40</v>
      </c>
      <c r="AC401" s="0" t="n">
        <v>1</v>
      </c>
    </row>
    <row r="402" customFormat="false" ht="15" hidden="false" customHeight="false" outlineLevel="0" collapsed="false">
      <c r="A402" s="0" t="s">
        <v>40</v>
      </c>
      <c r="B402" s="0" t="s">
        <v>3180</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3172</v>
      </c>
      <c r="X402" s="0" t="s">
        <v>3173</v>
      </c>
      <c r="Y402" s="0" t="s">
        <v>2905</v>
      </c>
      <c r="Z402" s="0" t="s">
        <v>3174</v>
      </c>
      <c r="AA402" s="0" t="s">
        <v>2921</v>
      </c>
      <c r="AB402" s="0" t="s">
        <v>40</v>
      </c>
      <c r="AC402" s="0" t="n">
        <v>1</v>
      </c>
    </row>
    <row r="403" customFormat="false" ht="15" hidden="false" customHeight="false" outlineLevel="0" collapsed="false">
      <c r="A403" s="0" t="s">
        <v>2877</v>
      </c>
      <c r="B403" s="0" t="s">
        <v>3181</v>
      </c>
      <c r="C403" s="0" t="s">
        <v>40</v>
      </c>
      <c r="D403" s="0" t="s">
        <v>3176</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3172</v>
      </c>
      <c r="X403" s="0" t="s">
        <v>3173</v>
      </c>
      <c r="Y403" s="0" t="s">
        <v>2905</v>
      </c>
      <c r="Z403" s="0" t="s">
        <v>3174</v>
      </c>
      <c r="AA403" s="0" t="s">
        <v>2921</v>
      </c>
      <c r="AB403" s="0" t="s">
        <v>40</v>
      </c>
      <c r="AC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7" activeCellId="0" sqref="H7"/>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6" min="23" style="0" width="10.67"/>
    <col collapsed="false" customWidth="true" hidden="false" outlineLevel="0" max="1025" min="1017" style="0" width="10.5"/>
  </cols>
  <sheetData>
    <row r="1" customFormat="false" ht="15" hidden="false" customHeight="false" outlineLevel="0" collapsed="false">
      <c r="A1" s="1" t="s">
        <v>3182</v>
      </c>
      <c r="B1" s="1" t="s">
        <v>2533</v>
      </c>
      <c r="C1" s="1" t="s">
        <v>2534</v>
      </c>
      <c r="D1" s="1" t="s">
        <v>2536</v>
      </c>
      <c r="E1" s="1" t="s">
        <v>2539</v>
      </c>
      <c r="F1" s="1" t="s">
        <v>2540</v>
      </c>
      <c r="G1" s="1" t="s">
        <v>7</v>
      </c>
      <c r="H1" s="1" t="s">
        <v>3183</v>
      </c>
      <c r="I1" s="1" t="s">
        <v>3184</v>
      </c>
      <c r="J1" s="1" t="s">
        <v>3185</v>
      </c>
      <c r="K1" s="1" t="s">
        <v>3186</v>
      </c>
      <c r="L1" s="1" t="s">
        <v>2546</v>
      </c>
      <c r="M1" s="1" t="s">
        <v>2547</v>
      </c>
      <c r="N1" s="1" t="s">
        <v>2548</v>
      </c>
      <c r="O1" s="1" t="s">
        <v>3187</v>
      </c>
      <c r="P1" s="1" t="s">
        <v>3188</v>
      </c>
      <c r="Q1" s="1" t="s">
        <v>2549</v>
      </c>
      <c r="R1" s="1" t="s">
        <v>2550</v>
      </c>
      <c r="S1" s="1" t="s">
        <v>2553</v>
      </c>
      <c r="T1" s="1" t="s">
        <v>2554</v>
      </c>
      <c r="U1" s="1" t="s">
        <v>2555</v>
      </c>
      <c r="V1" s="1" t="s">
        <v>2556</v>
      </c>
      <c r="W1" s="1" t="s">
        <v>2557</v>
      </c>
      <c r="X1" s="1" t="s">
        <v>3189</v>
      </c>
      <c r="Y1" s="1" t="s">
        <v>3190</v>
      </c>
    </row>
    <row r="2" customFormat="false" ht="15" hidden="false" customHeight="false" outlineLevel="0" collapsed="false">
      <c r="A2" s="0" t="n">
        <v>75</v>
      </c>
      <c r="B2" s="0" t="s">
        <v>40</v>
      </c>
      <c r="C2" s="0" t="s">
        <v>2008</v>
      </c>
      <c r="D2" s="0" t="s">
        <v>2752</v>
      </c>
      <c r="E2" s="4" t="n">
        <v>8.883947222</v>
      </c>
      <c r="F2" s="4"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3191</v>
      </c>
      <c r="X2" s="0" t="s">
        <v>40</v>
      </c>
      <c r="Y2" s="0" t="s">
        <v>40</v>
      </c>
    </row>
    <row r="3" customFormat="false" ht="15" hidden="false" customHeight="false" outlineLevel="0" collapsed="false">
      <c r="A3" s="0" t="n">
        <v>76</v>
      </c>
      <c r="B3" s="0" t="s">
        <v>40</v>
      </c>
      <c r="C3" s="0" t="s">
        <v>2756</v>
      </c>
      <c r="D3" s="0" t="s">
        <v>2752</v>
      </c>
      <c r="E3" s="4" t="n">
        <v>8.973844444</v>
      </c>
      <c r="F3" s="4"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3191</v>
      </c>
      <c r="X3" s="0" t="s">
        <v>40</v>
      </c>
      <c r="Y3" s="0" t="s">
        <v>40</v>
      </c>
    </row>
    <row r="4" customFormat="false" ht="15" hidden="false" customHeight="false" outlineLevel="0" collapsed="false">
      <c r="A4" s="0" t="n">
        <v>65</v>
      </c>
      <c r="B4" s="0" t="s">
        <v>40</v>
      </c>
      <c r="C4" s="0" t="s">
        <v>2651</v>
      </c>
      <c r="D4" s="0" t="s">
        <v>2652</v>
      </c>
      <c r="E4" s="4" t="n">
        <v>10.25816667</v>
      </c>
      <c r="F4" s="4"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3192</v>
      </c>
      <c r="X4" s="0" t="s">
        <v>40</v>
      </c>
      <c r="Y4" s="0" t="s">
        <v>40</v>
      </c>
    </row>
    <row r="5" customFormat="false" ht="15" hidden="false" customHeight="false" outlineLevel="0" collapsed="false">
      <c r="A5" s="0" t="n">
        <v>66</v>
      </c>
      <c r="B5" s="0" t="s">
        <v>2657</v>
      </c>
      <c r="C5" s="0" t="s">
        <v>2658</v>
      </c>
      <c r="D5" s="0" t="s">
        <v>2652</v>
      </c>
      <c r="E5" s="4" t="n">
        <v>9.547</v>
      </c>
      <c r="F5" s="4"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3192</v>
      </c>
      <c r="X5" s="0" t="s">
        <v>40</v>
      </c>
      <c r="Y5" s="0" t="s">
        <v>40</v>
      </c>
    </row>
    <row r="6" customFormat="false" ht="15" hidden="false" customHeight="false" outlineLevel="0" collapsed="false">
      <c r="A6" s="0" t="n">
        <v>67</v>
      </c>
      <c r="B6" s="0" t="s">
        <v>2657</v>
      </c>
      <c r="C6" s="0" t="s">
        <v>2659</v>
      </c>
      <c r="D6" s="0" t="s">
        <v>2652</v>
      </c>
      <c r="E6" s="4" t="n">
        <v>10.395</v>
      </c>
      <c r="F6" s="4"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3192</v>
      </c>
      <c r="X6" s="0" t="s">
        <v>40</v>
      </c>
      <c r="Y6" s="0" t="s">
        <v>40</v>
      </c>
    </row>
    <row r="7" customFormat="false" ht="15" hidden="false" customHeight="false" outlineLevel="0" collapsed="false">
      <c r="A7" s="0" t="n">
        <v>68</v>
      </c>
      <c r="B7" s="0" t="s">
        <v>2657</v>
      </c>
      <c r="C7" s="0" t="s">
        <v>344</v>
      </c>
      <c r="D7" s="0" t="s">
        <v>2652</v>
      </c>
      <c r="E7" s="4" t="n">
        <v>8.347166667</v>
      </c>
      <c r="F7" s="4"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3192</v>
      </c>
      <c r="X7" s="0" t="s">
        <v>40</v>
      </c>
      <c r="Y7" s="0" t="s">
        <v>40</v>
      </c>
    </row>
    <row r="8" customFormat="false" ht="15" hidden="false" customHeight="false" outlineLevel="0" collapsed="false">
      <c r="A8" s="0" t="n">
        <v>69</v>
      </c>
      <c r="B8" s="0" t="s">
        <v>2660</v>
      </c>
      <c r="C8" s="0" t="s">
        <v>2661</v>
      </c>
      <c r="D8" s="0" t="s">
        <v>2652</v>
      </c>
      <c r="E8" s="4" t="n">
        <v>7.122666667</v>
      </c>
      <c r="F8" s="4"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3192</v>
      </c>
      <c r="X8" s="0" t="s">
        <v>40</v>
      </c>
      <c r="Y8" s="0" t="s">
        <v>40</v>
      </c>
    </row>
    <row r="9" customFormat="false" ht="15" hidden="false" customHeight="false" outlineLevel="0" collapsed="false">
      <c r="A9" s="0" t="n">
        <v>71</v>
      </c>
      <c r="B9" s="0" t="s">
        <v>2664</v>
      </c>
      <c r="C9" s="0" t="s">
        <v>2665</v>
      </c>
      <c r="D9" s="0" t="s">
        <v>2652</v>
      </c>
      <c r="E9" s="4" t="n">
        <v>6.4495</v>
      </c>
      <c r="F9" s="4"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3192</v>
      </c>
      <c r="X9" s="0" t="s">
        <v>40</v>
      </c>
      <c r="Y9" s="0" t="s">
        <v>40</v>
      </c>
    </row>
    <row r="10" customFormat="false" ht="15" hidden="false" customHeight="false" outlineLevel="0" collapsed="false">
      <c r="A10" s="0" t="n">
        <v>72</v>
      </c>
      <c r="B10" s="0" t="s">
        <v>2666</v>
      </c>
      <c r="C10" s="0" t="s">
        <v>2667</v>
      </c>
      <c r="D10" s="0" t="s">
        <v>2652</v>
      </c>
      <c r="E10" s="4" t="n">
        <v>10.61933333</v>
      </c>
      <c r="F10" s="4"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3192</v>
      </c>
      <c r="X10" s="0" t="s">
        <v>40</v>
      </c>
      <c r="Y10" s="0" t="s">
        <v>40</v>
      </c>
    </row>
    <row r="11" customFormat="false" ht="15" hidden="false" customHeight="false" outlineLevel="0" collapsed="false">
      <c r="A11" s="0" t="n">
        <v>73</v>
      </c>
      <c r="B11" s="0" t="s">
        <v>2660</v>
      </c>
      <c r="C11" s="0" t="s">
        <v>2668</v>
      </c>
      <c r="D11" s="0" t="s">
        <v>2652</v>
      </c>
      <c r="E11" s="4" t="n">
        <v>7.9685</v>
      </c>
      <c r="F11" s="4"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3192</v>
      </c>
      <c r="X11" s="0" t="s">
        <v>40</v>
      </c>
      <c r="Y11" s="0" t="s">
        <v>40</v>
      </c>
    </row>
    <row r="12" customFormat="false" ht="15" hidden="false" customHeight="false" outlineLevel="0" collapsed="false">
      <c r="A12" s="0" t="n">
        <v>74</v>
      </c>
      <c r="B12" s="0" t="s">
        <v>2660</v>
      </c>
      <c r="C12" s="0" t="s">
        <v>2669</v>
      </c>
      <c r="D12" s="0" t="s">
        <v>2652</v>
      </c>
      <c r="E12" s="4" t="n">
        <v>7.674166667</v>
      </c>
      <c r="F12" s="4"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3192</v>
      </c>
      <c r="X12" s="0" t="s">
        <v>40</v>
      </c>
      <c r="Y12" s="0" t="s">
        <v>40</v>
      </c>
    </row>
    <row r="13" customFormat="false" ht="15" hidden="false" customHeight="false" outlineLevel="0" collapsed="false">
      <c r="A13" s="0" t="n">
        <v>1</v>
      </c>
      <c r="B13" s="0" t="s">
        <v>92</v>
      </c>
      <c r="C13" s="0" t="s">
        <v>130</v>
      </c>
      <c r="D13" s="0" t="s">
        <v>2630</v>
      </c>
      <c r="E13" s="4" t="n">
        <v>10.05083333</v>
      </c>
      <c r="F13" s="4" t="n">
        <v>-10.58722222</v>
      </c>
      <c r="G13" s="0" t="s">
        <v>93</v>
      </c>
      <c r="H13" s="0" t="s">
        <v>40</v>
      </c>
      <c r="I13" s="0" t="s">
        <v>40</v>
      </c>
      <c r="J13" s="0" t="s">
        <v>40</v>
      </c>
      <c r="K13" s="0" t="s">
        <v>40</v>
      </c>
      <c r="L13" s="0" t="n">
        <v>43</v>
      </c>
      <c r="M13" s="0" t="n">
        <v>201</v>
      </c>
      <c r="N13" s="0" t="n">
        <v>0.213930348</v>
      </c>
      <c r="O13" s="0" t="s">
        <v>2593</v>
      </c>
      <c r="P13" s="0" t="s">
        <v>2595</v>
      </c>
      <c r="Q13" s="0" t="s">
        <v>98</v>
      </c>
      <c r="R13" s="0" t="s">
        <v>2607</v>
      </c>
      <c r="S13" s="0" t="s">
        <v>2631</v>
      </c>
      <c r="T13" s="0" t="s">
        <v>2631</v>
      </c>
      <c r="U13" s="0" t="s">
        <v>2632</v>
      </c>
      <c r="V13" s="0" t="s">
        <v>2633</v>
      </c>
      <c r="W13" s="0" t="s">
        <v>3193</v>
      </c>
      <c r="X13" s="0" t="s">
        <v>40</v>
      </c>
      <c r="Y13" s="0" t="s">
        <v>40</v>
      </c>
    </row>
    <row r="14" customFormat="false" ht="15" hidden="false" customHeight="false" outlineLevel="0" collapsed="false">
      <c r="A14" s="0" t="n">
        <v>2</v>
      </c>
      <c r="B14" s="0" t="s">
        <v>223</v>
      </c>
      <c r="C14" s="0" t="s">
        <v>2635</v>
      </c>
      <c r="D14" s="0" t="s">
        <v>2630</v>
      </c>
      <c r="E14" s="4" t="n">
        <v>8.086944444</v>
      </c>
      <c r="F14" s="4" t="n">
        <v>-8.913888889</v>
      </c>
      <c r="G14" s="0" t="s">
        <v>93</v>
      </c>
      <c r="H14" s="0" t="s">
        <v>40</v>
      </c>
      <c r="I14" s="0" t="s">
        <v>40</v>
      </c>
      <c r="J14" s="0" t="s">
        <v>40</v>
      </c>
      <c r="K14" s="0" t="s">
        <v>40</v>
      </c>
      <c r="L14" s="0" t="n">
        <v>0</v>
      </c>
      <c r="M14" s="0" t="n">
        <v>24</v>
      </c>
      <c r="N14" s="0" t="n">
        <v>0</v>
      </c>
      <c r="O14" s="0" t="s">
        <v>2593</v>
      </c>
      <c r="P14" s="0" t="s">
        <v>2595</v>
      </c>
      <c r="Q14" s="0" t="s">
        <v>98</v>
      </c>
      <c r="R14" s="0" t="s">
        <v>2607</v>
      </c>
      <c r="S14" s="0" t="s">
        <v>2631</v>
      </c>
      <c r="T14" s="0" t="s">
        <v>2631</v>
      </c>
      <c r="U14" s="0" t="s">
        <v>2632</v>
      </c>
      <c r="V14" s="0" t="s">
        <v>2633</v>
      </c>
      <c r="W14" s="0" t="s">
        <v>3193</v>
      </c>
      <c r="X14" s="0" t="s">
        <v>40</v>
      </c>
      <c r="Y14" s="0" t="s">
        <v>40</v>
      </c>
    </row>
    <row r="15" customFormat="false" ht="15" hidden="false" customHeight="false" outlineLevel="0" collapsed="false">
      <c r="A15" s="0" t="n">
        <v>3</v>
      </c>
      <c r="B15" s="0" t="s">
        <v>2636</v>
      </c>
      <c r="C15" s="0" t="s">
        <v>2637</v>
      </c>
      <c r="D15" s="0" t="s">
        <v>2630</v>
      </c>
      <c r="E15" s="4" t="n">
        <v>9.645277778</v>
      </c>
      <c r="F15" s="4" t="n">
        <v>-8.945555556</v>
      </c>
      <c r="G15" s="0" t="s">
        <v>93</v>
      </c>
      <c r="H15" s="0" t="s">
        <v>40</v>
      </c>
      <c r="I15" s="0" t="s">
        <v>40</v>
      </c>
      <c r="J15" s="0" t="s">
        <v>40</v>
      </c>
      <c r="K15" s="0" t="s">
        <v>40</v>
      </c>
      <c r="L15" s="0" t="n">
        <v>0</v>
      </c>
      <c r="M15" s="0" t="n">
        <v>70</v>
      </c>
      <c r="N15" s="0" t="n">
        <v>0</v>
      </c>
      <c r="O15" s="0" t="s">
        <v>2593</v>
      </c>
      <c r="P15" s="0" t="s">
        <v>2595</v>
      </c>
      <c r="Q15" s="0" t="s">
        <v>98</v>
      </c>
      <c r="R15" s="0" t="s">
        <v>2607</v>
      </c>
      <c r="S15" s="0" t="s">
        <v>2631</v>
      </c>
      <c r="T15" s="0" t="s">
        <v>2631</v>
      </c>
      <c r="U15" s="0" t="s">
        <v>2632</v>
      </c>
      <c r="V15" s="0" t="s">
        <v>2633</v>
      </c>
      <c r="W15" s="0" t="s">
        <v>3193</v>
      </c>
      <c r="X15" s="0" t="s">
        <v>40</v>
      </c>
      <c r="Y15" s="0" t="s">
        <v>40</v>
      </c>
    </row>
    <row r="16" customFormat="false" ht="15" hidden="false" customHeight="false" outlineLevel="0" collapsed="false">
      <c r="A16" s="0" t="n">
        <v>4</v>
      </c>
      <c r="B16" s="0" t="s">
        <v>2638</v>
      </c>
      <c r="C16" s="0" t="s">
        <v>2639</v>
      </c>
      <c r="D16" s="0" t="s">
        <v>2630</v>
      </c>
      <c r="E16" s="4" t="n">
        <v>11.08361111</v>
      </c>
      <c r="F16" s="4" t="n">
        <v>-12.2975</v>
      </c>
      <c r="G16" s="0" t="s">
        <v>93</v>
      </c>
      <c r="H16" s="0" t="s">
        <v>40</v>
      </c>
      <c r="I16" s="0" t="s">
        <v>40</v>
      </c>
      <c r="J16" s="0" t="s">
        <v>40</v>
      </c>
      <c r="K16" s="0" t="s">
        <v>40</v>
      </c>
      <c r="L16" s="0" t="n">
        <v>0</v>
      </c>
      <c r="M16" s="0" t="n">
        <v>11</v>
      </c>
      <c r="N16" s="0" t="n">
        <v>0</v>
      </c>
      <c r="O16" s="0" t="s">
        <v>2593</v>
      </c>
      <c r="P16" s="0" t="s">
        <v>2595</v>
      </c>
      <c r="Q16" s="0" t="s">
        <v>98</v>
      </c>
      <c r="R16" s="0" t="s">
        <v>2607</v>
      </c>
      <c r="S16" s="0" t="s">
        <v>2631</v>
      </c>
      <c r="T16" s="0" t="s">
        <v>2631</v>
      </c>
      <c r="U16" s="0" t="s">
        <v>2632</v>
      </c>
      <c r="V16" s="0" t="s">
        <v>2633</v>
      </c>
      <c r="W16" s="0" t="s">
        <v>3193</v>
      </c>
      <c r="X16" s="0" t="s">
        <v>40</v>
      </c>
      <c r="Y16" s="0" t="s">
        <v>40</v>
      </c>
    </row>
    <row r="17" customFormat="false" ht="15" hidden="false" customHeight="false" outlineLevel="0" collapsed="false">
      <c r="A17" s="0" t="n">
        <v>6</v>
      </c>
      <c r="B17" s="0" t="s">
        <v>92</v>
      </c>
      <c r="C17" s="0" t="s">
        <v>113</v>
      </c>
      <c r="D17" s="0" t="s">
        <v>2630</v>
      </c>
      <c r="E17" s="4" t="n">
        <v>9.840833333</v>
      </c>
      <c r="F17" s="4" t="n">
        <v>-11.04</v>
      </c>
      <c r="G17" s="0" t="s">
        <v>93</v>
      </c>
      <c r="H17" s="0" t="s">
        <v>40</v>
      </c>
      <c r="I17" s="0" t="s">
        <v>40</v>
      </c>
      <c r="J17" s="0" t="s">
        <v>40</v>
      </c>
      <c r="K17" s="0" t="s">
        <v>40</v>
      </c>
      <c r="L17" s="0" t="n">
        <v>5</v>
      </c>
      <c r="M17" s="0" t="n">
        <v>40</v>
      </c>
      <c r="N17" s="0" t="n">
        <v>0.125</v>
      </c>
      <c r="O17" s="0" t="s">
        <v>2593</v>
      </c>
      <c r="P17" s="0" t="s">
        <v>2595</v>
      </c>
      <c r="Q17" s="0" t="s">
        <v>98</v>
      </c>
      <c r="R17" s="0" t="s">
        <v>2607</v>
      </c>
      <c r="S17" s="0" t="s">
        <v>2631</v>
      </c>
      <c r="T17" s="0" t="s">
        <v>2631</v>
      </c>
      <c r="U17" s="0" t="s">
        <v>2632</v>
      </c>
      <c r="V17" s="0" t="s">
        <v>2633</v>
      </c>
      <c r="W17" s="0" t="s">
        <v>3193</v>
      </c>
      <c r="X17" s="0" t="s">
        <v>40</v>
      </c>
      <c r="Y17" s="0" t="s">
        <v>40</v>
      </c>
    </row>
    <row r="18" customFormat="false" ht="15" hidden="false" customHeight="false" outlineLevel="0" collapsed="false">
      <c r="A18" s="0" t="n">
        <v>9</v>
      </c>
      <c r="B18" s="0" t="s">
        <v>2636</v>
      </c>
      <c r="C18" s="0" t="s">
        <v>2643</v>
      </c>
      <c r="D18" s="0" t="s">
        <v>2630</v>
      </c>
      <c r="E18" s="4" t="n">
        <v>10.49583333</v>
      </c>
      <c r="F18" s="4" t="n">
        <v>-9.017777778</v>
      </c>
      <c r="G18" s="0" t="s">
        <v>93</v>
      </c>
      <c r="H18" s="0" t="s">
        <v>40</v>
      </c>
      <c r="I18" s="0" t="s">
        <v>40</v>
      </c>
      <c r="J18" s="0" t="s">
        <v>40</v>
      </c>
      <c r="K18" s="0" t="s">
        <v>40</v>
      </c>
      <c r="L18" s="0" t="n">
        <v>0</v>
      </c>
      <c r="M18" s="0" t="n">
        <v>9</v>
      </c>
      <c r="N18" s="0" t="n">
        <v>0</v>
      </c>
      <c r="O18" s="0" t="s">
        <v>2593</v>
      </c>
      <c r="P18" s="0" t="s">
        <v>2595</v>
      </c>
      <c r="Q18" s="0" t="s">
        <v>98</v>
      </c>
      <c r="R18" s="0" t="s">
        <v>2607</v>
      </c>
      <c r="S18" s="0" t="s">
        <v>2631</v>
      </c>
      <c r="T18" s="0" t="s">
        <v>2631</v>
      </c>
      <c r="U18" s="0" t="s">
        <v>2632</v>
      </c>
      <c r="V18" s="0" t="s">
        <v>2633</v>
      </c>
      <c r="W18" s="0" t="s">
        <v>3193</v>
      </c>
      <c r="X18" s="0" t="s">
        <v>40</v>
      </c>
      <c r="Y18" s="0" t="s">
        <v>40</v>
      </c>
    </row>
    <row r="19" customFormat="false" ht="15" hidden="false" customHeight="false" outlineLevel="0" collapsed="false">
      <c r="A19" s="0" t="n">
        <v>13</v>
      </c>
      <c r="B19" s="6" t="s">
        <v>361</v>
      </c>
      <c r="C19" s="0" t="s">
        <v>2647</v>
      </c>
      <c r="D19" s="0" t="s">
        <v>2630</v>
      </c>
      <c r="E19" s="4" t="n">
        <v>8.613611111</v>
      </c>
      <c r="F19" s="4" t="n">
        <v>-9.474166667</v>
      </c>
      <c r="G19" s="0" t="s">
        <v>93</v>
      </c>
      <c r="H19" s="0" t="s">
        <v>40</v>
      </c>
      <c r="I19" s="0" t="s">
        <v>40</v>
      </c>
      <c r="J19" s="0" t="s">
        <v>40</v>
      </c>
      <c r="K19" s="0" t="s">
        <v>40</v>
      </c>
      <c r="L19" s="0" t="n">
        <v>0</v>
      </c>
      <c r="M19" s="0" t="n">
        <v>14</v>
      </c>
      <c r="N19" s="0" t="n">
        <v>0</v>
      </c>
      <c r="O19" s="0" t="s">
        <v>2593</v>
      </c>
      <c r="P19" s="0" t="s">
        <v>2595</v>
      </c>
      <c r="Q19" s="0" t="s">
        <v>98</v>
      </c>
      <c r="R19" s="0" t="s">
        <v>2607</v>
      </c>
      <c r="S19" s="0" t="s">
        <v>2631</v>
      </c>
      <c r="T19" s="0" t="s">
        <v>2631</v>
      </c>
      <c r="U19" s="0" t="s">
        <v>2632</v>
      </c>
      <c r="V19" s="0" t="s">
        <v>2633</v>
      </c>
      <c r="W19" s="0" t="s">
        <v>3193</v>
      </c>
      <c r="X19" s="0" t="s">
        <v>40</v>
      </c>
      <c r="Y19" s="0" t="s">
        <v>40</v>
      </c>
    </row>
    <row r="20" customFormat="false" ht="15" hidden="false" customHeight="false" outlineLevel="0" collapsed="false">
      <c r="A20" s="0" t="n">
        <v>14</v>
      </c>
      <c r="B20" s="6" t="s">
        <v>2648</v>
      </c>
      <c r="C20" s="0" t="s">
        <v>2649</v>
      </c>
      <c r="D20" s="0" t="s">
        <v>2630</v>
      </c>
      <c r="E20" s="4" t="n">
        <v>11.51166667</v>
      </c>
      <c r="F20" s="4" t="n">
        <v>-9.01</v>
      </c>
      <c r="G20" s="0" t="s">
        <v>93</v>
      </c>
      <c r="H20" s="0" t="s">
        <v>40</v>
      </c>
      <c r="I20" s="0" t="s">
        <v>40</v>
      </c>
      <c r="J20" s="0" t="s">
        <v>40</v>
      </c>
      <c r="K20" s="0" t="s">
        <v>40</v>
      </c>
      <c r="L20" s="0" t="n">
        <v>1</v>
      </c>
      <c r="M20" s="0" t="n">
        <v>33</v>
      </c>
      <c r="N20" s="0" t="n">
        <v>0.03030303</v>
      </c>
      <c r="O20" s="0" t="s">
        <v>2593</v>
      </c>
      <c r="P20" s="0" t="s">
        <v>2595</v>
      </c>
      <c r="Q20" s="0" t="s">
        <v>98</v>
      </c>
      <c r="R20" s="0" t="s">
        <v>2607</v>
      </c>
      <c r="S20" s="0" t="s">
        <v>2631</v>
      </c>
      <c r="T20" s="0" t="s">
        <v>2631</v>
      </c>
      <c r="U20" s="0" t="s">
        <v>2632</v>
      </c>
      <c r="V20" s="0" t="s">
        <v>2633</v>
      </c>
      <c r="W20" s="0" t="s">
        <v>3193</v>
      </c>
      <c r="X20" s="0" t="s">
        <v>40</v>
      </c>
      <c r="Y20" s="0" t="s">
        <v>40</v>
      </c>
    </row>
    <row r="21" customFormat="false" ht="15" hidden="false" customHeight="false" outlineLevel="0" collapsed="false">
      <c r="A21" s="0" t="n">
        <v>15</v>
      </c>
      <c r="B21" s="0" t="s">
        <v>92</v>
      </c>
      <c r="C21" s="0" t="s">
        <v>182</v>
      </c>
      <c r="D21" s="0" t="s">
        <v>2630</v>
      </c>
      <c r="E21" s="4" t="n">
        <v>10.00055556</v>
      </c>
      <c r="F21" s="4" t="n">
        <v>-10.97277778</v>
      </c>
      <c r="G21" s="0" t="s">
        <v>93</v>
      </c>
      <c r="H21" s="0" t="s">
        <v>40</v>
      </c>
      <c r="I21" s="0" t="s">
        <v>40</v>
      </c>
      <c r="J21" s="0" t="s">
        <v>40</v>
      </c>
      <c r="K21" s="0" t="s">
        <v>40</v>
      </c>
      <c r="L21" s="0" t="n">
        <v>60</v>
      </c>
      <c r="M21" s="0" t="n">
        <v>155</v>
      </c>
      <c r="N21" s="0" t="n">
        <v>0.387096774</v>
      </c>
      <c r="O21" s="0" t="s">
        <v>2593</v>
      </c>
      <c r="P21" s="0" t="s">
        <v>2595</v>
      </c>
      <c r="Q21" s="0" t="s">
        <v>98</v>
      </c>
      <c r="R21" s="0" t="s">
        <v>2607</v>
      </c>
      <c r="S21" s="0" t="s">
        <v>2631</v>
      </c>
      <c r="T21" s="0" t="s">
        <v>2631</v>
      </c>
      <c r="U21" s="0" t="s">
        <v>2632</v>
      </c>
      <c r="V21" s="0" t="s">
        <v>2633</v>
      </c>
      <c r="W21" s="0" t="s">
        <v>3193</v>
      </c>
      <c r="X21" s="0" t="s">
        <v>40</v>
      </c>
      <c r="Y21" s="0" t="s">
        <v>40</v>
      </c>
    </row>
    <row r="22" customFormat="false" ht="15" hidden="false" customHeight="false" outlineLevel="0" collapsed="false">
      <c r="A22" s="0" t="n">
        <v>77</v>
      </c>
      <c r="B22" s="6" t="s">
        <v>2638</v>
      </c>
      <c r="C22" s="0" t="s">
        <v>2639</v>
      </c>
      <c r="D22" s="0" t="s">
        <v>2670</v>
      </c>
      <c r="E22" s="4" t="n">
        <v>11.0833333</v>
      </c>
      <c r="F22" s="4" t="n">
        <v>-12.2833333</v>
      </c>
      <c r="G22" s="0" t="s">
        <v>93</v>
      </c>
      <c r="H22" s="0" t="n">
        <v>0</v>
      </c>
      <c r="I22" s="0" t="n">
        <v>11</v>
      </c>
      <c r="J22" s="0" t="n">
        <f aca="false">H22/I22</f>
        <v>0</v>
      </c>
      <c r="K22" s="0" t="s">
        <v>2608</v>
      </c>
      <c r="L22" s="0" t="s">
        <v>40</v>
      </c>
      <c r="M22" s="0" t="s">
        <v>40</v>
      </c>
      <c r="N22" s="0" t="s">
        <v>40</v>
      </c>
      <c r="O22" s="0" t="s">
        <v>40</v>
      </c>
      <c r="P22" s="0" t="s">
        <v>40</v>
      </c>
      <c r="Q22" s="0" t="s">
        <v>98</v>
      </c>
      <c r="R22" s="0" t="s">
        <v>2607</v>
      </c>
      <c r="S22" s="0" t="s">
        <v>2596</v>
      </c>
      <c r="T22" s="0" t="s">
        <v>2671</v>
      </c>
      <c r="U22" s="0" t="s">
        <v>2672</v>
      </c>
      <c r="V22" s="0" t="s">
        <v>2673</v>
      </c>
      <c r="W22" s="0" t="s">
        <v>3194</v>
      </c>
      <c r="X22" s="0" t="s">
        <v>3195</v>
      </c>
      <c r="Y22" s="0" t="s">
        <v>40</v>
      </c>
    </row>
    <row r="23" customFormat="false" ht="15" hidden="false" customHeight="false" outlineLevel="0" collapsed="false">
      <c r="A23" s="0" t="n">
        <v>78</v>
      </c>
      <c r="B23" s="6" t="s">
        <v>92</v>
      </c>
      <c r="C23" s="0" t="s">
        <v>113</v>
      </c>
      <c r="D23" s="0" t="s">
        <v>2670</v>
      </c>
      <c r="E23" s="4" t="n">
        <v>9.84</v>
      </c>
      <c r="F23" s="4" t="n">
        <v>-11.0333333</v>
      </c>
      <c r="G23" s="0" t="s">
        <v>93</v>
      </c>
      <c r="H23" s="0" t="n">
        <v>5</v>
      </c>
      <c r="I23" s="0" t="n">
        <v>42</v>
      </c>
      <c r="J23" s="0" t="n">
        <f aca="false">H23/I23</f>
        <v>0.119047619047619</v>
      </c>
      <c r="K23" s="0" t="s">
        <v>2608</v>
      </c>
      <c r="L23" s="0" t="s">
        <v>40</v>
      </c>
      <c r="M23" s="0" t="s">
        <v>40</v>
      </c>
      <c r="N23" s="0" t="s">
        <v>40</v>
      </c>
      <c r="O23" s="0" t="s">
        <v>40</v>
      </c>
      <c r="P23" s="0" t="s">
        <v>40</v>
      </c>
      <c r="Q23" s="0" t="s">
        <v>98</v>
      </c>
      <c r="R23" s="0" t="s">
        <v>2607</v>
      </c>
      <c r="S23" s="0" t="s">
        <v>2596</v>
      </c>
      <c r="T23" s="0" t="s">
        <v>2671</v>
      </c>
      <c r="U23" s="0" t="s">
        <v>2672</v>
      </c>
      <c r="V23" s="0" t="s">
        <v>2673</v>
      </c>
      <c r="W23" s="0" t="s">
        <v>3194</v>
      </c>
      <c r="X23" s="0" t="s">
        <v>3195</v>
      </c>
      <c r="Y23" s="0" t="s">
        <v>40</v>
      </c>
    </row>
    <row r="24" customFormat="false" ht="15" hidden="false" customHeight="false" outlineLevel="0" collapsed="false">
      <c r="A24" s="0" t="n">
        <v>79</v>
      </c>
      <c r="B24" s="6" t="s">
        <v>92</v>
      </c>
      <c r="C24" s="0" t="s">
        <v>130</v>
      </c>
      <c r="D24" s="0" t="s">
        <v>2670</v>
      </c>
      <c r="E24" s="4" t="n">
        <v>10.0666667</v>
      </c>
      <c r="F24" s="4" t="n">
        <v>-10.5833333</v>
      </c>
      <c r="G24" s="0" t="s">
        <v>93</v>
      </c>
      <c r="H24" s="0" t="n">
        <v>44</v>
      </c>
      <c r="I24" s="0" t="n">
        <v>294</v>
      </c>
      <c r="J24" s="0" t="n">
        <f aca="false">H24/I24</f>
        <v>0.149659863945578</v>
      </c>
      <c r="K24" s="0" t="s">
        <v>2608</v>
      </c>
      <c r="L24" s="0" t="s">
        <v>40</v>
      </c>
      <c r="M24" s="0" t="s">
        <v>40</v>
      </c>
      <c r="N24" s="0" t="s">
        <v>40</v>
      </c>
      <c r="O24" s="0" t="s">
        <v>40</v>
      </c>
      <c r="P24" s="0" t="s">
        <v>40</v>
      </c>
      <c r="Q24" s="0" t="s">
        <v>98</v>
      </c>
      <c r="R24" s="0" t="s">
        <v>2607</v>
      </c>
      <c r="S24" s="0" t="s">
        <v>2596</v>
      </c>
      <c r="T24" s="0" t="s">
        <v>2671</v>
      </c>
      <c r="U24" s="0" t="s">
        <v>2672</v>
      </c>
      <c r="V24" s="0" t="s">
        <v>2673</v>
      </c>
      <c r="W24" s="0" t="s">
        <v>3194</v>
      </c>
      <c r="X24" s="0" t="s">
        <v>3195</v>
      </c>
      <c r="Y24" s="0" t="s">
        <v>40</v>
      </c>
    </row>
    <row r="25" customFormat="false" ht="15" hidden="false" customHeight="false" outlineLevel="0" collapsed="false">
      <c r="A25" s="0" t="n">
        <v>80</v>
      </c>
      <c r="B25" s="6" t="s">
        <v>92</v>
      </c>
      <c r="C25" s="0" t="s">
        <v>182</v>
      </c>
      <c r="D25" s="0" t="s">
        <v>2670</v>
      </c>
      <c r="E25" s="4" t="n">
        <v>10</v>
      </c>
      <c r="F25" s="4" t="n">
        <v>-10.9666667</v>
      </c>
      <c r="G25" s="0" t="s">
        <v>93</v>
      </c>
      <c r="H25" s="0" t="n">
        <v>31</v>
      </c>
      <c r="I25" s="0" t="n">
        <v>217</v>
      </c>
      <c r="J25" s="0" t="n">
        <f aca="false">H25/I25</f>
        <v>0.142857142857143</v>
      </c>
      <c r="K25" s="0" t="s">
        <v>2608</v>
      </c>
      <c r="L25" s="0" t="s">
        <v>40</v>
      </c>
      <c r="M25" s="0" t="s">
        <v>40</v>
      </c>
      <c r="N25" s="0" t="s">
        <v>40</v>
      </c>
      <c r="O25" s="0" t="s">
        <v>40</v>
      </c>
      <c r="P25" s="0" t="s">
        <v>40</v>
      </c>
      <c r="Q25" s="0" t="s">
        <v>98</v>
      </c>
      <c r="R25" s="0" t="s">
        <v>2607</v>
      </c>
      <c r="S25" s="0" t="s">
        <v>2596</v>
      </c>
      <c r="T25" s="0" t="s">
        <v>2671</v>
      </c>
      <c r="U25" s="0" t="s">
        <v>2672</v>
      </c>
      <c r="V25" s="0" t="s">
        <v>2673</v>
      </c>
      <c r="W25" s="0" t="s">
        <v>3194</v>
      </c>
      <c r="X25" s="0" t="s">
        <v>3195</v>
      </c>
      <c r="Y25" s="0" t="s">
        <v>40</v>
      </c>
    </row>
    <row r="26" customFormat="false" ht="15" hidden="false" customHeight="false" outlineLevel="0" collapsed="false">
      <c r="A26" s="0" t="n">
        <v>81</v>
      </c>
      <c r="B26" s="6" t="s">
        <v>361</v>
      </c>
      <c r="C26" s="0" t="s">
        <v>2647</v>
      </c>
      <c r="D26" s="0" t="s">
        <v>2670</v>
      </c>
      <c r="E26" s="4" t="n">
        <v>8.6</v>
      </c>
      <c r="F26" s="4" t="n">
        <v>-9.4666667</v>
      </c>
      <c r="G26" s="0" t="s">
        <v>93</v>
      </c>
      <c r="H26" s="0" t="n">
        <v>0</v>
      </c>
      <c r="I26" s="0" t="n">
        <v>14</v>
      </c>
      <c r="J26" s="0" t="n">
        <f aca="false">H26/I26</f>
        <v>0</v>
      </c>
      <c r="K26" s="0" t="s">
        <v>2608</v>
      </c>
      <c r="L26" s="0" t="s">
        <v>40</v>
      </c>
      <c r="M26" s="0" t="s">
        <v>40</v>
      </c>
      <c r="N26" s="0" t="s">
        <v>40</v>
      </c>
      <c r="O26" s="0" t="s">
        <v>40</v>
      </c>
      <c r="P26" s="0" t="s">
        <v>40</v>
      </c>
      <c r="Q26" s="0" t="s">
        <v>98</v>
      </c>
      <c r="R26" s="0" t="s">
        <v>2607</v>
      </c>
      <c r="S26" s="0" t="s">
        <v>2596</v>
      </c>
      <c r="T26" s="0" t="s">
        <v>2671</v>
      </c>
      <c r="U26" s="0" t="s">
        <v>2672</v>
      </c>
      <c r="V26" s="0" t="s">
        <v>2673</v>
      </c>
      <c r="W26" s="0" t="s">
        <v>3194</v>
      </c>
      <c r="X26" s="0" t="s">
        <v>3195</v>
      </c>
      <c r="Y26" s="0" t="s">
        <v>40</v>
      </c>
    </row>
    <row r="27" customFormat="false" ht="15" hidden="false" customHeight="false" outlineLevel="0" collapsed="false">
      <c r="A27" s="0" t="n">
        <v>82</v>
      </c>
      <c r="B27" s="6" t="s">
        <v>2573</v>
      </c>
      <c r="C27" s="0" t="s">
        <v>222</v>
      </c>
      <c r="D27" s="0" t="s">
        <v>2670</v>
      </c>
      <c r="E27" s="4" t="n">
        <v>8.4927778</v>
      </c>
      <c r="F27" s="4" t="n">
        <v>-10.4452778</v>
      </c>
      <c r="G27" s="0" t="s">
        <v>93</v>
      </c>
      <c r="H27" s="0" t="n">
        <v>16</v>
      </c>
      <c r="I27" s="0" t="n">
        <v>104</v>
      </c>
      <c r="J27" s="0" t="n">
        <f aca="false">H27/I27</f>
        <v>0.153846153846154</v>
      </c>
      <c r="K27" s="0" t="s">
        <v>2608</v>
      </c>
      <c r="L27" s="0" t="s">
        <v>40</v>
      </c>
      <c r="M27" s="0" t="s">
        <v>40</v>
      </c>
      <c r="N27" s="0" t="s">
        <v>40</v>
      </c>
      <c r="O27" s="0" t="s">
        <v>40</v>
      </c>
      <c r="P27" s="0" t="s">
        <v>40</v>
      </c>
      <c r="Q27" s="0" t="s">
        <v>98</v>
      </c>
      <c r="R27" s="0" t="s">
        <v>2607</v>
      </c>
      <c r="S27" s="0" t="s">
        <v>2596</v>
      </c>
      <c r="T27" s="0" t="s">
        <v>2671</v>
      </c>
      <c r="U27" s="0" t="s">
        <v>2672</v>
      </c>
      <c r="V27" s="0" t="s">
        <v>2673</v>
      </c>
      <c r="W27" s="0" t="s">
        <v>3194</v>
      </c>
      <c r="X27" s="0" t="s">
        <v>3195</v>
      </c>
      <c r="Y27" s="0" t="s">
        <v>40</v>
      </c>
    </row>
    <row r="28" customFormat="false" ht="15" hidden="false" customHeight="false" outlineLevel="0" collapsed="false">
      <c r="A28" s="0" t="n">
        <v>83</v>
      </c>
      <c r="B28" s="6" t="s">
        <v>2580</v>
      </c>
      <c r="C28" s="0" t="s">
        <v>2581</v>
      </c>
      <c r="D28" s="0" t="s">
        <v>2670</v>
      </c>
      <c r="E28" s="4" t="n">
        <v>7.7163889</v>
      </c>
      <c r="F28" s="4" t="n">
        <v>-9.2686111</v>
      </c>
      <c r="G28" s="0" t="s">
        <v>93</v>
      </c>
      <c r="H28" s="0" t="n">
        <v>0</v>
      </c>
      <c r="I28" s="0" t="n">
        <v>35</v>
      </c>
      <c r="J28" s="0" t="n">
        <f aca="false">H28/I28</f>
        <v>0</v>
      </c>
      <c r="K28" s="0" t="s">
        <v>2608</v>
      </c>
      <c r="L28" s="0" t="s">
        <v>40</v>
      </c>
      <c r="M28" s="0" t="s">
        <v>40</v>
      </c>
      <c r="N28" s="0" t="s">
        <v>40</v>
      </c>
      <c r="O28" s="0" t="s">
        <v>40</v>
      </c>
      <c r="P28" s="0" t="s">
        <v>40</v>
      </c>
      <c r="Q28" s="0" t="s">
        <v>98</v>
      </c>
      <c r="R28" s="0" t="s">
        <v>2607</v>
      </c>
      <c r="S28" s="0" t="s">
        <v>2596</v>
      </c>
      <c r="T28" s="0" t="s">
        <v>2671</v>
      </c>
      <c r="U28" s="0" t="s">
        <v>2672</v>
      </c>
      <c r="V28" s="0" t="s">
        <v>2673</v>
      </c>
      <c r="W28" s="0" t="s">
        <v>3194</v>
      </c>
      <c r="X28" s="0" t="s">
        <v>3195</v>
      </c>
      <c r="Y28" s="0" t="s">
        <v>40</v>
      </c>
    </row>
    <row r="29" customFormat="false" ht="15" hidden="false" customHeight="false" outlineLevel="0" collapsed="false">
      <c r="A29" s="0" t="n">
        <v>84</v>
      </c>
      <c r="B29" s="6" t="s">
        <v>223</v>
      </c>
      <c r="C29" s="0" t="s">
        <v>2635</v>
      </c>
      <c r="D29" s="0" t="s">
        <v>2670</v>
      </c>
      <c r="E29" s="4" t="n">
        <v>8.0833333</v>
      </c>
      <c r="F29" s="4" t="n">
        <v>-8.9144444</v>
      </c>
      <c r="G29" s="0" t="s">
        <v>93</v>
      </c>
      <c r="H29" s="0" t="n">
        <v>0</v>
      </c>
      <c r="I29" s="0" t="n">
        <v>24</v>
      </c>
      <c r="J29" s="0" t="n">
        <f aca="false">H29/I29</f>
        <v>0</v>
      </c>
      <c r="K29" s="0" t="s">
        <v>2608</v>
      </c>
      <c r="L29" s="0" t="s">
        <v>40</v>
      </c>
      <c r="M29" s="0" t="s">
        <v>40</v>
      </c>
      <c r="N29" s="0" t="s">
        <v>40</v>
      </c>
      <c r="O29" s="0" t="s">
        <v>40</v>
      </c>
      <c r="P29" s="0" t="s">
        <v>40</v>
      </c>
      <c r="Q29" s="0" t="s">
        <v>98</v>
      </c>
      <c r="R29" s="0" t="s">
        <v>2607</v>
      </c>
      <c r="S29" s="0" t="s">
        <v>2596</v>
      </c>
      <c r="T29" s="0" t="s">
        <v>2671</v>
      </c>
      <c r="U29" s="0" t="s">
        <v>2672</v>
      </c>
      <c r="V29" s="0" t="s">
        <v>2673</v>
      </c>
      <c r="W29" s="0" t="s">
        <v>3194</v>
      </c>
      <c r="X29" s="0" t="s">
        <v>3195</v>
      </c>
      <c r="Y29" s="0" t="s">
        <v>40</v>
      </c>
    </row>
    <row r="30" customFormat="false" ht="15" hidden="false" customHeight="false" outlineLevel="0" collapsed="false">
      <c r="A30" s="0" t="n">
        <v>85</v>
      </c>
      <c r="B30" s="6" t="s">
        <v>2636</v>
      </c>
      <c r="C30" s="0" t="s">
        <v>2637</v>
      </c>
      <c r="D30" s="0" t="s">
        <v>2670</v>
      </c>
      <c r="E30" s="4" t="n">
        <v>9.6333333</v>
      </c>
      <c r="F30" s="4" t="n">
        <v>-8.9433333</v>
      </c>
      <c r="G30" s="0" t="s">
        <v>93</v>
      </c>
      <c r="H30" s="0" t="n">
        <v>0</v>
      </c>
      <c r="I30" s="0" t="n">
        <v>70</v>
      </c>
      <c r="J30" s="0" t="n">
        <f aca="false">H30/I30</f>
        <v>0</v>
      </c>
      <c r="K30" s="0" t="s">
        <v>2608</v>
      </c>
      <c r="L30" s="0" t="s">
        <v>40</v>
      </c>
      <c r="M30" s="0" t="s">
        <v>40</v>
      </c>
      <c r="N30" s="0" t="s">
        <v>40</v>
      </c>
      <c r="O30" s="0" t="s">
        <v>40</v>
      </c>
      <c r="P30" s="0" t="s">
        <v>40</v>
      </c>
      <c r="Q30" s="0" t="s">
        <v>98</v>
      </c>
      <c r="R30" s="0" t="s">
        <v>2607</v>
      </c>
      <c r="S30" s="0" t="s">
        <v>2596</v>
      </c>
      <c r="T30" s="0" t="s">
        <v>2671</v>
      </c>
      <c r="U30" s="0" t="s">
        <v>2672</v>
      </c>
      <c r="V30" s="0" t="s">
        <v>2673</v>
      </c>
      <c r="W30" s="0" t="s">
        <v>3194</v>
      </c>
      <c r="X30" s="0" t="s">
        <v>3195</v>
      </c>
      <c r="Y30" s="0" t="s">
        <v>40</v>
      </c>
    </row>
    <row r="31" customFormat="false" ht="15" hidden="false" customHeight="false" outlineLevel="0" collapsed="false">
      <c r="A31" s="0" t="n">
        <v>86</v>
      </c>
      <c r="B31" s="6" t="s">
        <v>2636</v>
      </c>
      <c r="C31" s="0" t="s">
        <v>2643</v>
      </c>
      <c r="D31" s="0" t="s">
        <v>2670</v>
      </c>
      <c r="E31" s="4" t="n">
        <v>10.5</v>
      </c>
      <c r="F31" s="4" t="n">
        <v>-9.0166667</v>
      </c>
      <c r="G31" s="0" t="s">
        <v>93</v>
      </c>
      <c r="H31" s="0" t="n">
        <v>0</v>
      </c>
      <c r="I31" s="0" t="n">
        <v>9</v>
      </c>
      <c r="J31" s="0" t="n">
        <f aca="false">H31/I31</f>
        <v>0</v>
      </c>
      <c r="K31" s="0" t="s">
        <v>2608</v>
      </c>
      <c r="L31" s="0" t="s">
        <v>40</v>
      </c>
      <c r="M31" s="0" t="s">
        <v>40</v>
      </c>
      <c r="N31" s="0" t="s">
        <v>40</v>
      </c>
      <c r="O31" s="0" t="s">
        <v>40</v>
      </c>
      <c r="P31" s="0" t="s">
        <v>40</v>
      </c>
      <c r="Q31" s="0" t="s">
        <v>98</v>
      </c>
      <c r="R31" s="0" t="s">
        <v>2607</v>
      </c>
      <c r="S31" s="0" t="s">
        <v>2596</v>
      </c>
      <c r="T31" s="0" t="s">
        <v>2671</v>
      </c>
      <c r="U31" s="0" t="s">
        <v>2672</v>
      </c>
      <c r="V31" s="0" t="s">
        <v>2673</v>
      </c>
      <c r="W31" s="0" t="s">
        <v>3194</v>
      </c>
      <c r="X31" s="0" t="s">
        <v>3195</v>
      </c>
      <c r="Y31" s="0" t="s">
        <v>40</v>
      </c>
    </row>
    <row r="32" customFormat="false" ht="15" hidden="false" customHeight="false" outlineLevel="0" collapsed="false">
      <c r="A32" s="0" t="n">
        <v>87</v>
      </c>
      <c r="B32" s="6" t="s">
        <v>2648</v>
      </c>
      <c r="C32" s="0" t="s">
        <v>2649</v>
      </c>
      <c r="D32" s="0" t="s">
        <v>2677</v>
      </c>
      <c r="E32" s="4" t="n">
        <v>11.5166667</v>
      </c>
      <c r="F32" s="4" t="n">
        <v>-9</v>
      </c>
      <c r="G32" s="0" t="s">
        <v>93</v>
      </c>
      <c r="H32" s="0" t="n">
        <v>0</v>
      </c>
      <c r="I32" s="0" t="n">
        <v>33</v>
      </c>
      <c r="J32" s="0" t="n">
        <f aca="false">H32/I32</f>
        <v>0</v>
      </c>
      <c r="K32" s="0" t="s">
        <v>2608</v>
      </c>
      <c r="L32" s="0" t="s">
        <v>40</v>
      </c>
      <c r="M32" s="0" t="s">
        <v>40</v>
      </c>
      <c r="N32" s="0" t="s">
        <v>40</v>
      </c>
      <c r="O32" s="0" t="s">
        <v>40</v>
      </c>
      <c r="P32" s="0" t="s">
        <v>40</v>
      </c>
      <c r="Q32" s="0" t="s">
        <v>98</v>
      </c>
      <c r="R32" s="0" t="s">
        <v>2607</v>
      </c>
      <c r="S32" s="0" t="s">
        <v>2596</v>
      </c>
      <c r="T32" s="0" t="s">
        <v>2671</v>
      </c>
      <c r="U32" s="0" t="s">
        <v>2672</v>
      </c>
      <c r="V32" s="0" t="s">
        <v>2673</v>
      </c>
      <c r="W32" s="0" t="s">
        <v>3194</v>
      </c>
      <c r="X32" s="0" t="s">
        <v>3195</v>
      </c>
      <c r="Y32" s="0" t="s">
        <v>40</v>
      </c>
    </row>
    <row r="33" customFormat="false" ht="15" hidden="false" customHeight="false" outlineLevel="0" collapsed="false">
      <c r="A33" s="0" t="n">
        <v>58</v>
      </c>
      <c r="B33" s="0" t="s">
        <v>2604</v>
      </c>
      <c r="C33" s="0" t="s">
        <v>2605</v>
      </c>
      <c r="D33" s="0" t="s">
        <v>2606</v>
      </c>
      <c r="E33" s="4" t="n">
        <v>6.128333333</v>
      </c>
      <c r="F33" s="4" t="n">
        <v>-4.8925</v>
      </c>
      <c r="G33" s="0" t="s">
        <v>1497</v>
      </c>
      <c r="H33" s="0" t="n">
        <v>0</v>
      </c>
      <c r="I33" s="0" t="n">
        <v>221</v>
      </c>
      <c r="J33" s="0" t="n">
        <v>0</v>
      </c>
      <c r="K33" s="0" t="s">
        <v>2608</v>
      </c>
      <c r="L33" s="0" t="s">
        <v>40</v>
      </c>
      <c r="M33" s="0" t="s">
        <v>40</v>
      </c>
      <c r="N33" s="0" t="s">
        <v>40</v>
      </c>
      <c r="O33" s="0" t="s">
        <v>40</v>
      </c>
      <c r="P33" s="0" t="s">
        <v>40</v>
      </c>
      <c r="Q33" s="0" t="s">
        <v>98</v>
      </c>
      <c r="R33" s="0" t="s">
        <v>2607</v>
      </c>
      <c r="S33" s="0" t="s">
        <v>2609</v>
      </c>
      <c r="T33" s="0" t="s">
        <v>2609</v>
      </c>
      <c r="U33" s="0" t="s">
        <v>2610</v>
      </c>
      <c r="V33" s="0" t="s">
        <v>2611</v>
      </c>
      <c r="W33" s="0" t="s">
        <v>3196</v>
      </c>
      <c r="X33" s="0" t="s">
        <v>40</v>
      </c>
      <c r="Y33" s="0" t="s">
        <v>40</v>
      </c>
    </row>
    <row r="34" customFormat="false" ht="15" hidden="false" customHeight="false" outlineLevel="0" collapsed="false">
      <c r="A34" s="0" t="n">
        <v>59</v>
      </c>
      <c r="B34" s="0" t="s">
        <v>2612</v>
      </c>
      <c r="C34" s="0" t="s">
        <v>2613</v>
      </c>
      <c r="D34" s="0" t="s">
        <v>2606</v>
      </c>
      <c r="E34" s="4" t="n">
        <v>6.794166667</v>
      </c>
      <c r="F34" s="4" t="n">
        <v>-7.295833333</v>
      </c>
      <c r="G34" s="0" t="s">
        <v>1497</v>
      </c>
      <c r="H34" s="0" t="n">
        <v>0</v>
      </c>
      <c r="I34" s="0" t="n">
        <v>97</v>
      </c>
      <c r="J34" s="0" t="n">
        <v>0</v>
      </c>
      <c r="K34" s="0" t="s">
        <v>2608</v>
      </c>
      <c r="L34" s="0" t="s">
        <v>40</v>
      </c>
      <c r="M34" s="0" t="s">
        <v>40</v>
      </c>
      <c r="N34" s="0" t="s">
        <v>40</v>
      </c>
      <c r="O34" s="0" t="s">
        <v>40</v>
      </c>
      <c r="P34" s="0" t="s">
        <v>40</v>
      </c>
      <c r="Q34" s="0" t="s">
        <v>98</v>
      </c>
      <c r="R34" s="0" t="s">
        <v>2607</v>
      </c>
      <c r="S34" s="0" t="s">
        <v>2609</v>
      </c>
      <c r="T34" s="0" t="s">
        <v>2609</v>
      </c>
      <c r="U34" s="0" t="s">
        <v>2610</v>
      </c>
      <c r="V34" s="0" t="s">
        <v>2614</v>
      </c>
      <c r="W34" s="0" t="s">
        <v>3196</v>
      </c>
      <c r="X34" s="0" t="s">
        <v>40</v>
      </c>
      <c r="Y34" s="0" t="s">
        <v>40</v>
      </c>
    </row>
    <row r="35" customFormat="false" ht="15" hidden="false" customHeight="false" outlineLevel="0" collapsed="false">
      <c r="A35" s="0" t="n">
        <v>60</v>
      </c>
      <c r="B35" s="0" t="s">
        <v>2615</v>
      </c>
      <c r="C35" s="0" t="s">
        <v>2616</v>
      </c>
      <c r="D35" s="0" t="s">
        <v>2606</v>
      </c>
      <c r="E35" s="4" t="n">
        <v>5.809166667</v>
      </c>
      <c r="F35" s="4" t="n">
        <v>-5.498055556</v>
      </c>
      <c r="G35" s="0" t="s">
        <v>1497</v>
      </c>
      <c r="H35" s="0" t="n">
        <v>0</v>
      </c>
      <c r="I35" s="0" t="n">
        <v>164</v>
      </c>
      <c r="J35" s="0" t="n">
        <v>0</v>
      </c>
      <c r="K35" s="0" t="s">
        <v>2608</v>
      </c>
      <c r="L35" s="0" t="s">
        <v>40</v>
      </c>
      <c r="M35" s="0" t="s">
        <v>40</v>
      </c>
      <c r="N35" s="0" t="s">
        <v>40</v>
      </c>
      <c r="O35" s="0" t="s">
        <v>40</v>
      </c>
      <c r="P35" s="0" t="s">
        <v>40</v>
      </c>
      <c r="Q35" s="0" t="s">
        <v>98</v>
      </c>
      <c r="R35" s="0" t="s">
        <v>2607</v>
      </c>
      <c r="S35" s="0" t="s">
        <v>2609</v>
      </c>
      <c r="T35" s="0" t="s">
        <v>2609</v>
      </c>
      <c r="U35" s="0" t="s">
        <v>2610</v>
      </c>
      <c r="V35" s="0" t="s">
        <v>2617</v>
      </c>
      <c r="W35" s="0" t="s">
        <v>3196</v>
      </c>
      <c r="X35" s="0" t="s">
        <v>40</v>
      </c>
      <c r="Y35" s="0" t="s">
        <v>40</v>
      </c>
    </row>
    <row r="36" customFormat="false" ht="15" hidden="false" customHeight="false" outlineLevel="0" collapsed="false">
      <c r="A36" s="0" t="n">
        <v>61</v>
      </c>
      <c r="B36" s="0" t="s">
        <v>40</v>
      </c>
      <c r="C36" s="0" t="s">
        <v>2618</v>
      </c>
      <c r="D36" s="0" t="s">
        <v>2606</v>
      </c>
      <c r="E36" s="4" t="n">
        <v>7.071111111</v>
      </c>
      <c r="F36" s="4" t="n">
        <v>-3.128333333</v>
      </c>
      <c r="G36" s="0" t="s">
        <v>1497</v>
      </c>
      <c r="H36" s="0" t="n">
        <v>0</v>
      </c>
      <c r="I36" s="0" t="n">
        <v>12</v>
      </c>
      <c r="J36" s="0" t="n">
        <v>0</v>
      </c>
      <c r="K36" s="0" t="s">
        <v>2608</v>
      </c>
      <c r="L36" s="0" t="s">
        <v>40</v>
      </c>
      <c r="M36" s="0" t="s">
        <v>40</v>
      </c>
      <c r="N36" s="0" t="s">
        <v>40</v>
      </c>
      <c r="O36" s="0" t="s">
        <v>40</v>
      </c>
      <c r="P36" s="0" t="s">
        <v>40</v>
      </c>
      <c r="Q36" s="0" t="s">
        <v>98</v>
      </c>
      <c r="R36" s="0" t="s">
        <v>2607</v>
      </c>
      <c r="S36" s="0" t="s">
        <v>2609</v>
      </c>
      <c r="T36" s="0" t="s">
        <v>2609</v>
      </c>
      <c r="U36" s="0" t="s">
        <v>2610</v>
      </c>
      <c r="V36" s="0" t="s">
        <v>2619</v>
      </c>
      <c r="W36" s="0" t="s">
        <v>3196</v>
      </c>
      <c r="X36" s="0" t="s">
        <v>40</v>
      </c>
      <c r="Y36" s="0" t="s">
        <v>40</v>
      </c>
    </row>
    <row r="37" customFormat="false" ht="15" hidden="false" customHeight="false" outlineLevel="0" collapsed="false">
      <c r="A37" s="0" t="n">
        <v>62</v>
      </c>
      <c r="B37" s="0" t="s">
        <v>2620</v>
      </c>
      <c r="C37" s="0" t="s">
        <v>2621</v>
      </c>
      <c r="D37" s="0" t="s">
        <v>2606</v>
      </c>
      <c r="E37" s="4" t="n">
        <v>6.184166667</v>
      </c>
      <c r="F37" s="4" t="n">
        <v>-6.07</v>
      </c>
      <c r="G37" s="0" t="s">
        <v>1497</v>
      </c>
      <c r="H37" s="0" t="n">
        <v>0</v>
      </c>
      <c r="I37" s="0" t="n">
        <v>104</v>
      </c>
      <c r="J37" s="0" t="n">
        <v>0</v>
      </c>
      <c r="K37" s="0" t="s">
        <v>2608</v>
      </c>
      <c r="L37" s="0" t="s">
        <v>40</v>
      </c>
      <c r="M37" s="0" t="s">
        <v>40</v>
      </c>
      <c r="N37" s="0" t="s">
        <v>40</v>
      </c>
      <c r="O37" s="0" t="s">
        <v>40</v>
      </c>
      <c r="P37" s="0" t="s">
        <v>40</v>
      </c>
      <c r="Q37" s="0" t="s">
        <v>98</v>
      </c>
      <c r="R37" s="0" t="s">
        <v>2607</v>
      </c>
      <c r="S37" s="0" t="s">
        <v>2609</v>
      </c>
      <c r="T37" s="0" t="s">
        <v>2609</v>
      </c>
      <c r="U37" s="0" t="s">
        <v>2610</v>
      </c>
      <c r="V37" s="0" t="s">
        <v>2622</v>
      </c>
      <c r="W37" s="0" t="s">
        <v>3196</v>
      </c>
      <c r="X37" s="0" t="s">
        <v>40</v>
      </c>
      <c r="Y37" s="0" t="s">
        <v>40</v>
      </c>
    </row>
    <row r="38" customFormat="false" ht="15" hidden="false" customHeight="false" outlineLevel="0" collapsed="false">
      <c r="A38" s="0" t="n">
        <v>63</v>
      </c>
      <c r="B38" s="0" t="s">
        <v>2623</v>
      </c>
      <c r="C38" s="0" t="s">
        <v>2624</v>
      </c>
      <c r="D38" s="0" t="s">
        <v>2606</v>
      </c>
      <c r="E38" s="4" t="n">
        <v>8.171388889</v>
      </c>
      <c r="F38" s="4" t="n">
        <v>-2.610277778</v>
      </c>
      <c r="G38" s="0" t="s">
        <v>1497</v>
      </c>
      <c r="H38" s="0" t="n">
        <v>0</v>
      </c>
      <c r="I38" s="0" t="n">
        <v>128</v>
      </c>
      <c r="J38" s="0" t="n">
        <v>0</v>
      </c>
      <c r="K38" s="0" t="s">
        <v>2608</v>
      </c>
      <c r="L38" s="0" t="s">
        <v>40</v>
      </c>
      <c r="M38" s="0" t="s">
        <v>40</v>
      </c>
      <c r="N38" s="0" t="s">
        <v>40</v>
      </c>
      <c r="O38" s="0" t="s">
        <v>40</v>
      </c>
      <c r="P38" s="0" t="s">
        <v>40</v>
      </c>
      <c r="Q38" s="0" t="s">
        <v>98</v>
      </c>
      <c r="R38" s="0" t="s">
        <v>2607</v>
      </c>
      <c r="S38" s="0" t="s">
        <v>2609</v>
      </c>
      <c r="T38" s="0" t="s">
        <v>2609</v>
      </c>
      <c r="U38" s="0" t="s">
        <v>2610</v>
      </c>
      <c r="V38" s="0" t="s">
        <v>2625</v>
      </c>
      <c r="W38" s="0" t="s">
        <v>3196</v>
      </c>
      <c r="X38" s="0" t="s">
        <v>40</v>
      </c>
      <c r="Y38" s="0" t="s">
        <v>40</v>
      </c>
    </row>
    <row r="39" customFormat="false" ht="15" hidden="false" customHeight="false" outlineLevel="0" collapsed="false">
      <c r="A39" s="0" t="n">
        <v>64</v>
      </c>
      <c r="B39" s="0" t="s">
        <v>2626</v>
      </c>
      <c r="C39" s="0" t="s">
        <v>2627</v>
      </c>
      <c r="D39" s="0" t="s">
        <v>2606</v>
      </c>
      <c r="E39" s="4" t="n">
        <v>6.745833333</v>
      </c>
      <c r="F39" s="4" t="n">
        <v>-3.368333333</v>
      </c>
      <c r="G39" s="0" t="s">
        <v>1497</v>
      </c>
      <c r="H39" s="0" t="n">
        <v>0</v>
      </c>
      <c r="I39" s="0" t="n">
        <v>3</v>
      </c>
      <c r="J39" s="0" t="n">
        <v>0</v>
      </c>
      <c r="K39" s="0" t="s">
        <v>2608</v>
      </c>
      <c r="L39" s="0" t="s">
        <v>40</v>
      </c>
      <c r="M39" s="0" t="s">
        <v>40</v>
      </c>
      <c r="N39" s="0" t="s">
        <v>40</v>
      </c>
      <c r="O39" s="0" t="s">
        <v>40</v>
      </c>
      <c r="P39" s="0" t="s">
        <v>40</v>
      </c>
      <c r="Q39" s="0" t="s">
        <v>98</v>
      </c>
      <c r="R39" s="0" t="s">
        <v>2607</v>
      </c>
      <c r="S39" s="0" t="s">
        <v>2609</v>
      </c>
      <c r="T39" s="0" t="s">
        <v>2609</v>
      </c>
      <c r="U39" s="0" t="s">
        <v>2610</v>
      </c>
      <c r="V39" s="0" t="s">
        <v>2628</v>
      </c>
      <c r="W39" s="0" t="s">
        <v>3196</v>
      </c>
      <c r="X39" s="0" t="s">
        <v>40</v>
      </c>
      <c r="Y39" s="0" t="s">
        <v>40</v>
      </c>
    </row>
    <row r="40" customFormat="false" ht="15" hidden="false" customHeight="false" outlineLevel="0" collapsed="false">
      <c r="A40" s="0" t="n">
        <v>12</v>
      </c>
      <c r="B40" s="0" t="s">
        <v>2645</v>
      </c>
      <c r="C40" s="0" t="s">
        <v>2646</v>
      </c>
      <c r="D40" s="0" t="s">
        <v>2630</v>
      </c>
      <c r="E40" s="4" t="n">
        <v>12.29944444</v>
      </c>
      <c r="F40" s="4" t="n">
        <v>-8.774722222</v>
      </c>
      <c r="G40" s="0" t="s">
        <v>259</v>
      </c>
      <c r="H40" s="0" t="s">
        <v>40</v>
      </c>
      <c r="I40" s="0" t="s">
        <v>40</v>
      </c>
      <c r="J40" s="0" t="s">
        <v>40</v>
      </c>
      <c r="K40" s="0" t="s">
        <v>40</v>
      </c>
      <c r="L40" s="0" t="n">
        <v>0</v>
      </c>
      <c r="M40" s="0" t="n">
        <v>39</v>
      </c>
      <c r="N40" s="0" t="n">
        <v>0</v>
      </c>
      <c r="O40" s="0" t="s">
        <v>2593</v>
      </c>
      <c r="P40" s="0" t="s">
        <v>2595</v>
      </c>
      <c r="Q40" s="0" t="s">
        <v>98</v>
      </c>
      <c r="R40" s="0" t="s">
        <v>2607</v>
      </c>
      <c r="S40" s="0" t="s">
        <v>2631</v>
      </c>
      <c r="T40" s="0" t="s">
        <v>2631</v>
      </c>
      <c r="U40" s="0" t="s">
        <v>2632</v>
      </c>
      <c r="V40" s="0" t="s">
        <v>2633</v>
      </c>
      <c r="W40" s="0" t="s">
        <v>3193</v>
      </c>
      <c r="X40" s="0" t="s">
        <v>40</v>
      </c>
      <c r="Y40" s="0" t="s">
        <v>40</v>
      </c>
    </row>
    <row r="41" customFormat="false" ht="15" hidden="false" customHeight="false" outlineLevel="0" collapsed="false">
      <c r="A41" s="0" t="n">
        <v>41</v>
      </c>
      <c r="B41" s="0" t="s">
        <v>40</v>
      </c>
      <c r="C41" s="0" t="s">
        <v>2727</v>
      </c>
      <c r="D41" s="0" t="n">
        <v>2009</v>
      </c>
      <c r="E41" s="4" t="n">
        <v>11.03333333</v>
      </c>
      <c r="F41" s="4" t="n">
        <v>-5.983333333</v>
      </c>
      <c r="G41" s="0" t="s">
        <v>259</v>
      </c>
      <c r="H41" s="0" t="n">
        <v>0</v>
      </c>
      <c r="I41" s="0" t="n">
        <v>17</v>
      </c>
      <c r="J41" s="0" t="n">
        <v>0</v>
      </c>
      <c r="K41" s="0" t="s">
        <v>2608</v>
      </c>
      <c r="L41" s="0" t="s">
        <v>40</v>
      </c>
      <c r="M41" s="0" t="s">
        <v>40</v>
      </c>
      <c r="N41" s="0" t="s">
        <v>40</v>
      </c>
      <c r="O41" s="0" t="s">
        <v>40</v>
      </c>
      <c r="P41" s="0" t="s">
        <v>40</v>
      </c>
      <c r="Q41" s="0" t="s">
        <v>98</v>
      </c>
      <c r="R41" s="0" t="s">
        <v>2607</v>
      </c>
      <c r="S41" s="0" t="s">
        <v>2728</v>
      </c>
      <c r="T41" s="0" t="s">
        <v>2728</v>
      </c>
      <c r="U41" s="0" t="s">
        <v>2729</v>
      </c>
      <c r="V41" s="0" t="s">
        <v>2730</v>
      </c>
      <c r="W41" s="0" t="s">
        <v>3197</v>
      </c>
      <c r="X41" s="0" t="s">
        <v>40</v>
      </c>
      <c r="Y41" s="0" t="s">
        <v>40</v>
      </c>
    </row>
    <row r="42" customFormat="false" ht="15" hidden="false" customHeight="false" outlineLevel="0" collapsed="false">
      <c r="A42" s="0" t="n">
        <v>42</v>
      </c>
      <c r="B42" s="0" t="s">
        <v>40</v>
      </c>
      <c r="C42" s="0" t="s">
        <v>257</v>
      </c>
      <c r="D42" s="0" t="n">
        <v>2009</v>
      </c>
      <c r="E42" s="4" t="n">
        <v>10.58333333</v>
      </c>
      <c r="F42" s="4" t="n">
        <v>-7.15</v>
      </c>
      <c r="G42" s="0" t="s">
        <v>259</v>
      </c>
      <c r="H42" s="0" t="n">
        <v>6</v>
      </c>
      <c r="I42" s="0" t="n">
        <v>25</v>
      </c>
      <c r="J42" s="0" t="n">
        <v>0.24</v>
      </c>
      <c r="K42" s="0" t="s">
        <v>2608</v>
      </c>
      <c r="L42" s="0" t="s">
        <v>40</v>
      </c>
      <c r="M42" s="0" t="s">
        <v>40</v>
      </c>
      <c r="N42" s="0" t="s">
        <v>40</v>
      </c>
      <c r="O42" s="0" t="s">
        <v>40</v>
      </c>
      <c r="P42" s="0" t="s">
        <v>40</v>
      </c>
      <c r="Q42" s="0" t="s">
        <v>98</v>
      </c>
      <c r="R42" s="0" t="s">
        <v>2607</v>
      </c>
      <c r="S42" s="0" t="s">
        <v>2728</v>
      </c>
      <c r="T42" s="0" t="s">
        <v>2728</v>
      </c>
      <c r="U42" s="0" t="s">
        <v>2729</v>
      </c>
      <c r="V42" s="0" t="s">
        <v>2730</v>
      </c>
      <c r="W42" s="0" t="s">
        <v>3197</v>
      </c>
      <c r="X42" s="0" t="s">
        <v>40</v>
      </c>
      <c r="Y42" s="0" t="s">
        <v>40</v>
      </c>
    </row>
    <row r="43" customFormat="false" ht="15" hidden="false" customHeight="false" outlineLevel="0" collapsed="false">
      <c r="A43" s="0" t="n">
        <v>43</v>
      </c>
      <c r="B43" s="0" t="s">
        <v>40</v>
      </c>
      <c r="C43" s="0" t="s">
        <v>2731</v>
      </c>
      <c r="D43" s="0" t="n">
        <v>2009</v>
      </c>
      <c r="E43" s="4" t="n">
        <v>12.80583333</v>
      </c>
      <c r="F43" s="4" t="n">
        <v>-7.983333333</v>
      </c>
      <c r="G43" s="0" t="s">
        <v>259</v>
      </c>
      <c r="H43" s="0" t="n">
        <v>0</v>
      </c>
      <c r="I43" s="0" t="n">
        <v>40</v>
      </c>
      <c r="J43" s="0" t="n">
        <v>0</v>
      </c>
      <c r="K43" s="0" t="s">
        <v>2608</v>
      </c>
      <c r="L43" s="0" t="s">
        <v>40</v>
      </c>
      <c r="M43" s="0" t="s">
        <v>40</v>
      </c>
      <c r="N43" s="0" t="s">
        <v>40</v>
      </c>
      <c r="O43" s="0" t="s">
        <v>40</v>
      </c>
      <c r="P43" s="0" t="s">
        <v>40</v>
      </c>
      <c r="Q43" s="0" t="s">
        <v>98</v>
      </c>
      <c r="R43" s="0" t="s">
        <v>2607</v>
      </c>
      <c r="S43" s="0" t="s">
        <v>2728</v>
      </c>
      <c r="T43" s="0" t="s">
        <v>2728</v>
      </c>
      <c r="U43" s="0" t="s">
        <v>2729</v>
      </c>
      <c r="V43" s="0" t="s">
        <v>2730</v>
      </c>
      <c r="W43" s="0" t="s">
        <v>3197</v>
      </c>
      <c r="X43" s="0" t="s">
        <v>40</v>
      </c>
      <c r="Y43" s="0" t="s">
        <v>40</v>
      </c>
    </row>
    <row r="44" customFormat="false" ht="15" hidden="false" customHeight="false" outlineLevel="0" collapsed="false">
      <c r="A44" s="0" t="n">
        <v>44</v>
      </c>
      <c r="B44" s="0" t="s">
        <v>40</v>
      </c>
      <c r="C44" s="0" t="s">
        <v>2732</v>
      </c>
      <c r="D44" s="0" t="n">
        <v>2011</v>
      </c>
      <c r="E44" s="4" t="n">
        <v>10.99361111</v>
      </c>
      <c r="F44" s="4" t="n">
        <v>-7.437222222</v>
      </c>
      <c r="G44" s="0" t="s">
        <v>259</v>
      </c>
      <c r="H44" s="0" t="n">
        <v>0</v>
      </c>
      <c r="I44" s="0" t="n">
        <v>22</v>
      </c>
      <c r="J44" s="0" t="n">
        <v>0</v>
      </c>
      <c r="K44" s="0" t="s">
        <v>2608</v>
      </c>
      <c r="L44" s="0" t="n">
        <v>0</v>
      </c>
      <c r="M44" s="0" t="n">
        <v>22</v>
      </c>
      <c r="N44" s="0" t="n">
        <v>0</v>
      </c>
      <c r="O44" s="0" t="s">
        <v>2563</v>
      </c>
      <c r="P44" s="0" t="s">
        <v>2595</v>
      </c>
      <c r="Q44" s="0" t="s">
        <v>98</v>
      </c>
      <c r="R44" s="0" t="s">
        <v>2607</v>
      </c>
      <c r="S44" s="0" t="s">
        <v>2734</v>
      </c>
      <c r="T44" s="0" t="s">
        <v>2734</v>
      </c>
      <c r="U44" s="0" t="s">
        <v>2735</v>
      </c>
      <c r="V44" s="0" t="s">
        <v>3198</v>
      </c>
      <c r="W44" s="0" t="s">
        <v>3199</v>
      </c>
      <c r="X44" s="0" t="s">
        <v>40</v>
      </c>
      <c r="Y44" s="0" t="s">
        <v>40</v>
      </c>
    </row>
    <row r="45" customFormat="false" ht="15" hidden="false" customHeight="false" outlineLevel="0" collapsed="false">
      <c r="A45" s="0" t="n">
        <v>45</v>
      </c>
      <c r="B45" s="0" t="s">
        <v>40</v>
      </c>
      <c r="C45" s="0" t="s">
        <v>2737</v>
      </c>
      <c r="D45" s="0" t="n">
        <v>2011</v>
      </c>
      <c r="E45" s="4" t="n">
        <v>10.9175</v>
      </c>
      <c r="F45" s="4" t="n">
        <v>-7.405833333</v>
      </c>
      <c r="G45" s="0" t="s">
        <v>259</v>
      </c>
      <c r="H45" s="0" t="n">
        <v>0</v>
      </c>
      <c r="I45" s="0" t="n">
        <v>11</v>
      </c>
      <c r="J45" s="0" t="n">
        <v>0</v>
      </c>
      <c r="K45" s="0" t="s">
        <v>2608</v>
      </c>
      <c r="L45" s="0" t="n">
        <v>0</v>
      </c>
      <c r="M45" s="0" t="n">
        <v>11</v>
      </c>
      <c r="N45" s="0" t="n">
        <v>0</v>
      </c>
      <c r="O45" s="0" t="s">
        <v>2563</v>
      </c>
      <c r="P45" s="0" t="s">
        <v>2595</v>
      </c>
      <c r="Q45" s="0" t="s">
        <v>98</v>
      </c>
      <c r="R45" s="0" t="s">
        <v>2607</v>
      </c>
      <c r="S45" s="0" t="s">
        <v>2734</v>
      </c>
      <c r="T45" s="0" t="s">
        <v>2734</v>
      </c>
      <c r="U45" s="0" t="s">
        <v>2735</v>
      </c>
      <c r="V45" s="0" t="s">
        <v>3198</v>
      </c>
      <c r="W45" s="0" t="s">
        <v>3199</v>
      </c>
      <c r="X45" s="0" t="s">
        <v>40</v>
      </c>
      <c r="Y45" s="0" t="s">
        <v>40</v>
      </c>
    </row>
    <row r="46" customFormat="false" ht="15" hidden="false" customHeight="false" outlineLevel="0" collapsed="false">
      <c r="A46" s="0" t="n">
        <v>46</v>
      </c>
      <c r="B46" s="0" t="s">
        <v>40</v>
      </c>
      <c r="C46" s="0" t="s">
        <v>2738</v>
      </c>
      <c r="D46" s="0" t="n">
        <v>2012</v>
      </c>
      <c r="E46" s="4" t="n">
        <v>10.88555556</v>
      </c>
      <c r="F46" s="4" t="n">
        <v>-7.382222222</v>
      </c>
      <c r="G46" s="0" t="s">
        <v>259</v>
      </c>
      <c r="H46" s="0" t="n">
        <v>0</v>
      </c>
      <c r="I46" s="0" t="n">
        <v>11</v>
      </c>
      <c r="J46" s="0" t="n">
        <v>0</v>
      </c>
      <c r="K46" s="0" t="s">
        <v>2608</v>
      </c>
      <c r="L46" s="0" t="n">
        <v>0</v>
      </c>
      <c r="M46" s="0" t="n">
        <v>11</v>
      </c>
      <c r="N46" s="0" t="n">
        <v>0</v>
      </c>
      <c r="O46" s="0" t="s">
        <v>2563</v>
      </c>
      <c r="P46" s="0" t="s">
        <v>2595</v>
      </c>
      <c r="Q46" s="0" t="s">
        <v>98</v>
      </c>
      <c r="R46" s="0" t="s">
        <v>2607</v>
      </c>
      <c r="S46" s="0" t="s">
        <v>2734</v>
      </c>
      <c r="T46" s="0" t="s">
        <v>2734</v>
      </c>
      <c r="U46" s="0" t="s">
        <v>2735</v>
      </c>
      <c r="V46" s="0" t="s">
        <v>3198</v>
      </c>
      <c r="W46" s="0" t="s">
        <v>3199</v>
      </c>
      <c r="X46" s="0" t="s">
        <v>40</v>
      </c>
      <c r="Y46" s="0" t="s">
        <v>40</v>
      </c>
    </row>
    <row r="47" customFormat="false" ht="15" hidden="false" customHeight="false" outlineLevel="0" collapsed="false">
      <c r="A47" s="0" t="n">
        <v>47</v>
      </c>
      <c r="B47" s="0" t="s">
        <v>40</v>
      </c>
      <c r="C47" s="0" t="s">
        <v>257</v>
      </c>
      <c r="D47" s="0" t="n">
        <v>2009</v>
      </c>
      <c r="E47" s="4" t="n">
        <v>10.58916667</v>
      </c>
      <c r="F47" s="4" t="n">
        <v>-7.155833333</v>
      </c>
      <c r="G47" s="0" t="s">
        <v>259</v>
      </c>
      <c r="H47" s="0" t="n">
        <v>6</v>
      </c>
      <c r="I47" s="0" t="n">
        <v>25</v>
      </c>
      <c r="J47" s="0" t="n">
        <v>0.24</v>
      </c>
      <c r="K47" s="0" t="s">
        <v>2608</v>
      </c>
      <c r="L47" s="0" t="n">
        <v>12</v>
      </c>
      <c r="M47" s="0" t="n">
        <v>25</v>
      </c>
      <c r="N47" s="0" t="n">
        <v>0.48</v>
      </c>
      <c r="O47" s="0" t="s">
        <v>2563</v>
      </c>
      <c r="P47" s="0" t="s">
        <v>2595</v>
      </c>
      <c r="Q47" s="0" t="s">
        <v>98</v>
      </c>
      <c r="R47" s="0" t="s">
        <v>2607</v>
      </c>
      <c r="S47" s="0" t="s">
        <v>2734</v>
      </c>
      <c r="T47" s="0" t="s">
        <v>2734</v>
      </c>
      <c r="U47" s="0" t="s">
        <v>2735</v>
      </c>
      <c r="V47" s="0" t="s">
        <v>3198</v>
      </c>
      <c r="W47" s="0" t="s">
        <v>3199</v>
      </c>
      <c r="X47" s="0" t="s">
        <v>40</v>
      </c>
      <c r="Y47" s="0" t="s">
        <v>40</v>
      </c>
    </row>
    <row r="48" customFormat="false" ht="15" hidden="false" customHeight="false" outlineLevel="0" collapsed="false">
      <c r="A48" s="0" t="n">
        <v>48</v>
      </c>
      <c r="B48" s="0" t="s">
        <v>40</v>
      </c>
      <c r="C48" s="0" t="s">
        <v>257</v>
      </c>
      <c r="D48" s="0" t="n">
        <v>2010</v>
      </c>
      <c r="E48" s="4" t="n">
        <v>10.58916667</v>
      </c>
      <c r="F48" s="4" t="n">
        <v>-7.155833333</v>
      </c>
      <c r="G48" s="0" t="s">
        <v>259</v>
      </c>
      <c r="H48" s="0" t="n">
        <v>2</v>
      </c>
      <c r="I48" s="0" t="n">
        <v>21</v>
      </c>
      <c r="J48" s="0" t="n">
        <v>0.095238095</v>
      </c>
      <c r="K48" s="0" t="s">
        <v>2608</v>
      </c>
      <c r="L48" s="0" t="n">
        <v>6</v>
      </c>
      <c r="M48" s="0" t="n">
        <v>21</v>
      </c>
      <c r="N48" s="0" t="n">
        <v>0.285714286</v>
      </c>
      <c r="O48" s="0" t="s">
        <v>2563</v>
      </c>
      <c r="P48" s="0" t="s">
        <v>2595</v>
      </c>
      <c r="Q48" s="0" t="s">
        <v>98</v>
      </c>
      <c r="R48" s="0" t="s">
        <v>2607</v>
      </c>
      <c r="S48" s="0" t="s">
        <v>2734</v>
      </c>
      <c r="T48" s="0" t="s">
        <v>2734</v>
      </c>
      <c r="U48" s="0" t="s">
        <v>2735</v>
      </c>
      <c r="V48" s="0" t="s">
        <v>3198</v>
      </c>
      <c r="W48" s="0" t="s">
        <v>3199</v>
      </c>
      <c r="X48" s="0" t="s">
        <v>40</v>
      </c>
      <c r="Y48" s="0" t="s">
        <v>40</v>
      </c>
    </row>
    <row r="49" customFormat="false" ht="15" hidden="false" customHeight="false" outlineLevel="0" collapsed="false">
      <c r="A49" s="0" t="n">
        <v>49</v>
      </c>
      <c r="B49" s="0" t="s">
        <v>40</v>
      </c>
      <c r="C49" s="0" t="s">
        <v>257</v>
      </c>
      <c r="D49" s="0" t="n">
        <v>2012</v>
      </c>
      <c r="E49" s="4" t="n">
        <v>10.58916667</v>
      </c>
      <c r="F49" s="4" t="n">
        <v>-7.155833333</v>
      </c>
      <c r="G49" s="0" t="s">
        <v>259</v>
      </c>
      <c r="H49" s="0" t="n">
        <v>2</v>
      </c>
      <c r="I49" s="0" t="n">
        <v>13</v>
      </c>
      <c r="J49" s="0" t="n">
        <v>0.153846154</v>
      </c>
      <c r="K49" s="0" t="s">
        <v>2608</v>
      </c>
      <c r="L49" s="0" t="n">
        <v>2</v>
      </c>
      <c r="M49" s="0" t="n">
        <v>13</v>
      </c>
      <c r="N49" s="0" t="n">
        <v>0.153846154</v>
      </c>
      <c r="O49" s="0" t="s">
        <v>2563</v>
      </c>
      <c r="P49" s="0" t="s">
        <v>2595</v>
      </c>
      <c r="Q49" s="0" t="s">
        <v>98</v>
      </c>
      <c r="R49" s="0" t="s">
        <v>2607</v>
      </c>
      <c r="S49" s="0" t="s">
        <v>2734</v>
      </c>
      <c r="T49" s="0" t="s">
        <v>2734</v>
      </c>
      <c r="U49" s="0" t="s">
        <v>2735</v>
      </c>
      <c r="V49" s="0" t="s">
        <v>3198</v>
      </c>
      <c r="W49" s="0" t="s">
        <v>3199</v>
      </c>
      <c r="X49" s="0" t="s">
        <v>40</v>
      </c>
      <c r="Y49" s="0" t="s">
        <v>40</v>
      </c>
    </row>
    <row r="50" customFormat="false" ht="15" hidden="false" customHeight="false" outlineLevel="0" collapsed="false">
      <c r="A50" s="0" t="n">
        <v>50</v>
      </c>
      <c r="B50" s="0" t="s">
        <v>40</v>
      </c>
      <c r="C50" s="0" t="s">
        <v>366</v>
      </c>
      <c r="D50" s="0" t="n">
        <v>2010</v>
      </c>
      <c r="E50" s="4" t="n">
        <v>10.61638889</v>
      </c>
      <c r="F50" s="4" t="n">
        <v>-7.158333333</v>
      </c>
      <c r="G50" s="0" t="s">
        <v>259</v>
      </c>
      <c r="H50" s="0" t="n">
        <v>0</v>
      </c>
      <c r="I50" s="0" t="n">
        <v>12</v>
      </c>
      <c r="J50" s="0" t="n">
        <v>0</v>
      </c>
      <c r="K50" s="0" t="s">
        <v>2608</v>
      </c>
      <c r="L50" s="0" t="n">
        <v>3</v>
      </c>
      <c r="M50" s="0" t="n">
        <v>12</v>
      </c>
      <c r="N50" s="0" t="n">
        <v>0.25</v>
      </c>
      <c r="O50" s="0" t="s">
        <v>2563</v>
      </c>
      <c r="P50" s="0" t="s">
        <v>2595</v>
      </c>
      <c r="Q50" s="0" t="s">
        <v>98</v>
      </c>
      <c r="R50" s="0" t="s">
        <v>2607</v>
      </c>
      <c r="S50" s="0" t="s">
        <v>2734</v>
      </c>
      <c r="T50" s="0" t="s">
        <v>2734</v>
      </c>
      <c r="U50" s="0" t="s">
        <v>2735</v>
      </c>
      <c r="V50" s="0" t="s">
        <v>3198</v>
      </c>
      <c r="W50" s="0" t="s">
        <v>3199</v>
      </c>
      <c r="X50" s="0" t="s">
        <v>40</v>
      </c>
      <c r="Y50" s="0" t="s">
        <v>40</v>
      </c>
    </row>
    <row r="51" customFormat="false" ht="15" hidden="false" customHeight="false" outlineLevel="0" collapsed="false">
      <c r="A51" s="0" t="n">
        <v>51</v>
      </c>
      <c r="B51" s="0" t="s">
        <v>40</v>
      </c>
      <c r="C51" s="0" t="s">
        <v>366</v>
      </c>
      <c r="D51" s="0" t="n">
        <v>2012</v>
      </c>
      <c r="E51" s="4" t="n">
        <v>10.61638889</v>
      </c>
      <c r="F51" s="4" t="n">
        <v>-7.158333333</v>
      </c>
      <c r="G51" s="0" t="s">
        <v>259</v>
      </c>
      <c r="H51" s="0" t="n">
        <v>1</v>
      </c>
      <c r="I51" s="0" t="n">
        <v>7</v>
      </c>
      <c r="J51" s="0" t="n">
        <v>0.142857143</v>
      </c>
      <c r="K51" s="0" t="s">
        <v>2608</v>
      </c>
      <c r="L51" s="0" t="n">
        <v>0</v>
      </c>
      <c r="M51" s="0" t="n">
        <v>7</v>
      </c>
      <c r="N51" s="0" t="n">
        <v>0</v>
      </c>
      <c r="O51" s="0" t="s">
        <v>2563</v>
      </c>
      <c r="P51" s="0" t="s">
        <v>2595</v>
      </c>
      <c r="Q51" s="0" t="s">
        <v>98</v>
      </c>
      <c r="R51" s="0" t="s">
        <v>2607</v>
      </c>
      <c r="S51" s="0" t="s">
        <v>2734</v>
      </c>
      <c r="T51" s="0" t="s">
        <v>2734</v>
      </c>
      <c r="U51" s="0" t="s">
        <v>2735</v>
      </c>
      <c r="V51" s="0" t="s">
        <v>3198</v>
      </c>
      <c r="W51" s="0" t="s">
        <v>3199</v>
      </c>
      <c r="X51" s="0" t="s">
        <v>40</v>
      </c>
      <c r="Y51" s="0" t="s">
        <v>40</v>
      </c>
    </row>
    <row r="52" customFormat="false" ht="15" hidden="false" customHeight="false" outlineLevel="0" collapsed="false">
      <c r="A52" s="0" t="n">
        <v>52</v>
      </c>
      <c r="B52" s="0" t="s">
        <v>40</v>
      </c>
      <c r="C52" s="0" t="s">
        <v>2739</v>
      </c>
      <c r="D52" s="0" t="n">
        <v>2012</v>
      </c>
      <c r="E52" s="4" t="n">
        <v>10.52388889</v>
      </c>
      <c r="F52" s="4" t="n">
        <v>-7.248055556</v>
      </c>
      <c r="G52" s="0" t="s">
        <v>259</v>
      </c>
      <c r="H52" s="0" t="n">
        <v>0</v>
      </c>
      <c r="I52" s="0" t="n">
        <v>12</v>
      </c>
      <c r="J52" s="0" t="n">
        <v>0</v>
      </c>
      <c r="K52" s="0" t="s">
        <v>2608</v>
      </c>
      <c r="L52" s="0" t="n">
        <v>0</v>
      </c>
      <c r="M52" s="0" t="n">
        <v>12</v>
      </c>
      <c r="N52" s="0" t="n">
        <v>0</v>
      </c>
      <c r="O52" s="0" t="s">
        <v>2563</v>
      </c>
      <c r="P52" s="0" t="s">
        <v>2595</v>
      </c>
      <c r="Q52" s="0" t="s">
        <v>98</v>
      </c>
      <c r="R52" s="0" t="s">
        <v>2607</v>
      </c>
      <c r="S52" s="0" t="s">
        <v>2734</v>
      </c>
      <c r="T52" s="0" t="s">
        <v>2734</v>
      </c>
      <c r="U52" s="0" t="s">
        <v>2735</v>
      </c>
      <c r="V52" s="0" t="s">
        <v>3198</v>
      </c>
      <c r="W52" s="0" t="s">
        <v>3199</v>
      </c>
      <c r="X52" s="0" t="s">
        <v>40</v>
      </c>
      <c r="Y52" s="0" t="s">
        <v>40</v>
      </c>
    </row>
    <row r="53" customFormat="false" ht="15" hidden="false" customHeight="false" outlineLevel="0" collapsed="false">
      <c r="A53" s="0" t="n">
        <v>53</v>
      </c>
      <c r="B53" s="0" t="s">
        <v>40</v>
      </c>
      <c r="C53" s="0" t="s">
        <v>2740</v>
      </c>
      <c r="D53" s="0" t="n">
        <v>2012</v>
      </c>
      <c r="E53" s="4" t="n">
        <v>10.52388889</v>
      </c>
      <c r="F53" s="4" t="n">
        <v>-7.248055556</v>
      </c>
      <c r="G53" s="0" t="s">
        <v>259</v>
      </c>
      <c r="H53" s="0" t="n">
        <v>0</v>
      </c>
      <c r="I53" s="0" t="n">
        <v>28</v>
      </c>
      <c r="J53" s="0" t="n">
        <v>0</v>
      </c>
      <c r="K53" s="0" t="s">
        <v>2608</v>
      </c>
      <c r="L53" s="0" t="n">
        <v>1</v>
      </c>
      <c r="M53" s="0" t="n">
        <v>28</v>
      </c>
      <c r="N53" s="0" t="n">
        <v>0.035714286</v>
      </c>
      <c r="O53" s="0" t="s">
        <v>2563</v>
      </c>
      <c r="P53" s="0" t="s">
        <v>2595</v>
      </c>
      <c r="Q53" s="0" t="s">
        <v>98</v>
      </c>
      <c r="R53" s="0" t="s">
        <v>2607</v>
      </c>
      <c r="S53" s="0" t="s">
        <v>2734</v>
      </c>
      <c r="T53" s="0" t="s">
        <v>2734</v>
      </c>
      <c r="U53" s="0" t="s">
        <v>2735</v>
      </c>
      <c r="V53" s="0" t="s">
        <v>3198</v>
      </c>
      <c r="W53" s="0" t="s">
        <v>3199</v>
      </c>
      <c r="X53" s="0" t="s">
        <v>40</v>
      </c>
      <c r="Y53" s="0" t="s">
        <v>40</v>
      </c>
    </row>
    <row r="54" customFormat="false" ht="15" hidden="false" customHeight="false" outlineLevel="0" collapsed="false">
      <c r="A54" s="0" t="n">
        <v>54</v>
      </c>
      <c r="B54" s="0" t="s">
        <v>40</v>
      </c>
      <c r="C54" s="0" t="s">
        <v>377</v>
      </c>
      <c r="D54" s="0" t="n">
        <v>2012</v>
      </c>
      <c r="E54" s="4" t="n">
        <v>10.38305556</v>
      </c>
      <c r="F54" s="4" t="n">
        <v>-7.151666667</v>
      </c>
      <c r="G54" s="0" t="s">
        <v>259</v>
      </c>
      <c r="H54" s="0" t="n">
        <v>7</v>
      </c>
      <c r="I54" s="0" t="n">
        <v>35</v>
      </c>
      <c r="J54" s="0" t="n">
        <v>0.2</v>
      </c>
      <c r="K54" s="0" t="s">
        <v>2608</v>
      </c>
      <c r="L54" s="0" t="n">
        <v>6</v>
      </c>
      <c r="M54" s="0" t="n">
        <v>35</v>
      </c>
      <c r="N54" s="0" t="n">
        <v>0.171428571</v>
      </c>
      <c r="O54" s="0" t="s">
        <v>2563</v>
      </c>
      <c r="P54" s="0" t="s">
        <v>2595</v>
      </c>
      <c r="Q54" s="0" t="s">
        <v>98</v>
      </c>
      <c r="R54" s="0" t="s">
        <v>2607</v>
      </c>
      <c r="S54" s="0" t="s">
        <v>2734</v>
      </c>
      <c r="T54" s="0" t="s">
        <v>2734</v>
      </c>
      <c r="U54" s="0" t="s">
        <v>2735</v>
      </c>
      <c r="V54" s="0" t="s">
        <v>3198</v>
      </c>
      <c r="W54" s="0" t="s">
        <v>3199</v>
      </c>
      <c r="X54" s="0" t="s">
        <v>40</v>
      </c>
      <c r="Y54" s="0" t="s">
        <v>40</v>
      </c>
    </row>
    <row r="55" customFormat="false" ht="15" hidden="false" customHeight="false" outlineLevel="0" collapsed="false">
      <c r="A55" s="0" t="n">
        <v>55</v>
      </c>
      <c r="B55" s="0" t="s">
        <v>40</v>
      </c>
      <c r="C55" s="0" t="s">
        <v>391</v>
      </c>
      <c r="D55" s="0" t="n">
        <v>2012</v>
      </c>
      <c r="E55" s="4" t="n">
        <v>10.39722222</v>
      </c>
      <c r="F55" s="4" t="n">
        <v>-7.259166667</v>
      </c>
      <c r="G55" s="0" t="s">
        <v>259</v>
      </c>
      <c r="H55" s="0" t="n">
        <v>1</v>
      </c>
      <c r="I55" s="0" t="n">
        <v>16</v>
      </c>
      <c r="J55" s="0" t="n">
        <v>0.0625</v>
      </c>
      <c r="K55" s="0" t="s">
        <v>2608</v>
      </c>
      <c r="L55" s="0" t="n">
        <v>5</v>
      </c>
      <c r="M55" s="0" t="n">
        <v>16</v>
      </c>
      <c r="N55" s="0" t="n">
        <v>0.3125</v>
      </c>
      <c r="O55" s="0" t="s">
        <v>2563</v>
      </c>
      <c r="P55" s="0" t="s">
        <v>2595</v>
      </c>
      <c r="Q55" s="0" t="s">
        <v>98</v>
      </c>
      <c r="R55" s="0" t="s">
        <v>2607</v>
      </c>
      <c r="S55" s="0" t="s">
        <v>2734</v>
      </c>
      <c r="T55" s="0" t="s">
        <v>2734</v>
      </c>
      <c r="U55" s="0" t="s">
        <v>2735</v>
      </c>
      <c r="V55" s="0" t="s">
        <v>3198</v>
      </c>
      <c r="W55" s="0" t="s">
        <v>3199</v>
      </c>
      <c r="X55" s="0" t="s">
        <v>40</v>
      </c>
      <c r="Y55" s="0" t="s">
        <v>40</v>
      </c>
    </row>
    <row r="56" customFormat="false" ht="15" hidden="false" customHeight="false" outlineLevel="0" collapsed="false">
      <c r="A56" s="0" t="n">
        <v>56</v>
      </c>
      <c r="B56" s="0" t="s">
        <v>40</v>
      </c>
      <c r="C56" s="0" t="s">
        <v>2741</v>
      </c>
      <c r="D56" s="0" t="n">
        <v>2012</v>
      </c>
      <c r="E56" s="4" t="n">
        <v>10.69166667</v>
      </c>
      <c r="F56" s="4" t="n">
        <v>-7.364722222</v>
      </c>
      <c r="G56" s="0" t="s">
        <v>259</v>
      </c>
      <c r="H56" s="0" t="n">
        <v>0</v>
      </c>
      <c r="I56" s="0" t="n">
        <v>34</v>
      </c>
      <c r="J56" s="0" t="n">
        <v>0</v>
      </c>
      <c r="K56" s="0" t="s">
        <v>2608</v>
      </c>
      <c r="L56" s="0" t="n">
        <v>0</v>
      </c>
      <c r="M56" s="0" t="n">
        <v>33</v>
      </c>
      <c r="N56" s="0" t="n">
        <v>0</v>
      </c>
      <c r="O56" s="0" t="s">
        <v>2563</v>
      </c>
      <c r="P56" s="0" t="s">
        <v>2595</v>
      </c>
      <c r="Q56" s="0" t="s">
        <v>98</v>
      </c>
      <c r="R56" s="0" t="s">
        <v>2607</v>
      </c>
      <c r="S56" s="0" t="s">
        <v>2734</v>
      </c>
      <c r="T56" s="0" t="s">
        <v>2734</v>
      </c>
      <c r="U56" s="0" t="s">
        <v>2735</v>
      </c>
      <c r="V56" s="0" t="s">
        <v>3198</v>
      </c>
      <c r="W56" s="0" t="s">
        <v>3199</v>
      </c>
      <c r="X56" s="0" t="s">
        <v>40</v>
      </c>
      <c r="Y56" s="0" t="s">
        <v>40</v>
      </c>
    </row>
    <row r="57" customFormat="false" ht="15" hidden="false" customHeight="false" outlineLevel="0" collapsed="false">
      <c r="A57" s="0" t="n">
        <v>33</v>
      </c>
      <c r="B57" s="0" t="s">
        <v>40</v>
      </c>
      <c r="C57" s="0" t="s">
        <v>2708</v>
      </c>
      <c r="D57" s="0" t="s">
        <v>2709</v>
      </c>
      <c r="E57" s="4" t="n">
        <v>7.543888889</v>
      </c>
      <c r="F57" s="4" t="n">
        <v>4.513111111</v>
      </c>
      <c r="G57" s="0" t="s">
        <v>1083</v>
      </c>
      <c r="H57" s="0" t="n">
        <v>0</v>
      </c>
      <c r="I57" s="0" t="n">
        <v>99</v>
      </c>
      <c r="J57" s="0" t="n">
        <v>0</v>
      </c>
      <c r="K57" s="0" t="s">
        <v>2608</v>
      </c>
      <c r="L57" s="0" t="n">
        <v>1</v>
      </c>
      <c r="M57" s="0" t="n">
        <v>99</v>
      </c>
      <c r="N57" s="0" t="n">
        <v>0.01010101</v>
      </c>
      <c r="O57" s="0" t="s">
        <v>2593</v>
      </c>
      <c r="P57" s="0" t="s">
        <v>2595</v>
      </c>
      <c r="Q57" s="0" t="s">
        <v>98</v>
      </c>
      <c r="R57" s="0" t="s">
        <v>2607</v>
      </c>
      <c r="S57" s="0" t="s">
        <v>2711</v>
      </c>
      <c r="T57" s="0" t="s">
        <v>2711</v>
      </c>
      <c r="U57" s="0" t="s">
        <v>2712</v>
      </c>
      <c r="V57" s="0" t="s">
        <v>2713</v>
      </c>
      <c r="W57" s="0" t="s">
        <v>3200</v>
      </c>
      <c r="X57" s="0" t="s">
        <v>2714</v>
      </c>
      <c r="Y57" s="0" t="s">
        <v>40</v>
      </c>
    </row>
    <row r="58" customFormat="false" ht="15" hidden="false" customHeight="false" outlineLevel="0" collapsed="false">
      <c r="A58" s="0" t="n">
        <v>34</v>
      </c>
      <c r="B58" s="0" t="s">
        <v>40</v>
      </c>
      <c r="C58" s="0" t="s">
        <v>1430</v>
      </c>
      <c r="D58" s="0" t="s">
        <v>2709</v>
      </c>
      <c r="E58" s="4" t="n">
        <v>7.690638889</v>
      </c>
      <c r="F58" s="4" t="n">
        <v>4.619388889</v>
      </c>
      <c r="G58" s="0" t="s">
        <v>1083</v>
      </c>
      <c r="H58" s="0" t="n">
        <v>0</v>
      </c>
      <c r="I58" s="0" t="n">
        <v>7</v>
      </c>
      <c r="J58" s="0" t="n">
        <v>0</v>
      </c>
      <c r="K58" s="0" t="s">
        <v>2608</v>
      </c>
      <c r="L58" s="0" t="n">
        <v>0</v>
      </c>
      <c r="M58" s="0" t="n">
        <v>7</v>
      </c>
      <c r="N58" s="0" t="n">
        <v>0</v>
      </c>
      <c r="O58" s="0" t="s">
        <v>2593</v>
      </c>
      <c r="P58" s="0" t="s">
        <v>2595</v>
      </c>
      <c r="Q58" s="0" t="s">
        <v>98</v>
      </c>
      <c r="R58" s="0" t="s">
        <v>2607</v>
      </c>
      <c r="S58" s="0" t="s">
        <v>2711</v>
      </c>
      <c r="T58" s="0" t="s">
        <v>2711</v>
      </c>
      <c r="U58" s="0" t="s">
        <v>2712</v>
      </c>
      <c r="V58" s="0" t="s">
        <v>2713</v>
      </c>
      <c r="W58" s="0" t="s">
        <v>3200</v>
      </c>
      <c r="X58" s="0" t="s">
        <v>2714</v>
      </c>
      <c r="Y58" s="0" t="s">
        <v>40</v>
      </c>
    </row>
    <row r="59" customFormat="false" ht="15" hidden="false" customHeight="false" outlineLevel="0" collapsed="false">
      <c r="A59" s="0" t="n">
        <v>35</v>
      </c>
      <c r="B59" s="0" t="s">
        <v>40</v>
      </c>
      <c r="C59" s="0" t="s">
        <v>2715</v>
      </c>
      <c r="D59" s="0" t="s">
        <v>2709</v>
      </c>
      <c r="E59" s="4" t="n">
        <v>7.701305556</v>
      </c>
      <c r="F59" s="4" t="n">
        <v>4.655388889</v>
      </c>
      <c r="G59" s="0" t="s">
        <v>1083</v>
      </c>
      <c r="H59" s="0" t="n">
        <v>0</v>
      </c>
      <c r="I59" s="0" t="n">
        <v>13</v>
      </c>
      <c r="J59" s="0" t="n">
        <v>0</v>
      </c>
      <c r="K59" s="0" t="s">
        <v>2608</v>
      </c>
      <c r="L59" s="0" t="n">
        <v>0</v>
      </c>
      <c r="M59" s="0" t="n">
        <v>13</v>
      </c>
      <c r="N59" s="0" t="n">
        <v>0</v>
      </c>
      <c r="O59" s="0" t="s">
        <v>2593</v>
      </c>
      <c r="P59" s="0" t="s">
        <v>2595</v>
      </c>
      <c r="Q59" s="0" t="s">
        <v>98</v>
      </c>
      <c r="R59" s="0" t="s">
        <v>2607</v>
      </c>
      <c r="S59" s="0" t="s">
        <v>2711</v>
      </c>
      <c r="T59" s="0" t="s">
        <v>2711</v>
      </c>
      <c r="U59" s="0" t="s">
        <v>2712</v>
      </c>
      <c r="V59" s="0" t="s">
        <v>2713</v>
      </c>
      <c r="W59" s="0" t="s">
        <v>3200</v>
      </c>
      <c r="X59" s="0" t="s">
        <v>2714</v>
      </c>
      <c r="Y59" s="0" t="s">
        <v>40</v>
      </c>
    </row>
    <row r="60" customFormat="false" ht="15" hidden="false" customHeight="false" outlineLevel="0" collapsed="false">
      <c r="A60" s="0" t="n">
        <v>36</v>
      </c>
      <c r="B60" s="0" t="s">
        <v>40</v>
      </c>
      <c r="C60" s="0" t="s">
        <v>2717</v>
      </c>
      <c r="D60" s="0" t="s">
        <v>2718</v>
      </c>
      <c r="E60" s="4" t="n">
        <v>6.772972222</v>
      </c>
      <c r="F60" s="4" t="n">
        <v>6.092361111</v>
      </c>
      <c r="G60" s="0" t="s">
        <v>1083</v>
      </c>
      <c r="H60" s="0" t="n">
        <v>6</v>
      </c>
      <c r="I60" s="0" t="n">
        <v>29</v>
      </c>
      <c r="J60" s="0" t="n">
        <v>0.206896552</v>
      </c>
      <c r="K60" s="0" t="s">
        <v>2608</v>
      </c>
      <c r="L60" s="0" t="n">
        <v>5</v>
      </c>
      <c r="M60" s="0" t="n">
        <v>29</v>
      </c>
      <c r="N60" s="0" t="n">
        <v>0.172413793</v>
      </c>
      <c r="O60" s="0" t="s">
        <v>2593</v>
      </c>
      <c r="P60" s="0" t="s">
        <v>2595</v>
      </c>
      <c r="Q60" s="0" t="s">
        <v>98</v>
      </c>
      <c r="R60" s="0" t="s">
        <v>2607</v>
      </c>
      <c r="S60" s="0" t="s">
        <v>2711</v>
      </c>
      <c r="T60" s="0" t="s">
        <v>2711</v>
      </c>
      <c r="U60" s="0" t="s">
        <v>2712</v>
      </c>
      <c r="V60" s="0" t="s">
        <v>2713</v>
      </c>
      <c r="W60" s="0" t="s">
        <v>3200</v>
      </c>
      <c r="X60" s="0" t="s">
        <v>2714</v>
      </c>
      <c r="Y60" s="0" t="s">
        <v>40</v>
      </c>
    </row>
    <row r="61" customFormat="false" ht="15" hidden="false" customHeight="false" outlineLevel="0" collapsed="false">
      <c r="A61" s="0" t="n">
        <v>37</v>
      </c>
      <c r="B61" s="0" t="s">
        <v>2719</v>
      </c>
      <c r="C61" s="0" t="s">
        <v>1111</v>
      </c>
      <c r="D61" s="0" t="n">
        <v>2012</v>
      </c>
      <c r="E61" s="4" t="n">
        <v>6.741416667</v>
      </c>
      <c r="F61" s="4" t="n">
        <v>6.104888889</v>
      </c>
      <c r="G61" s="0" t="s">
        <v>1083</v>
      </c>
      <c r="H61" s="0" t="n">
        <v>9</v>
      </c>
      <c r="I61" s="0" t="n">
        <v>36</v>
      </c>
      <c r="J61" s="0" t="n">
        <v>0.25</v>
      </c>
      <c r="K61" s="0" t="s">
        <v>2608</v>
      </c>
      <c r="L61" s="0" t="n">
        <v>13</v>
      </c>
      <c r="M61" s="0" t="n">
        <v>36</v>
      </c>
      <c r="N61" s="0" t="n">
        <v>0.361111111</v>
      </c>
      <c r="O61" s="0" t="s">
        <v>2593</v>
      </c>
      <c r="P61" s="0" t="s">
        <v>2595</v>
      </c>
      <c r="Q61" s="0" t="s">
        <v>98</v>
      </c>
      <c r="R61" s="0" t="s">
        <v>2607</v>
      </c>
      <c r="S61" s="0" t="s">
        <v>2711</v>
      </c>
      <c r="T61" s="0" t="s">
        <v>2711</v>
      </c>
      <c r="U61" s="0" t="s">
        <v>2712</v>
      </c>
      <c r="V61" s="0" t="s">
        <v>2713</v>
      </c>
      <c r="W61" s="0" t="s">
        <v>3200</v>
      </c>
      <c r="X61" s="0" t="s">
        <v>2714</v>
      </c>
      <c r="Y61" s="0" t="s">
        <v>40</v>
      </c>
    </row>
    <row r="62" customFormat="false" ht="15" hidden="false" customHeight="false" outlineLevel="0" collapsed="false">
      <c r="A62" s="0" t="n">
        <v>38</v>
      </c>
      <c r="B62" s="0" t="s">
        <v>40</v>
      </c>
      <c r="C62" s="0" t="s">
        <v>2720</v>
      </c>
      <c r="D62" s="0" t="s">
        <v>2709</v>
      </c>
      <c r="E62" s="4" t="n">
        <v>8.824222222</v>
      </c>
      <c r="F62" s="4" t="n">
        <v>10.92088889</v>
      </c>
      <c r="G62" s="0" t="s">
        <v>1083</v>
      </c>
      <c r="H62" s="0" t="n">
        <v>0</v>
      </c>
      <c r="I62" s="0" t="n">
        <v>31</v>
      </c>
      <c r="J62" s="0" t="n">
        <v>0</v>
      </c>
      <c r="K62" s="0" t="s">
        <v>2608</v>
      </c>
      <c r="L62" s="0" t="n">
        <v>16</v>
      </c>
      <c r="M62" s="0" t="n">
        <v>31</v>
      </c>
      <c r="N62" s="0" t="n">
        <v>0.516129032</v>
      </c>
      <c r="O62" s="0" t="s">
        <v>2593</v>
      </c>
      <c r="P62" s="0" t="s">
        <v>2595</v>
      </c>
      <c r="Q62" s="0" t="s">
        <v>98</v>
      </c>
      <c r="R62" s="0" t="s">
        <v>2607</v>
      </c>
      <c r="S62" s="0" t="s">
        <v>2711</v>
      </c>
      <c r="T62" s="0" t="s">
        <v>2711</v>
      </c>
      <c r="U62" s="0" t="s">
        <v>2712</v>
      </c>
      <c r="V62" s="0" t="s">
        <v>2713</v>
      </c>
      <c r="W62" s="0" t="s">
        <v>3200</v>
      </c>
      <c r="X62" s="0" t="s">
        <v>2721</v>
      </c>
      <c r="Y62" s="0" t="s">
        <v>40</v>
      </c>
    </row>
    <row r="63" customFormat="false" ht="15" hidden="false" customHeight="false" outlineLevel="0" collapsed="false">
      <c r="A63" s="0" t="n">
        <v>39</v>
      </c>
      <c r="B63" s="0" t="s">
        <v>40</v>
      </c>
      <c r="C63" s="0" t="s">
        <v>2722</v>
      </c>
      <c r="D63" s="0" t="s">
        <v>2709</v>
      </c>
      <c r="E63" s="4" t="n">
        <v>7.091888889</v>
      </c>
      <c r="F63" s="4" t="n">
        <v>11.08552778</v>
      </c>
      <c r="G63" s="0" t="s">
        <v>1083</v>
      </c>
      <c r="H63" s="0" t="n">
        <v>0</v>
      </c>
      <c r="I63" s="0" t="n">
        <v>24</v>
      </c>
      <c r="J63" s="0" t="n">
        <v>0</v>
      </c>
      <c r="K63" s="0" t="s">
        <v>2608</v>
      </c>
      <c r="L63" s="0" t="n">
        <v>5</v>
      </c>
      <c r="M63" s="0" t="n">
        <v>24</v>
      </c>
      <c r="N63" s="0" t="n">
        <f aca="false">5/24</f>
        <v>0.208333333333333</v>
      </c>
      <c r="O63" s="0" t="s">
        <v>2593</v>
      </c>
      <c r="P63" s="0" t="s">
        <v>2595</v>
      </c>
      <c r="Q63" s="0" t="s">
        <v>98</v>
      </c>
      <c r="R63" s="0" t="s">
        <v>2607</v>
      </c>
      <c r="S63" s="0" t="s">
        <v>2711</v>
      </c>
      <c r="T63" s="0" t="s">
        <v>2711</v>
      </c>
      <c r="U63" s="0" t="s">
        <v>2712</v>
      </c>
      <c r="V63" s="0" t="s">
        <v>2713</v>
      </c>
      <c r="W63" s="0" t="s">
        <v>3200</v>
      </c>
      <c r="X63" s="0" t="s">
        <v>2723</v>
      </c>
      <c r="Y63" s="0" t="s">
        <v>40</v>
      </c>
    </row>
    <row r="64" customFormat="false" ht="15" hidden="false" customHeight="false" outlineLevel="0" collapsed="false">
      <c r="A64" s="0" t="n">
        <v>40</v>
      </c>
      <c r="B64" s="0" t="s">
        <v>40</v>
      </c>
      <c r="C64" s="0" t="s">
        <v>2724</v>
      </c>
      <c r="D64" s="0" t="s">
        <v>2718</v>
      </c>
      <c r="E64" s="4" t="n">
        <v>7.640972222</v>
      </c>
      <c r="F64" s="4" t="n">
        <v>8.406555556</v>
      </c>
      <c r="G64" s="0" t="s">
        <v>1083</v>
      </c>
      <c r="H64" s="0" t="n">
        <v>0</v>
      </c>
      <c r="I64" s="0" t="n">
        <v>34</v>
      </c>
      <c r="J64" s="0" t="n">
        <v>0</v>
      </c>
      <c r="K64" s="0" t="s">
        <v>2608</v>
      </c>
      <c r="L64" s="0" t="n">
        <v>0</v>
      </c>
      <c r="M64" s="0" t="n">
        <v>34</v>
      </c>
      <c r="N64" s="0" t="n">
        <v>0</v>
      </c>
      <c r="O64" s="0" t="s">
        <v>2593</v>
      </c>
      <c r="P64" s="0" t="s">
        <v>2595</v>
      </c>
      <c r="Q64" s="0" t="s">
        <v>98</v>
      </c>
      <c r="R64" s="0" t="s">
        <v>2607</v>
      </c>
      <c r="S64" s="0" t="s">
        <v>2711</v>
      </c>
      <c r="T64" s="0" t="s">
        <v>2711</v>
      </c>
      <c r="U64" s="0" t="s">
        <v>2712</v>
      </c>
      <c r="V64" s="0" t="s">
        <v>2713</v>
      </c>
      <c r="W64" s="0" t="s">
        <v>3200</v>
      </c>
      <c r="X64" s="0" t="s">
        <v>2714</v>
      </c>
      <c r="Y64" s="0" t="s">
        <v>40</v>
      </c>
    </row>
    <row r="65" customFormat="false" ht="15" hidden="false" customHeight="false" outlineLevel="0" collapsed="false">
      <c r="A65" s="0" t="n">
        <v>57</v>
      </c>
      <c r="B65" s="0" t="s">
        <v>2747</v>
      </c>
      <c r="C65" s="0" t="s">
        <v>2748</v>
      </c>
      <c r="D65" s="0" t="n">
        <v>1972</v>
      </c>
      <c r="E65" s="4" t="n">
        <v>9.33</v>
      </c>
      <c r="F65" s="4" t="n">
        <v>9.45</v>
      </c>
      <c r="G65" s="0" t="s">
        <v>1083</v>
      </c>
      <c r="H65" s="0" t="n">
        <v>5</v>
      </c>
      <c r="I65" s="0" t="n">
        <v>20</v>
      </c>
      <c r="J65" s="0" t="n">
        <v>0.25</v>
      </c>
      <c r="K65" s="0" t="s">
        <v>3201</v>
      </c>
      <c r="L65" s="0" t="s">
        <v>40</v>
      </c>
      <c r="M65" s="0" t="s">
        <v>40</v>
      </c>
      <c r="N65" s="0" t="s">
        <v>40</v>
      </c>
      <c r="O65" s="0" t="s">
        <v>40</v>
      </c>
      <c r="P65" s="0" t="s">
        <v>40</v>
      </c>
      <c r="Q65" s="0" t="s">
        <v>98</v>
      </c>
      <c r="R65" s="0" t="s">
        <v>2607</v>
      </c>
      <c r="S65" s="0" t="s">
        <v>2565</v>
      </c>
      <c r="T65" s="0" t="s">
        <v>2745</v>
      </c>
      <c r="U65" s="0" t="s">
        <v>2746</v>
      </c>
      <c r="V65" s="0" t="s">
        <v>40</v>
      </c>
      <c r="W65" s="0" t="s">
        <v>3202</v>
      </c>
      <c r="X65" s="0" t="s">
        <v>40</v>
      </c>
      <c r="Y65" s="0" t="s">
        <v>40</v>
      </c>
    </row>
    <row r="66" customFormat="false" ht="15" hidden="false" customHeight="false" outlineLevel="0" collapsed="false">
      <c r="A66" s="0" t="n">
        <v>17</v>
      </c>
      <c r="B66" s="0" t="s">
        <v>2678</v>
      </c>
      <c r="C66" s="0" t="s">
        <v>2679</v>
      </c>
      <c r="D66" s="0" t="s">
        <v>2680</v>
      </c>
      <c r="E66" s="4" t="n">
        <v>8</v>
      </c>
      <c r="F66" s="4" t="n">
        <v>-11.07</v>
      </c>
      <c r="G66" s="0" t="s">
        <v>39</v>
      </c>
      <c r="H66" s="0" t="n">
        <v>28</v>
      </c>
      <c r="I66" s="0" t="n">
        <v>396</v>
      </c>
      <c r="J66" s="0" t="n">
        <v>0.070707071</v>
      </c>
      <c r="K66" s="0" t="s">
        <v>3203</v>
      </c>
      <c r="L66" s="0" t="n">
        <v>120</v>
      </c>
      <c r="M66" s="0" t="n">
        <v>396</v>
      </c>
      <c r="N66" s="0" t="n">
        <v>0.303030303</v>
      </c>
      <c r="O66" s="0" t="s">
        <v>2593</v>
      </c>
      <c r="P66" s="0" t="s">
        <v>2595</v>
      </c>
      <c r="Q66" s="0" t="s">
        <v>98</v>
      </c>
      <c r="R66" s="0" t="s">
        <v>2607</v>
      </c>
      <c r="S66" s="0" t="s">
        <v>2565</v>
      </c>
      <c r="T66" s="0" t="s">
        <v>2683</v>
      </c>
      <c r="U66" s="0" t="s">
        <v>2684</v>
      </c>
      <c r="V66" s="0" t="s">
        <v>2685</v>
      </c>
      <c r="W66" s="0" t="s">
        <v>3053</v>
      </c>
      <c r="X66" s="0" t="s">
        <v>3204</v>
      </c>
      <c r="Y66" s="0" t="s">
        <v>40</v>
      </c>
    </row>
    <row r="67" customFormat="false" ht="15" hidden="false" customHeight="false" outlineLevel="0" collapsed="false">
      <c r="A67" s="0" t="n">
        <v>18</v>
      </c>
      <c r="B67" s="0" t="s">
        <v>2678</v>
      </c>
      <c r="C67" s="0" t="s">
        <v>37</v>
      </c>
      <c r="D67" s="0" t="s">
        <v>2680</v>
      </c>
      <c r="E67" s="4" t="n">
        <v>8.1</v>
      </c>
      <c r="F67" s="4" t="n">
        <v>-11.02</v>
      </c>
      <c r="G67" s="0" t="s">
        <v>39</v>
      </c>
      <c r="H67" s="0" t="n">
        <v>56</v>
      </c>
      <c r="I67" s="0" t="n">
        <v>340</v>
      </c>
      <c r="J67" s="0" t="n">
        <v>0.164705882</v>
      </c>
      <c r="K67" s="0" t="s">
        <v>3203</v>
      </c>
      <c r="L67" s="0" t="n">
        <v>97</v>
      </c>
      <c r="M67" s="0" t="n">
        <v>294</v>
      </c>
      <c r="N67" s="0" t="n">
        <v>0.329931973</v>
      </c>
      <c r="O67" s="0" t="s">
        <v>2593</v>
      </c>
      <c r="P67" s="0" t="s">
        <v>2595</v>
      </c>
      <c r="Q67" s="0" t="s">
        <v>98</v>
      </c>
      <c r="R67" s="0" t="s">
        <v>2607</v>
      </c>
      <c r="S67" s="0" t="s">
        <v>2565</v>
      </c>
      <c r="T67" s="0" t="s">
        <v>2683</v>
      </c>
      <c r="U67" s="0" t="s">
        <v>2684</v>
      </c>
      <c r="V67" s="0" t="s">
        <v>2685</v>
      </c>
      <c r="W67" s="0" t="s">
        <v>3053</v>
      </c>
      <c r="X67" s="0" t="s">
        <v>3204</v>
      </c>
      <c r="Y67" s="0" t="s">
        <v>40</v>
      </c>
    </row>
    <row r="68" customFormat="false" ht="15" hidden="false" customHeight="false" outlineLevel="0" collapsed="false">
      <c r="A68" s="0" t="n">
        <v>19</v>
      </c>
      <c r="B68" s="0" t="s">
        <v>2678</v>
      </c>
      <c r="C68" s="0" t="s">
        <v>2687</v>
      </c>
      <c r="D68" s="0" t="s">
        <v>2680</v>
      </c>
      <c r="E68" s="4" t="n">
        <v>8.22</v>
      </c>
      <c r="F68" s="4" t="n">
        <v>-11.07</v>
      </c>
      <c r="G68" s="0" t="s">
        <v>39</v>
      </c>
      <c r="H68" s="0" t="n">
        <v>1</v>
      </c>
      <c r="I68" s="0" t="n">
        <v>38</v>
      </c>
      <c r="J68" s="0" t="n">
        <v>0.026315789</v>
      </c>
      <c r="K68" s="0" t="s">
        <v>3203</v>
      </c>
      <c r="L68" s="0" t="n">
        <v>9</v>
      </c>
      <c r="M68" s="0" t="n">
        <v>39</v>
      </c>
      <c r="N68" s="0" t="n">
        <v>0.230769231</v>
      </c>
      <c r="O68" s="0" t="s">
        <v>2593</v>
      </c>
      <c r="P68" s="0" t="s">
        <v>2595</v>
      </c>
      <c r="Q68" s="0" t="s">
        <v>98</v>
      </c>
      <c r="R68" s="0" t="s">
        <v>2607</v>
      </c>
      <c r="S68" s="0" t="s">
        <v>2565</v>
      </c>
      <c r="T68" s="0" t="s">
        <v>2683</v>
      </c>
      <c r="U68" s="0" t="s">
        <v>2684</v>
      </c>
      <c r="V68" s="0" t="s">
        <v>2685</v>
      </c>
      <c r="W68" s="0" t="s">
        <v>3053</v>
      </c>
      <c r="X68" s="0" t="s">
        <v>3204</v>
      </c>
      <c r="Y68" s="0" t="s">
        <v>40</v>
      </c>
    </row>
    <row r="69" customFormat="false" ht="15" hidden="false" customHeight="false" outlineLevel="0" collapsed="false">
      <c r="A69" s="0" t="n">
        <v>20</v>
      </c>
      <c r="B69" s="0" t="s">
        <v>2678</v>
      </c>
      <c r="C69" s="0" t="s">
        <v>2688</v>
      </c>
      <c r="D69" s="0" t="s">
        <v>2680</v>
      </c>
      <c r="E69" s="4" t="n">
        <v>8.22</v>
      </c>
      <c r="F69" s="4" t="n">
        <v>-11.05</v>
      </c>
      <c r="G69" s="0" t="s">
        <v>39</v>
      </c>
      <c r="H69" s="0" t="n">
        <v>5</v>
      </c>
      <c r="I69" s="0" t="n">
        <v>49</v>
      </c>
      <c r="J69" s="0" t="n">
        <v>0.102040816</v>
      </c>
      <c r="K69" s="0" t="s">
        <v>3203</v>
      </c>
      <c r="L69" s="0" t="n">
        <v>5</v>
      </c>
      <c r="M69" s="0" t="n">
        <v>49</v>
      </c>
      <c r="N69" s="0" t="n">
        <v>0.102040816</v>
      </c>
      <c r="O69" s="0" t="s">
        <v>2593</v>
      </c>
      <c r="P69" s="0" t="s">
        <v>2595</v>
      </c>
      <c r="Q69" s="0" t="s">
        <v>98</v>
      </c>
      <c r="R69" s="0" t="s">
        <v>2607</v>
      </c>
      <c r="S69" s="0" t="s">
        <v>2565</v>
      </c>
      <c r="T69" s="0" t="s">
        <v>2683</v>
      </c>
      <c r="U69" s="0" t="s">
        <v>2684</v>
      </c>
      <c r="V69" s="0" t="s">
        <v>2685</v>
      </c>
      <c r="W69" s="0" t="s">
        <v>3053</v>
      </c>
      <c r="X69" s="0" t="s">
        <v>3204</v>
      </c>
      <c r="Y69" s="0" t="s">
        <v>40</v>
      </c>
    </row>
    <row r="70" customFormat="false" ht="15" hidden="false" customHeight="false" outlineLevel="0" collapsed="false">
      <c r="A70" s="0" t="n">
        <v>21</v>
      </c>
      <c r="B70" s="0" t="s">
        <v>2678</v>
      </c>
      <c r="C70" s="0" t="s">
        <v>2689</v>
      </c>
      <c r="D70" s="0" t="s">
        <v>2690</v>
      </c>
      <c r="E70" s="4" t="n">
        <v>8.2</v>
      </c>
      <c r="F70" s="4" t="n">
        <v>-11.08</v>
      </c>
      <c r="G70" s="0" t="s">
        <v>39</v>
      </c>
      <c r="H70" s="0" t="n">
        <v>1</v>
      </c>
      <c r="I70" s="0" t="n">
        <v>130</v>
      </c>
      <c r="J70" s="0" t="n">
        <v>0.007692308</v>
      </c>
      <c r="K70" s="0" t="s">
        <v>3203</v>
      </c>
      <c r="L70" s="0" t="n">
        <v>8</v>
      </c>
      <c r="M70" s="0" t="n">
        <v>130</v>
      </c>
      <c r="N70" s="0" t="n">
        <v>0.061538462</v>
      </c>
      <c r="O70" s="0" t="s">
        <v>2593</v>
      </c>
      <c r="P70" s="0" t="s">
        <v>2595</v>
      </c>
      <c r="Q70" s="0" t="s">
        <v>98</v>
      </c>
      <c r="R70" s="0" t="s">
        <v>2607</v>
      </c>
      <c r="S70" s="0" t="s">
        <v>2565</v>
      </c>
      <c r="T70" s="0" t="s">
        <v>2683</v>
      </c>
      <c r="U70" s="0" t="s">
        <v>2684</v>
      </c>
      <c r="V70" s="0" t="s">
        <v>2685</v>
      </c>
      <c r="W70" s="0" t="s">
        <v>3053</v>
      </c>
      <c r="X70" s="0" t="s">
        <v>3204</v>
      </c>
      <c r="Y70" s="0" t="s">
        <v>40</v>
      </c>
    </row>
    <row r="71" customFormat="false" ht="15" hidden="false" customHeight="false" outlineLevel="0" collapsed="false">
      <c r="A71" s="0" t="n">
        <v>22</v>
      </c>
      <c r="B71" s="0" t="s">
        <v>2678</v>
      </c>
      <c r="C71" s="0" t="s">
        <v>2691</v>
      </c>
      <c r="D71" s="0" t="s">
        <v>2680</v>
      </c>
      <c r="E71" s="4" t="n">
        <v>8.22</v>
      </c>
      <c r="F71" s="4" t="n">
        <v>-11.05</v>
      </c>
      <c r="G71" s="0" t="s">
        <v>39</v>
      </c>
      <c r="H71" s="0" t="n">
        <v>6</v>
      </c>
      <c r="I71" s="0" t="n">
        <v>52</v>
      </c>
      <c r="J71" s="0" t="n">
        <v>0.115384615</v>
      </c>
      <c r="K71" s="0" t="s">
        <v>3203</v>
      </c>
      <c r="L71" s="0" t="n">
        <v>19</v>
      </c>
      <c r="M71" s="0" t="n">
        <v>53</v>
      </c>
      <c r="N71" s="0" t="n">
        <v>0.358490566</v>
      </c>
      <c r="O71" s="0" t="s">
        <v>2593</v>
      </c>
      <c r="P71" s="0" t="s">
        <v>2595</v>
      </c>
      <c r="Q71" s="0" t="s">
        <v>98</v>
      </c>
      <c r="R71" s="0" t="s">
        <v>2607</v>
      </c>
      <c r="S71" s="0" t="s">
        <v>2565</v>
      </c>
      <c r="T71" s="0" t="s">
        <v>2683</v>
      </c>
      <c r="U71" s="0" t="s">
        <v>2684</v>
      </c>
      <c r="V71" s="0" t="s">
        <v>2685</v>
      </c>
      <c r="W71" s="0" t="s">
        <v>3053</v>
      </c>
      <c r="X71" s="0" t="s">
        <v>3204</v>
      </c>
      <c r="Y71" s="0" t="s">
        <v>40</v>
      </c>
    </row>
    <row r="72" customFormat="false" ht="15" hidden="false" customHeight="false" outlineLevel="0" collapsed="false">
      <c r="A72" s="0" t="n">
        <v>23</v>
      </c>
      <c r="B72" s="0" t="s">
        <v>2678</v>
      </c>
      <c r="C72" s="0" t="s">
        <v>2692</v>
      </c>
      <c r="D72" s="0" t="s">
        <v>2680</v>
      </c>
      <c r="E72" s="7" t="s">
        <v>3205</v>
      </c>
      <c r="F72" s="7" t="s">
        <v>3206</v>
      </c>
      <c r="G72" s="0" t="s">
        <v>39</v>
      </c>
      <c r="H72" s="0" t="n">
        <v>1</v>
      </c>
      <c r="I72" s="0" t="n">
        <v>102</v>
      </c>
      <c r="J72" s="0" t="n">
        <v>0.009803922</v>
      </c>
      <c r="K72" s="0" t="s">
        <v>3203</v>
      </c>
      <c r="L72" s="0" t="n">
        <v>8</v>
      </c>
      <c r="M72" s="0" t="n">
        <v>103</v>
      </c>
      <c r="N72" s="0" t="n">
        <v>0.077669903</v>
      </c>
      <c r="O72" s="0" t="s">
        <v>2593</v>
      </c>
      <c r="P72" s="0" t="s">
        <v>2595</v>
      </c>
      <c r="Q72" s="0" t="s">
        <v>98</v>
      </c>
      <c r="R72" s="0" t="s">
        <v>2607</v>
      </c>
      <c r="S72" s="0" t="s">
        <v>2596</v>
      </c>
      <c r="T72" s="0" t="s">
        <v>2683</v>
      </c>
      <c r="U72" s="0" t="s">
        <v>2684</v>
      </c>
      <c r="V72" s="0" t="s">
        <v>2685</v>
      </c>
      <c r="W72" s="0" t="s">
        <v>3053</v>
      </c>
      <c r="X72" s="0" t="s">
        <v>3204</v>
      </c>
      <c r="Y72" s="0" t="s">
        <v>40</v>
      </c>
    </row>
    <row r="73" customFormat="false" ht="15" hidden="false" customHeight="false" outlineLevel="0" collapsed="false">
      <c r="A73" s="0" t="n">
        <v>24</v>
      </c>
      <c r="B73" s="0" t="s">
        <v>2678</v>
      </c>
      <c r="C73" s="0" t="s">
        <v>2693</v>
      </c>
      <c r="D73" s="0" t="s">
        <v>2680</v>
      </c>
      <c r="E73" s="4" t="n">
        <v>8.23</v>
      </c>
      <c r="F73" s="4" t="n">
        <v>-11.07</v>
      </c>
      <c r="G73" s="0" t="s">
        <v>39</v>
      </c>
      <c r="H73" s="0" t="n">
        <v>2</v>
      </c>
      <c r="I73" s="0" t="n">
        <v>56</v>
      </c>
      <c r="J73" s="0" t="n">
        <v>0.035714286</v>
      </c>
      <c r="K73" s="0" t="s">
        <v>3203</v>
      </c>
      <c r="L73" s="0" t="n">
        <v>9</v>
      </c>
      <c r="M73" s="0" t="n">
        <v>56</v>
      </c>
      <c r="N73" s="0" t="n">
        <v>0.160714286</v>
      </c>
      <c r="O73" s="0" t="s">
        <v>2593</v>
      </c>
      <c r="P73" s="0" t="s">
        <v>2595</v>
      </c>
      <c r="Q73" s="0" t="s">
        <v>98</v>
      </c>
      <c r="R73" s="0" t="s">
        <v>2607</v>
      </c>
      <c r="S73" s="0" t="s">
        <v>2565</v>
      </c>
      <c r="T73" s="0" t="s">
        <v>2683</v>
      </c>
      <c r="U73" s="0" t="s">
        <v>2684</v>
      </c>
      <c r="V73" s="0" t="s">
        <v>2685</v>
      </c>
      <c r="W73" s="0" t="s">
        <v>3053</v>
      </c>
      <c r="X73" s="0" t="s">
        <v>3204</v>
      </c>
      <c r="Y73" s="0" t="s">
        <v>40</v>
      </c>
    </row>
    <row r="74" customFormat="false" ht="15" hidden="false" customHeight="false" outlineLevel="0" collapsed="false">
      <c r="A74" s="0" t="n">
        <v>25</v>
      </c>
      <c r="B74" s="0" t="s">
        <v>2678</v>
      </c>
      <c r="C74" s="0" t="s">
        <v>2694</v>
      </c>
      <c r="D74" s="0" t="s">
        <v>2690</v>
      </c>
      <c r="E74" s="4" t="n">
        <v>8.22</v>
      </c>
      <c r="F74" s="4" t="n">
        <v>-11.03</v>
      </c>
      <c r="G74" s="0" t="s">
        <v>39</v>
      </c>
      <c r="H74" s="0" t="n">
        <v>26</v>
      </c>
      <c r="I74" s="0" t="n">
        <v>32</v>
      </c>
      <c r="J74" s="0" t="n">
        <v>0.8125</v>
      </c>
      <c r="K74" s="0" t="s">
        <v>3203</v>
      </c>
      <c r="L74" s="0" t="n">
        <v>2</v>
      </c>
      <c r="M74" s="0" t="n">
        <v>33</v>
      </c>
      <c r="N74" s="0" t="n">
        <v>0.060606061</v>
      </c>
      <c r="O74" s="0" t="s">
        <v>2593</v>
      </c>
      <c r="P74" s="0" t="s">
        <v>2595</v>
      </c>
      <c r="Q74" s="0" t="s">
        <v>98</v>
      </c>
      <c r="R74" s="0" t="s">
        <v>2607</v>
      </c>
      <c r="S74" s="0" t="s">
        <v>2565</v>
      </c>
      <c r="T74" s="0" t="s">
        <v>2683</v>
      </c>
      <c r="U74" s="0" t="s">
        <v>2684</v>
      </c>
      <c r="V74" s="0" t="s">
        <v>2685</v>
      </c>
      <c r="W74" s="0" t="s">
        <v>3053</v>
      </c>
      <c r="X74" s="0" t="s">
        <v>3204</v>
      </c>
      <c r="Y74" s="0" t="s">
        <v>40</v>
      </c>
    </row>
    <row r="75" customFormat="false" ht="15" hidden="false" customHeight="false" outlineLevel="0" collapsed="false">
      <c r="A75" s="0" t="n">
        <v>26</v>
      </c>
      <c r="B75" s="0" t="s">
        <v>2678</v>
      </c>
      <c r="C75" s="0" t="s">
        <v>2695</v>
      </c>
      <c r="D75" s="0" t="s">
        <v>2680</v>
      </c>
      <c r="E75" s="8" t="s">
        <v>3205</v>
      </c>
      <c r="F75" s="8" t="s">
        <v>3206</v>
      </c>
      <c r="G75" s="0" t="s">
        <v>39</v>
      </c>
      <c r="H75" s="0" t="n">
        <v>9</v>
      </c>
      <c r="I75" s="0" t="n">
        <v>68</v>
      </c>
      <c r="J75" s="0" t="n">
        <v>0.132352941</v>
      </c>
      <c r="K75" s="0" t="s">
        <v>3203</v>
      </c>
      <c r="L75" s="0" t="n">
        <v>11</v>
      </c>
      <c r="M75" s="0" t="n">
        <v>68</v>
      </c>
      <c r="N75" s="0" t="n">
        <v>0.161764706</v>
      </c>
      <c r="O75" s="0" t="s">
        <v>2593</v>
      </c>
      <c r="P75" s="0" t="s">
        <v>2595</v>
      </c>
      <c r="Q75" s="0" t="s">
        <v>98</v>
      </c>
      <c r="R75" s="0" t="s">
        <v>2607</v>
      </c>
      <c r="S75" s="0" t="s">
        <v>2565</v>
      </c>
      <c r="T75" s="0" t="s">
        <v>2683</v>
      </c>
      <c r="U75" s="0" t="s">
        <v>2684</v>
      </c>
      <c r="V75" s="0" t="s">
        <v>2685</v>
      </c>
      <c r="W75" s="0" t="s">
        <v>3053</v>
      </c>
      <c r="X75" s="0" t="s">
        <v>3204</v>
      </c>
      <c r="Y75" s="0" t="s">
        <v>40</v>
      </c>
    </row>
    <row r="76" customFormat="false" ht="15" hidden="false" customHeight="false" outlineLevel="0" collapsed="false">
      <c r="A76" s="0" t="n">
        <v>27</v>
      </c>
      <c r="B76" s="0" t="s">
        <v>2678</v>
      </c>
      <c r="C76" s="0" t="s">
        <v>2696</v>
      </c>
      <c r="D76" s="0" t="s">
        <v>2680</v>
      </c>
      <c r="E76" s="4" t="n">
        <v>8.2</v>
      </c>
      <c r="F76" s="4" t="n">
        <v>-11.05</v>
      </c>
      <c r="G76" s="0" t="s">
        <v>39</v>
      </c>
      <c r="H76" s="0" t="n">
        <v>18</v>
      </c>
      <c r="I76" s="0" t="n">
        <v>93</v>
      </c>
      <c r="J76" s="0" t="n">
        <v>0.193548387</v>
      </c>
      <c r="K76" s="0" t="s">
        <v>3203</v>
      </c>
      <c r="L76" s="0" t="n">
        <v>15</v>
      </c>
      <c r="M76" s="0" t="n">
        <v>53</v>
      </c>
      <c r="N76" s="0" t="n">
        <v>0.283018868</v>
      </c>
      <c r="O76" s="0" t="s">
        <v>2593</v>
      </c>
      <c r="P76" s="0" t="s">
        <v>2595</v>
      </c>
      <c r="Q76" s="0" t="s">
        <v>98</v>
      </c>
      <c r="R76" s="0" t="s">
        <v>2607</v>
      </c>
      <c r="S76" s="0" t="s">
        <v>2565</v>
      </c>
      <c r="T76" s="0" t="s">
        <v>2683</v>
      </c>
      <c r="U76" s="0" t="s">
        <v>2684</v>
      </c>
      <c r="V76" s="0" t="s">
        <v>2685</v>
      </c>
      <c r="W76" s="0" t="s">
        <v>3053</v>
      </c>
      <c r="X76" s="0" t="s">
        <v>3204</v>
      </c>
      <c r="Y76" s="0" t="s">
        <v>40</v>
      </c>
    </row>
    <row r="77" customFormat="false" ht="15" hidden="false" customHeight="false" outlineLevel="0" collapsed="false">
      <c r="A77" s="0" t="n">
        <v>28</v>
      </c>
      <c r="B77" s="0" t="s">
        <v>2697</v>
      </c>
      <c r="C77" s="0" t="s">
        <v>2698</v>
      </c>
      <c r="D77" s="0" t="s">
        <v>2680</v>
      </c>
      <c r="E77" s="7" t="s">
        <v>3207</v>
      </c>
      <c r="F77" s="7" t="s">
        <v>3208</v>
      </c>
      <c r="G77" s="0" t="s">
        <v>39</v>
      </c>
      <c r="H77" s="0" t="n">
        <v>0</v>
      </c>
      <c r="I77" s="0" t="n">
        <v>8</v>
      </c>
      <c r="J77" s="0" t="n">
        <v>0</v>
      </c>
      <c r="K77" s="0" t="s">
        <v>3203</v>
      </c>
      <c r="L77" s="0" t="n">
        <v>0</v>
      </c>
      <c r="M77" s="0" t="n">
        <v>19</v>
      </c>
      <c r="N77" s="0" t="n">
        <v>0</v>
      </c>
      <c r="O77" s="0" t="s">
        <v>2593</v>
      </c>
      <c r="P77" s="0" t="s">
        <v>2595</v>
      </c>
      <c r="Q77" s="0" t="s">
        <v>98</v>
      </c>
      <c r="R77" s="0" t="s">
        <v>2607</v>
      </c>
      <c r="S77" s="0" t="s">
        <v>2596</v>
      </c>
      <c r="T77" s="0" t="s">
        <v>2683</v>
      </c>
      <c r="U77" s="0" t="s">
        <v>2684</v>
      </c>
      <c r="V77" s="0" t="s">
        <v>2685</v>
      </c>
      <c r="W77" s="0" t="s">
        <v>3053</v>
      </c>
      <c r="X77" s="0" t="s">
        <v>3204</v>
      </c>
      <c r="Y77" s="0" t="s">
        <v>40</v>
      </c>
    </row>
    <row r="78" customFormat="false" ht="15" hidden="false" customHeight="false" outlineLevel="0" collapsed="false">
      <c r="A78" s="0" t="n">
        <v>29</v>
      </c>
      <c r="B78" s="0" t="s">
        <v>2699</v>
      </c>
      <c r="C78" s="0" t="s">
        <v>2700</v>
      </c>
      <c r="D78" s="0" t="s">
        <v>2680</v>
      </c>
      <c r="E78" s="4" t="n">
        <v>9.5</v>
      </c>
      <c r="F78" s="4" t="n">
        <v>-12.23</v>
      </c>
      <c r="G78" s="0" t="s">
        <v>39</v>
      </c>
      <c r="H78" s="0" t="n">
        <v>4</v>
      </c>
      <c r="I78" s="0" t="n">
        <v>54</v>
      </c>
      <c r="J78" s="0" t="n">
        <v>0.074074074</v>
      </c>
      <c r="K78" s="0" t="s">
        <v>3203</v>
      </c>
      <c r="L78" s="0" t="s">
        <v>40</v>
      </c>
      <c r="M78" s="0" t="s">
        <v>40</v>
      </c>
      <c r="N78" s="0" t="s">
        <v>40</v>
      </c>
      <c r="O78" s="0" t="s">
        <v>2593</v>
      </c>
      <c r="P78" s="0" t="s">
        <v>2595</v>
      </c>
      <c r="Q78" s="0" t="s">
        <v>98</v>
      </c>
      <c r="R78" s="0" t="s">
        <v>2607</v>
      </c>
      <c r="S78" s="0" t="s">
        <v>2565</v>
      </c>
      <c r="T78" s="0" t="s">
        <v>2683</v>
      </c>
      <c r="U78" s="0" t="s">
        <v>2684</v>
      </c>
      <c r="V78" s="0" t="s">
        <v>2685</v>
      </c>
      <c r="W78" s="0" t="s">
        <v>3053</v>
      </c>
      <c r="X78" s="0" t="s">
        <v>3204</v>
      </c>
      <c r="Y78" s="0" t="s">
        <v>40</v>
      </c>
    </row>
    <row r="79" customFormat="false" ht="15" hidden="false" customHeight="false" outlineLevel="0" collapsed="false">
      <c r="A79" s="0" t="n">
        <v>30</v>
      </c>
      <c r="B79" s="0" t="s">
        <v>2699</v>
      </c>
      <c r="C79" s="0" t="s">
        <v>2701</v>
      </c>
      <c r="D79" s="0" t="s">
        <v>2680</v>
      </c>
      <c r="E79" s="4" t="n">
        <v>9.1</v>
      </c>
      <c r="F79" s="4" t="n">
        <v>-12.32</v>
      </c>
      <c r="G79" s="0" t="s">
        <v>39</v>
      </c>
      <c r="H79" s="0" t="n">
        <v>5</v>
      </c>
      <c r="I79" s="0" t="n">
        <v>17</v>
      </c>
      <c r="J79" s="0" t="n">
        <v>0.294117647</v>
      </c>
      <c r="K79" s="0" t="s">
        <v>3203</v>
      </c>
      <c r="L79" s="0" t="s">
        <v>40</v>
      </c>
      <c r="M79" s="0" t="s">
        <v>40</v>
      </c>
      <c r="N79" s="0" t="s">
        <v>40</v>
      </c>
      <c r="O79" s="0" t="s">
        <v>2593</v>
      </c>
      <c r="P79" s="0" t="s">
        <v>2595</v>
      </c>
      <c r="Q79" s="0" t="s">
        <v>98</v>
      </c>
      <c r="R79" s="0" t="s">
        <v>2607</v>
      </c>
      <c r="S79" s="0" t="s">
        <v>2565</v>
      </c>
      <c r="T79" s="0" t="s">
        <v>2683</v>
      </c>
      <c r="U79" s="0" t="s">
        <v>2684</v>
      </c>
      <c r="V79" s="0" t="s">
        <v>2685</v>
      </c>
      <c r="W79" s="0" t="s">
        <v>3053</v>
      </c>
      <c r="X79" s="0" t="s">
        <v>3204</v>
      </c>
      <c r="Y79" s="0" t="s">
        <v>40</v>
      </c>
    </row>
    <row r="80" customFormat="false" ht="15" hidden="false" customHeight="false" outlineLevel="0" collapsed="false">
      <c r="A80" s="0" t="n">
        <v>31</v>
      </c>
      <c r="B80" s="0" t="s">
        <v>2702</v>
      </c>
      <c r="C80" s="0" t="s">
        <v>75</v>
      </c>
      <c r="D80" s="0" t="n">
        <v>1972</v>
      </c>
      <c r="E80" s="4" t="n">
        <v>8.45</v>
      </c>
      <c r="F80" s="4" t="n">
        <v>-11.12</v>
      </c>
      <c r="G80" s="0" t="s">
        <v>39</v>
      </c>
      <c r="H80" s="0" t="n">
        <v>13</v>
      </c>
      <c r="I80" s="0" t="n">
        <v>35</v>
      </c>
      <c r="J80" s="0" t="n">
        <v>0.371428571</v>
      </c>
      <c r="K80" s="0" t="s">
        <v>2703</v>
      </c>
      <c r="L80" s="0" t="s">
        <v>40</v>
      </c>
      <c r="M80" s="0" t="s">
        <v>40</v>
      </c>
      <c r="N80" s="0" t="s">
        <v>40</v>
      </c>
      <c r="O80" s="0" t="s">
        <v>40</v>
      </c>
      <c r="P80" s="0" t="s">
        <v>40</v>
      </c>
      <c r="Q80" s="0" t="s">
        <v>98</v>
      </c>
      <c r="R80" s="0" t="s">
        <v>2607</v>
      </c>
      <c r="S80" s="0" t="s">
        <v>2565</v>
      </c>
      <c r="T80" s="0" t="s">
        <v>2705</v>
      </c>
      <c r="U80" s="0" t="s">
        <v>2706</v>
      </c>
      <c r="V80" s="0" t="s">
        <v>2707</v>
      </c>
      <c r="W80" s="0" t="s">
        <v>3209</v>
      </c>
      <c r="X80" s="0" t="s">
        <v>40</v>
      </c>
      <c r="Y80" s="0" t="s">
        <v>40</v>
      </c>
    </row>
    <row r="81" customFormat="false" ht="15" hidden="false" customHeight="false" outlineLevel="0" collapsed="false">
      <c r="A81" s="0" t="n">
        <v>32</v>
      </c>
      <c r="B81" s="0" t="s">
        <v>2702</v>
      </c>
      <c r="C81" s="0" t="s">
        <v>2702</v>
      </c>
      <c r="D81" s="0" t="n">
        <v>1972</v>
      </c>
      <c r="E81" s="4" t="n">
        <v>8.2</v>
      </c>
      <c r="F81" s="4" t="n">
        <v>-11.22</v>
      </c>
      <c r="G81" s="0" t="s">
        <v>39</v>
      </c>
      <c r="H81" s="0" t="n">
        <v>1</v>
      </c>
      <c r="I81" s="0" t="n">
        <v>46</v>
      </c>
      <c r="J81" s="0" t="n">
        <v>0.02173913</v>
      </c>
      <c r="K81" s="0" t="s">
        <v>2703</v>
      </c>
      <c r="L81" s="0" t="s">
        <v>40</v>
      </c>
      <c r="M81" s="0" t="s">
        <v>40</v>
      </c>
      <c r="N81" s="0" t="s">
        <v>40</v>
      </c>
      <c r="O81" s="0" t="s">
        <v>40</v>
      </c>
      <c r="P81" s="0" t="s">
        <v>40</v>
      </c>
      <c r="Q81" s="0" t="s">
        <v>98</v>
      </c>
      <c r="R81" s="0" t="s">
        <v>2607</v>
      </c>
      <c r="S81" s="0" t="s">
        <v>2565</v>
      </c>
      <c r="T81" s="0" t="s">
        <v>2705</v>
      </c>
      <c r="U81" s="0" t="s">
        <v>2706</v>
      </c>
      <c r="V81" s="0" t="s">
        <v>2707</v>
      </c>
      <c r="W81" s="0" t="s">
        <v>3209</v>
      </c>
      <c r="X81" s="0" t="s">
        <v>40</v>
      </c>
      <c r="Y81" s="0" t="s">
        <v>40</v>
      </c>
    </row>
    <row r="82" customFormat="false" ht="15" hidden="false" customHeight="false" outlineLevel="0" collapsed="false">
      <c r="A82" s="0" t="n">
        <v>88</v>
      </c>
      <c r="B82" s="0" t="s">
        <v>2580</v>
      </c>
      <c r="C82" s="0" t="s">
        <v>2581</v>
      </c>
      <c r="D82" s="0" t="n">
        <v>2000</v>
      </c>
      <c r="E82" s="8" t="s">
        <v>3210</v>
      </c>
      <c r="F82" s="8" t="s">
        <v>3211</v>
      </c>
      <c r="G82" s="0" t="s">
        <v>93</v>
      </c>
      <c r="H82" s="0" t="s">
        <v>40</v>
      </c>
      <c r="I82" s="0" t="s">
        <v>40</v>
      </c>
      <c r="J82" s="0" t="s">
        <v>40</v>
      </c>
      <c r="K82" s="0" t="s">
        <v>40</v>
      </c>
      <c r="L82" s="0" t="n">
        <v>4</v>
      </c>
      <c r="M82" s="0" t="n">
        <v>26</v>
      </c>
      <c r="N82" s="0" t="n">
        <v>0.153846154</v>
      </c>
      <c r="O82" s="0" t="s">
        <v>2593</v>
      </c>
      <c r="P82" s="0" t="s">
        <v>2595</v>
      </c>
      <c r="Q82" s="0" t="s">
        <v>2759</v>
      </c>
      <c r="R82" s="0" t="s">
        <v>2760</v>
      </c>
      <c r="S82" s="0" t="s">
        <v>2596</v>
      </c>
      <c r="T82" s="0" t="s">
        <v>2975</v>
      </c>
      <c r="U82" s="0" t="s">
        <v>2976</v>
      </c>
      <c r="V82" s="0" t="s">
        <v>2977</v>
      </c>
      <c r="W82" s="0" t="s">
        <v>2978</v>
      </c>
      <c r="X82" s="0" t="s">
        <v>3212</v>
      </c>
      <c r="Y82" s="0" t="s">
        <v>40</v>
      </c>
    </row>
    <row r="83" customFormat="false" ht="15" hidden="false" customHeight="false" outlineLevel="0" collapsed="false">
      <c r="A83" s="0" t="n">
        <v>89</v>
      </c>
      <c r="B83" s="0" t="s">
        <v>2979</v>
      </c>
      <c r="C83" s="0" t="s">
        <v>2980</v>
      </c>
      <c r="D83" s="0" t="n">
        <v>2000</v>
      </c>
      <c r="E83" s="4" t="n">
        <v>8.966667</v>
      </c>
      <c r="F83" s="4" t="n">
        <v>-10.516667</v>
      </c>
      <c r="G83" s="0" t="s">
        <v>93</v>
      </c>
      <c r="H83" s="0" t="s">
        <v>40</v>
      </c>
      <c r="I83" s="0" t="s">
        <v>40</v>
      </c>
      <c r="J83" s="0" t="s">
        <v>40</v>
      </c>
      <c r="K83" s="0" t="s">
        <v>40</v>
      </c>
      <c r="L83" s="0" t="n">
        <v>1</v>
      </c>
      <c r="M83" s="0" t="n">
        <v>41</v>
      </c>
      <c r="N83" s="0" t="n">
        <v>0.024390244</v>
      </c>
      <c r="O83" s="0" t="s">
        <v>2593</v>
      </c>
      <c r="P83" s="0" t="s">
        <v>2595</v>
      </c>
      <c r="Q83" s="0" t="s">
        <v>2759</v>
      </c>
      <c r="R83" s="0" t="s">
        <v>2760</v>
      </c>
      <c r="S83" s="0" t="s">
        <v>2981</v>
      </c>
      <c r="T83" s="0" t="s">
        <v>2975</v>
      </c>
      <c r="U83" s="0" t="s">
        <v>2976</v>
      </c>
      <c r="V83" s="0" t="s">
        <v>2977</v>
      </c>
      <c r="W83" s="0" t="s">
        <v>2978</v>
      </c>
      <c r="X83" s="0" t="s">
        <v>3212</v>
      </c>
      <c r="Y83" s="0" t="s">
        <v>40</v>
      </c>
    </row>
    <row r="84" customFormat="false" ht="15" hidden="false" customHeight="false" outlineLevel="0" collapsed="false">
      <c r="A84" s="0" t="n">
        <v>90</v>
      </c>
      <c r="B84" s="0" t="s">
        <v>2580</v>
      </c>
      <c r="C84" s="0" t="s">
        <v>2982</v>
      </c>
      <c r="D84" s="0" t="n">
        <v>2000</v>
      </c>
      <c r="E84" s="4" t="n">
        <v>7.368273797</v>
      </c>
      <c r="F84" s="4" t="n">
        <v>-9.182514379</v>
      </c>
      <c r="G84" s="0" t="s">
        <v>93</v>
      </c>
      <c r="H84" s="0" t="s">
        <v>40</v>
      </c>
      <c r="I84" s="0" t="s">
        <v>40</v>
      </c>
      <c r="J84" s="0" t="s">
        <v>40</v>
      </c>
      <c r="K84" s="0" t="s">
        <v>40</v>
      </c>
      <c r="L84" s="0" t="n">
        <v>1</v>
      </c>
      <c r="M84" s="0" t="n">
        <v>9</v>
      </c>
      <c r="N84" s="0" t="n">
        <v>0.111111111</v>
      </c>
      <c r="O84" s="0" t="s">
        <v>2593</v>
      </c>
      <c r="P84" s="0" t="s">
        <v>2595</v>
      </c>
      <c r="Q84" s="0" t="s">
        <v>2759</v>
      </c>
      <c r="R84" s="0" t="s">
        <v>2760</v>
      </c>
      <c r="S84" s="0" t="s">
        <v>2981</v>
      </c>
      <c r="T84" s="0" t="s">
        <v>2975</v>
      </c>
      <c r="U84" s="0" t="s">
        <v>2976</v>
      </c>
      <c r="V84" s="0" t="s">
        <v>2977</v>
      </c>
      <c r="W84" s="0" t="s">
        <v>2978</v>
      </c>
      <c r="X84" s="0" t="s">
        <v>3212</v>
      </c>
      <c r="Y84" s="0" t="s">
        <v>40</v>
      </c>
    </row>
    <row r="85" customFormat="false" ht="15" hidden="false" customHeight="false" outlineLevel="0" collapsed="false">
      <c r="A85" s="0" t="n">
        <v>91</v>
      </c>
      <c r="B85" s="0" t="s">
        <v>2580</v>
      </c>
      <c r="C85" s="0" t="s">
        <v>2983</v>
      </c>
      <c r="D85" s="0" t="n">
        <v>2000</v>
      </c>
      <c r="E85" s="4" t="n">
        <v>7.721734525</v>
      </c>
      <c r="F85" s="4" t="n">
        <v>-9.224964689</v>
      </c>
      <c r="G85" s="0" t="s">
        <v>93</v>
      </c>
      <c r="H85" s="0" t="s">
        <v>40</v>
      </c>
      <c r="I85" s="0" t="s">
        <v>40</v>
      </c>
      <c r="J85" s="0" t="s">
        <v>40</v>
      </c>
      <c r="K85" s="0" t="s">
        <v>40</v>
      </c>
      <c r="L85" s="0" t="n">
        <v>8</v>
      </c>
      <c r="M85" s="0" t="n">
        <v>30</v>
      </c>
      <c r="N85" s="0" t="n">
        <v>0.266666667</v>
      </c>
      <c r="O85" s="0" t="s">
        <v>2593</v>
      </c>
      <c r="P85" s="0" t="s">
        <v>2595</v>
      </c>
      <c r="Q85" s="0" t="s">
        <v>2759</v>
      </c>
      <c r="R85" s="0" t="s">
        <v>2760</v>
      </c>
      <c r="S85" s="0" t="s">
        <v>2981</v>
      </c>
      <c r="T85" s="0" t="s">
        <v>2975</v>
      </c>
      <c r="U85" s="0" t="s">
        <v>2976</v>
      </c>
      <c r="V85" s="0" t="s">
        <v>2977</v>
      </c>
      <c r="W85" s="0" t="s">
        <v>2978</v>
      </c>
      <c r="X85" s="0" t="s">
        <v>3212</v>
      </c>
      <c r="Y85" s="0" t="s">
        <v>40</v>
      </c>
    </row>
    <row r="86" customFormat="false" ht="15" hidden="false" customHeight="false" outlineLevel="0" collapsed="false">
      <c r="A86" s="0" t="n">
        <v>92</v>
      </c>
      <c r="B86" s="0" t="s">
        <v>2580</v>
      </c>
      <c r="C86" s="0" t="s">
        <v>2984</v>
      </c>
      <c r="D86" s="0" t="n">
        <v>2000</v>
      </c>
      <c r="E86" s="4" t="n">
        <v>7.346378</v>
      </c>
      <c r="F86" s="4" t="n">
        <v>-8.955102</v>
      </c>
      <c r="G86" s="0" t="s">
        <v>93</v>
      </c>
      <c r="H86" s="0" t="s">
        <v>40</v>
      </c>
      <c r="I86" s="0" t="s">
        <v>40</v>
      </c>
      <c r="J86" s="0" t="s">
        <v>40</v>
      </c>
      <c r="K86" s="0" t="s">
        <v>40</v>
      </c>
      <c r="L86" s="0" t="n">
        <v>3</v>
      </c>
      <c r="M86" s="0" t="n">
        <v>73</v>
      </c>
      <c r="N86" s="0" t="n">
        <v>0.04109589</v>
      </c>
      <c r="O86" s="0" t="s">
        <v>2593</v>
      </c>
      <c r="P86" s="0" t="s">
        <v>2595</v>
      </c>
      <c r="Q86" s="0" t="s">
        <v>2759</v>
      </c>
      <c r="R86" s="0" t="s">
        <v>2760</v>
      </c>
      <c r="S86" s="0" t="s">
        <v>2981</v>
      </c>
      <c r="T86" s="0" t="s">
        <v>2975</v>
      </c>
      <c r="U86" s="0" t="s">
        <v>2976</v>
      </c>
      <c r="V86" s="0" t="s">
        <v>2977</v>
      </c>
      <c r="W86" s="0" t="s">
        <v>2978</v>
      </c>
      <c r="X86" s="0" t="s">
        <v>3212</v>
      </c>
      <c r="Y86" s="0" t="s">
        <v>40</v>
      </c>
    </row>
    <row r="87" customFormat="false" ht="15" hidden="false" customHeight="false" outlineLevel="0" collapsed="false">
      <c r="A87" s="0" t="n">
        <v>93</v>
      </c>
      <c r="B87" s="0" t="s">
        <v>2979</v>
      </c>
      <c r="C87" s="0" t="s">
        <v>2985</v>
      </c>
      <c r="D87" s="0" t="n">
        <v>2000</v>
      </c>
      <c r="E87" s="4" t="n">
        <v>8.638230041</v>
      </c>
      <c r="F87" s="4" t="n">
        <v>-10.33170493</v>
      </c>
      <c r="G87" s="0" t="s">
        <v>93</v>
      </c>
      <c r="H87" s="0" t="s">
        <v>40</v>
      </c>
      <c r="I87" s="0" t="s">
        <v>40</v>
      </c>
      <c r="J87" s="0" t="s">
        <v>40</v>
      </c>
      <c r="K87" s="0" t="s">
        <v>40</v>
      </c>
      <c r="L87" s="0" t="n">
        <v>5</v>
      </c>
      <c r="M87" s="0" t="n">
        <v>33</v>
      </c>
      <c r="N87" s="0" t="n">
        <v>0.151515152</v>
      </c>
      <c r="O87" s="0" t="s">
        <v>2593</v>
      </c>
      <c r="P87" s="0" t="s">
        <v>2595</v>
      </c>
      <c r="Q87" s="0" t="s">
        <v>2759</v>
      </c>
      <c r="R87" s="0" t="s">
        <v>2760</v>
      </c>
      <c r="S87" s="0" t="s">
        <v>2981</v>
      </c>
      <c r="T87" s="0" t="s">
        <v>2975</v>
      </c>
      <c r="U87" s="0" t="s">
        <v>2976</v>
      </c>
      <c r="V87" s="0" t="s">
        <v>2977</v>
      </c>
      <c r="W87" s="0" t="s">
        <v>2978</v>
      </c>
      <c r="X87" s="0" t="s">
        <v>3212</v>
      </c>
      <c r="Y87" s="0" t="s">
        <v>40</v>
      </c>
    </row>
    <row r="88" customFormat="false" ht="15" hidden="false" customHeight="false" outlineLevel="0" collapsed="false">
      <c r="A88" s="0" t="n">
        <v>94</v>
      </c>
      <c r="B88" s="0" t="s">
        <v>2587</v>
      </c>
      <c r="C88" s="0" t="s">
        <v>2986</v>
      </c>
      <c r="D88" s="0" t="n">
        <v>2000</v>
      </c>
      <c r="E88" s="4" t="n">
        <v>7.731118438</v>
      </c>
      <c r="F88" s="4" t="n">
        <v>-8.588210029</v>
      </c>
      <c r="G88" s="0" t="s">
        <v>93</v>
      </c>
      <c r="H88" s="0" t="s">
        <v>40</v>
      </c>
      <c r="I88" s="0" t="s">
        <v>40</v>
      </c>
      <c r="J88" s="0" t="s">
        <v>40</v>
      </c>
      <c r="K88" s="0" t="s">
        <v>40</v>
      </c>
      <c r="L88" s="0" t="n">
        <v>0</v>
      </c>
      <c r="M88" s="0" t="n">
        <v>6</v>
      </c>
      <c r="N88" s="0" t="n">
        <v>0</v>
      </c>
      <c r="O88" s="0" t="s">
        <v>2593</v>
      </c>
      <c r="P88" s="0" t="s">
        <v>2595</v>
      </c>
      <c r="Q88" s="0" t="s">
        <v>2759</v>
      </c>
      <c r="R88" s="0" t="s">
        <v>2760</v>
      </c>
      <c r="S88" s="0" t="s">
        <v>2981</v>
      </c>
      <c r="T88" s="0" t="s">
        <v>2975</v>
      </c>
      <c r="U88" s="0" t="s">
        <v>2976</v>
      </c>
      <c r="V88" s="0" t="s">
        <v>2977</v>
      </c>
      <c r="W88" s="0" t="s">
        <v>2978</v>
      </c>
      <c r="X88" s="0" t="s">
        <v>3212</v>
      </c>
      <c r="Y88" s="0" t="s">
        <v>40</v>
      </c>
    </row>
    <row r="89" customFormat="false" ht="15" hidden="false" customHeight="false" outlineLevel="0" collapsed="false">
      <c r="A89" s="0" t="n">
        <v>95</v>
      </c>
      <c r="B89" s="0" t="s">
        <v>2587</v>
      </c>
      <c r="C89" s="0" t="s">
        <v>2987</v>
      </c>
      <c r="D89" s="0" t="n">
        <v>2000</v>
      </c>
      <c r="E89" s="4" t="n">
        <v>7.731118438</v>
      </c>
      <c r="F89" s="4" t="n">
        <v>-8.588210029</v>
      </c>
      <c r="G89" s="0" t="s">
        <v>93</v>
      </c>
      <c r="H89" s="0" t="s">
        <v>40</v>
      </c>
      <c r="I89" s="0" t="s">
        <v>40</v>
      </c>
      <c r="J89" s="0" t="s">
        <v>40</v>
      </c>
      <c r="K89" s="0" t="s">
        <v>40</v>
      </c>
      <c r="L89" s="0" t="n">
        <v>7</v>
      </c>
      <c r="M89" s="0" t="n">
        <v>21</v>
      </c>
      <c r="N89" s="0" t="n">
        <v>0.333333333</v>
      </c>
      <c r="O89" s="0" t="s">
        <v>2593</v>
      </c>
      <c r="P89" s="0" t="s">
        <v>2595</v>
      </c>
      <c r="Q89" s="0" t="s">
        <v>2759</v>
      </c>
      <c r="R89" s="0" t="s">
        <v>2760</v>
      </c>
      <c r="S89" s="0" t="s">
        <v>2981</v>
      </c>
      <c r="T89" s="0" t="s">
        <v>2975</v>
      </c>
      <c r="U89" s="0" t="s">
        <v>2976</v>
      </c>
      <c r="V89" s="0" t="s">
        <v>2977</v>
      </c>
      <c r="W89" s="0" t="s">
        <v>2978</v>
      </c>
      <c r="X89" s="0" t="s">
        <v>3212</v>
      </c>
      <c r="Y89" s="0" t="s">
        <v>40</v>
      </c>
    </row>
    <row r="90" customFormat="false" ht="15" hidden="false" customHeight="false" outlineLevel="0" collapsed="false">
      <c r="A90" s="0" t="n">
        <v>96</v>
      </c>
      <c r="B90" s="0" t="s">
        <v>2587</v>
      </c>
      <c r="C90" s="0" t="s">
        <v>2988</v>
      </c>
      <c r="D90" s="0" t="n">
        <v>2000</v>
      </c>
      <c r="E90" s="4" t="n">
        <v>7.987612064</v>
      </c>
      <c r="F90" s="4" t="n">
        <v>-8.397183631</v>
      </c>
      <c r="G90" s="0" t="s">
        <v>93</v>
      </c>
      <c r="H90" s="0" t="s">
        <v>40</v>
      </c>
      <c r="I90" s="0" t="s">
        <v>40</v>
      </c>
      <c r="J90" s="0" t="s">
        <v>40</v>
      </c>
      <c r="K90" s="0" t="s">
        <v>40</v>
      </c>
      <c r="L90" s="0" t="n">
        <v>1</v>
      </c>
      <c r="M90" s="0" t="n">
        <v>11</v>
      </c>
      <c r="N90" s="0" t="n">
        <v>0.090909091</v>
      </c>
      <c r="O90" s="0" t="s">
        <v>2593</v>
      </c>
      <c r="P90" s="0" t="s">
        <v>2595</v>
      </c>
      <c r="Q90" s="0" t="s">
        <v>2759</v>
      </c>
      <c r="R90" s="0" t="s">
        <v>2760</v>
      </c>
      <c r="S90" s="0" t="s">
        <v>2981</v>
      </c>
      <c r="T90" s="0" t="s">
        <v>2975</v>
      </c>
      <c r="U90" s="0" t="s">
        <v>2976</v>
      </c>
      <c r="V90" s="0" t="s">
        <v>2977</v>
      </c>
      <c r="W90" s="0" t="s">
        <v>2978</v>
      </c>
      <c r="X90" s="0" t="s">
        <v>3212</v>
      </c>
      <c r="Y90" s="0" t="s">
        <v>40</v>
      </c>
    </row>
    <row r="91" customFormat="false" ht="15" hidden="false" customHeight="false" outlineLevel="0" collapsed="false">
      <c r="A91" s="0" t="n">
        <v>97</v>
      </c>
      <c r="B91" s="0" t="s">
        <v>2979</v>
      </c>
      <c r="C91" s="0" t="s">
        <v>2989</v>
      </c>
      <c r="D91" s="0" t="n">
        <v>2000</v>
      </c>
      <c r="E91" s="4" t="n">
        <v>8.362968589</v>
      </c>
      <c r="F91" s="4" t="n">
        <v>-10.60763195</v>
      </c>
      <c r="G91" s="0" t="s">
        <v>93</v>
      </c>
      <c r="H91" s="0" t="s">
        <v>40</v>
      </c>
      <c r="I91" s="0" t="s">
        <v>40</v>
      </c>
      <c r="J91" s="0" t="s">
        <v>40</v>
      </c>
      <c r="K91" s="0" t="s">
        <v>40</v>
      </c>
      <c r="L91" s="0" t="n">
        <v>1</v>
      </c>
      <c r="M91" s="0" t="n">
        <v>23</v>
      </c>
      <c r="N91" s="0" t="n">
        <v>0.043478261</v>
      </c>
      <c r="O91" s="0" t="s">
        <v>2593</v>
      </c>
      <c r="P91" s="0" t="s">
        <v>2595</v>
      </c>
      <c r="Q91" s="0" t="s">
        <v>2759</v>
      </c>
      <c r="R91" s="0" t="s">
        <v>2760</v>
      </c>
      <c r="S91" s="0" t="s">
        <v>2981</v>
      </c>
      <c r="T91" s="0" t="s">
        <v>2975</v>
      </c>
      <c r="U91" s="0" t="s">
        <v>2976</v>
      </c>
      <c r="V91" s="0" t="s">
        <v>2977</v>
      </c>
      <c r="W91" s="0" t="s">
        <v>2978</v>
      </c>
      <c r="X91" s="0" t="s">
        <v>3212</v>
      </c>
      <c r="Y91" s="0" t="s">
        <v>40</v>
      </c>
    </row>
    <row r="92" customFormat="false" ht="15" hidden="false" customHeight="false" outlineLevel="0" collapsed="false">
      <c r="A92" s="0" t="n">
        <v>98</v>
      </c>
      <c r="B92" s="0" t="s">
        <v>2587</v>
      </c>
      <c r="C92" s="0" t="s">
        <v>2990</v>
      </c>
      <c r="D92" s="0" t="n">
        <v>2000</v>
      </c>
      <c r="E92" s="4" t="n">
        <v>7.85623728</v>
      </c>
      <c r="F92" s="4" t="n">
        <v>-8.566984874</v>
      </c>
      <c r="G92" s="0" t="s">
        <v>93</v>
      </c>
      <c r="H92" s="0" t="s">
        <v>40</v>
      </c>
      <c r="I92" s="0" t="s">
        <v>40</v>
      </c>
      <c r="J92" s="0" t="s">
        <v>40</v>
      </c>
      <c r="K92" s="0" t="s">
        <v>40</v>
      </c>
      <c r="L92" s="0" t="n">
        <v>16</v>
      </c>
      <c r="M92" s="0" t="n">
        <v>51</v>
      </c>
      <c r="N92" s="0" t="n">
        <v>0.31372549</v>
      </c>
      <c r="O92" s="0" t="s">
        <v>2593</v>
      </c>
      <c r="P92" s="0" t="s">
        <v>2595</v>
      </c>
      <c r="Q92" s="0" t="s">
        <v>2759</v>
      </c>
      <c r="R92" s="0" t="s">
        <v>2760</v>
      </c>
      <c r="S92" s="0" t="s">
        <v>2981</v>
      </c>
      <c r="T92" s="0" t="s">
        <v>2975</v>
      </c>
      <c r="U92" s="0" t="s">
        <v>2976</v>
      </c>
      <c r="V92" s="0" t="s">
        <v>2977</v>
      </c>
      <c r="W92" s="0" t="s">
        <v>2978</v>
      </c>
      <c r="X92" s="0" t="s">
        <v>3212</v>
      </c>
      <c r="Y92" s="0" t="s">
        <v>40</v>
      </c>
    </row>
    <row r="93" customFormat="false" ht="15" hidden="false" customHeight="false" outlineLevel="0" collapsed="false">
      <c r="A93" s="0" t="n">
        <v>99</v>
      </c>
      <c r="B93" s="0" t="s">
        <v>2979</v>
      </c>
      <c r="C93" s="0" t="s">
        <v>2991</v>
      </c>
      <c r="D93" s="0" t="n">
        <v>2000</v>
      </c>
      <c r="E93" s="4" t="n">
        <v>8.825908303</v>
      </c>
      <c r="F93" s="4" t="n">
        <v>-10.43176638</v>
      </c>
      <c r="G93" s="0" t="s">
        <v>93</v>
      </c>
      <c r="H93" s="0" t="s">
        <v>40</v>
      </c>
      <c r="I93" s="0" t="s">
        <v>40</v>
      </c>
      <c r="J93" s="0" t="s">
        <v>40</v>
      </c>
      <c r="K93" s="0" t="s">
        <v>40</v>
      </c>
      <c r="L93" s="0" t="n">
        <v>2</v>
      </c>
      <c r="M93" s="0" t="n">
        <v>40</v>
      </c>
      <c r="N93" s="0" t="n">
        <v>0.05</v>
      </c>
      <c r="O93" s="0" t="s">
        <v>2593</v>
      </c>
      <c r="P93" s="0" t="s">
        <v>2595</v>
      </c>
      <c r="Q93" s="0" t="s">
        <v>2759</v>
      </c>
      <c r="R93" s="0" t="s">
        <v>2760</v>
      </c>
      <c r="S93" s="0" t="s">
        <v>2981</v>
      </c>
      <c r="T93" s="0" t="s">
        <v>2975</v>
      </c>
      <c r="U93" s="0" t="s">
        <v>2976</v>
      </c>
      <c r="V93" s="0" t="s">
        <v>2977</v>
      </c>
      <c r="W93" s="0" t="s">
        <v>2978</v>
      </c>
      <c r="X93" s="0" t="s">
        <v>3212</v>
      </c>
      <c r="Y93" s="0" t="s">
        <v>40</v>
      </c>
    </row>
    <row r="94" customFormat="false" ht="15" hidden="false" customHeight="false" outlineLevel="0" collapsed="false">
      <c r="A94" s="0" t="n">
        <v>100</v>
      </c>
      <c r="B94" s="0" t="s">
        <v>2580</v>
      </c>
      <c r="C94" s="0" t="s">
        <v>2992</v>
      </c>
      <c r="D94" s="0" t="n">
        <v>2000</v>
      </c>
      <c r="E94" s="4" t="n">
        <v>7.311970319</v>
      </c>
      <c r="F94" s="4" t="n">
        <v>-9.012713136</v>
      </c>
      <c r="G94" s="0" t="s">
        <v>93</v>
      </c>
      <c r="H94" s="0" t="s">
        <v>40</v>
      </c>
      <c r="I94" s="0" t="s">
        <v>40</v>
      </c>
      <c r="J94" s="0" t="s">
        <v>40</v>
      </c>
      <c r="K94" s="0" t="s">
        <v>40</v>
      </c>
      <c r="L94" s="0" t="n">
        <v>4</v>
      </c>
      <c r="M94" s="0" t="n">
        <v>29</v>
      </c>
      <c r="N94" s="0" t="n">
        <v>0.137931034</v>
      </c>
      <c r="O94" s="0" t="s">
        <v>2593</v>
      </c>
      <c r="P94" s="0" t="s">
        <v>2595</v>
      </c>
      <c r="Q94" s="0" t="s">
        <v>2759</v>
      </c>
      <c r="R94" s="0" t="s">
        <v>2760</v>
      </c>
      <c r="S94" s="0" t="s">
        <v>2981</v>
      </c>
      <c r="T94" s="0" t="s">
        <v>2975</v>
      </c>
      <c r="U94" s="0" t="s">
        <v>2976</v>
      </c>
      <c r="V94" s="0" t="s">
        <v>2977</v>
      </c>
      <c r="W94" s="0" t="s">
        <v>2978</v>
      </c>
      <c r="X94" s="0" t="s">
        <v>3212</v>
      </c>
      <c r="Y94" s="0" t="s">
        <v>40</v>
      </c>
    </row>
    <row r="95" customFormat="false" ht="15" hidden="false" customHeight="false" outlineLevel="0" collapsed="false">
      <c r="A95" s="0" t="n">
        <v>101</v>
      </c>
      <c r="B95" s="0" t="s">
        <v>2587</v>
      </c>
      <c r="C95" s="0" t="s">
        <v>2993</v>
      </c>
      <c r="D95" s="0" t="n">
        <v>2000</v>
      </c>
      <c r="E95" s="4" t="n">
        <v>8.009507861</v>
      </c>
      <c r="F95" s="4" t="n">
        <v>-8.582145699</v>
      </c>
      <c r="G95" s="0" t="s">
        <v>93</v>
      </c>
      <c r="H95" s="0" t="s">
        <v>40</v>
      </c>
      <c r="I95" s="0" t="s">
        <v>40</v>
      </c>
      <c r="J95" s="0" t="s">
        <v>40</v>
      </c>
      <c r="K95" s="0" t="s">
        <v>40</v>
      </c>
      <c r="L95" s="0" t="n">
        <v>2</v>
      </c>
      <c r="M95" s="0" t="n">
        <v>37</v>
      </c>
      <c r="N95" s="0" t="n">
        <v>0.054054054</v>
      </c>
      <c r="O95" s="0" t="s">
        <v>2593</v>
      </c>
      <c r="P95" s="0" t="s">
        <v>2595</v>
      </c>
      <c r="Q95" s="0" t="s">
        <v>2759</v>
      </c>
      <c r="R95" s="0" t="s">
        <v>2760</v>
      </c>
      <c r="S95" s="0" t="s">
        <v>2981</v>
      </c>
      <c r="T95" s="0" t="s">
        <v>2975</v>
      </c>
      <c r="U95" s="0" t="s">
        <v>2976</v>
      </c>
      <c r="V95" s="0" t="s">
        <v>2977</v>
      </c>
      <c r="W95" s="0" t="s">
        <v>2978</v>
      </c>
      <c r="X95" s="0" t="s">
        <v>3212</v>
      </c>
      <c r="Y95" s="0" t="s">
        <v>40</v>
      </c>
    </row>
    <row r="96" customFormat="false" ht="15" hidden="false" customHeight="false" outlineLevel="0" collapsed="false">
      <c r="A96" s="0" t="n">
        <v>102</v>
      </c>
      <c r="B96" s="0" t="s">
        <v>2580</v>
      </c>
      <c r="C96" s="0" t="s">
        <v>2994</v>
      </c>
      <c r="D96" s="0" t="n">
        <v>2000</v>
      </c>
      <c r="E96" s="4" t="n">
        <v>7.358889884</v>
      </c>
      <c r="F96" s="4" t="n">
        <v>-9.264382835</v>
      </c>
      <c r="G96" s="0" t="s">
        <v>93</v>
      </c>
      <c r="H96" s="0" t="s">
        <v>40</v>
      </c>
      <c r="I96" s="0" t="s">
        <v>40</v>
      </c>
      <c r="J96" s="0" t="s">
        <v>40</v>
      </c>
      <c r="K96" s="0" t="s">
        <v>40</v>
      </c>
      <c r="L96" s="0" t="n">
        <v>0</v>
      </c>
      <c r="M96" s="0" t="n">
        <v>12</v>
      </c>
      <c r="N96" s="0" t="n">
        <v>0</v>
      </c>
      <c r="O96" s="0" t="s">
        <v>2593</v>
      </c>
      <c r="P96" s="0" t="s">
        <v>2595</v>
      </c>
      <c r="Q96" s="0" t="s">
        <v>2759</v>
      </c>
      <c r="R96" s="0" t="s">
        <v>2760</v>
      </c>
      <c r="S96" s="0" t="s">
        <v>2981</v>
      </c>
      <c r="T96" s="0" t="s">
        <v>2975</v>
      </c>
      <c r="U96" s="0" t="s">
        <v>2976</v>
      </c>
      <c r="V96" s="0" t="s">
        <v>2977</v>
      </c>
      <c r="W96" s="0" t="s">
        <v>2978</v>
      </c>
      <c r="X96" s="0" t="s">
        <v>3212</v>
      </c>
      <c r="Y96" s="0" t="s">
        <v>40</v>
      </c>
    </row>
    <row r="97" customFormat="false" ht="15" hidden="false" customHeight="false" outlineLevel="0" collapsed="false">
      <c r="A97" s="0" t="n">
        <v>103</v>
      </c>
      <c r="B97" s="0" t="s">
        <v>2587</v>
      </c>
      <c r="C97" s="0" t="s">
        <v>2995</v>
      </c>
      <c r="D97" s="0" t="n">
        <v>2000</v>
      </c>
      <c r="E97" s="4" t="n">
        <v>7.731118438</v>
      </c>
      <c r="F97" s="4" t="n">
        <v>-8.588210029</v>
      </c>
      <c r="G97" s="0" t="s">
        <v>93</v>
      </c>
      <c r="H97" s="0" t="s">
        <v>40</v>
      </c>
      <c r="I97" s="0" t="s">
        <v>40</v>
      </c>
      <c r="J97" s="0" t="s">
        <v>40</v>
      </c>
      <c r="K97" s="0" t="s">
        <v>40</v>
      </c>
      <c r="L97" s="0" t="n">
        <v>0</v>
      </c>
      <c r="M97" s="0" t="n">
        <v>19</v>
      </c>
      <c r="N97" s="0" t="n">
        <v>0</v>
      </c>
      <c r="O97" s="0" t="s">
        <v>2593</v>
      </c>
      <c r="P97" s="0" t="s">
        <v>2595</v>
      </c>
      <c r="Q97" s="0" t="s">
        <v>2759</v>
      </c>
      <c r="R97" s="0" t="s">
        <v>2760</v>
      </c>
      <c r="S97" s="0" t="s">
        <v>2981</v>
      </c>
      <c r="T97" s="0" t="s">
        <v>2975</v>
      </c>
      <c r="U97" s="0" t="s">
        <v>2976</v>
      </c>
      <c r="V97" s="0" t="s">
        <v>2977</v>
      </c>
      <c r="W97" s="0" t="s">
        <v>2978</v>
      </c>
      <c r="X97" s="0" t="s">
        <v>3212</v>
      </c>
      <c r="Y97" s="0" t="s">
        <v>40</v>
      </c>
    </row>
    <row r="98" customFormat="false" ht="15" hidden="false" customHeight="false" outlineLevel="0" collapsed="false">
      <c r="A98" s="0" t="n">
        <v>104</v>
      </c>
      <c r="B98" s="0" t="s">
        <v>2979</v>
      </c>
      <c r="C98" s="0" t="s">
        <v>2996</v>
      </c>
      <c r="D98" s="0" t="n">
        <v>2000</v>
      </c>
      <c r="E98" s="4" t="n">
        <v>8.506855257</v>
      </c>
      <c r="F98" s="4" t="n">
        <v>-10.20738617</v>
      </c>
      <c r="G98" s="0" t="s">
        <v>93</v>
      </c>
      <c r="H98" s="0" t="s">
        <v>40</v>
      </c>
      <c r="I98" s="0" t="s">
        <v>40</v>
      </c>
      <c r="J98" s="0" t="s">
        <v>40</v>
      </c>
      <c r="K98" s="0" t="s">
        <v>40</v>
      </c>
      <c r="L98" s="0" t="n">
        <v>1</v>
      </c>
      <c r="M98" s="0" t="n">
        <v>26</v>
      </c>
      <c r="N98" s="0" t="n">
        <v>0.038461538</v>
      </c>
      <c r="O98" s="0" t="s">
        <v>2593</v>
      </c>
      <c r="P98" s="0" t="s">
        <v>2595</v>
      </c>
      <c r="Q98" s="0" t="s">
        <v>2759</v>
      </c>
      <c r="R98" s="0" t="s">
        <v>2760</v>
      </c>
      <c r="S98" s="0" t="s">
        <v>2981</v>
      </c>
      <c r="T98" s="0" t="s">
        <v>2975</v>
      </c>
      <c r="U98" s="0" t="s">
        <v>2976</v>
      </c>
      <c r="V98" s="0" t="s">
        <v>2977</v>
      </c>
      <c r="W98" s="0" t="s">
        <v>2978</v>
      </c>
      <c r="X98" s="0" t="s">
        <v>3212</v>
      </c>
      <c r="Y98" s="0" t="s">
        <v>40</v>
      </c>
    </row>
    <row r="99" customFormat="false" ht="15" hidden="false" customHeight="false" outlineLevel="0" collapsed="false">
      <c r="A99" s="0" t="n">
        <v>105</v>
      </c>
      <c r="B99" s="0" t="s">
        <v>2587</v>
      </c>
      <c r="C99" s="0" t="s">
        <v>2997</v>
      </c>
      <c r="D99" s="0" t="n">
        <v>2000</v>
      </c>
      <c r="E99" s="4" t="n">
        <v>8.09709105</v>
      </c>
      <c r="F99" s="4" t="n">
        <v>-8.506341573</v>
      </c>
      <c r="G99" s="0" t="s">
        <v>93</v>
      </c>
      <c r="H99" s="0" t="s">
        <v>40</v>
      </c>
      <c r="I99" s="0" t="s">
        <v>40</v>
      </c>
      <c r="J99" s="0" t="s">
        <v>40</v>
      </c>
      <c r="K99" s="0" t="s">
        <v>40</v>
      </c>
      <c r="L99" s="0" t="n">
        <v>4</v>
      </c>
      <c r="M99" s="0" t="n">
        <v>40</v>
      </c>
      <c r="N99" s="0" t="n">
        <v>0.1</v>
      </c>
      <c r="O99" s="0" t="s">
        <v>2593</v>
      </c>
      <c r="P99" s="0" t="s">
        <v>2595</v>
      </c>
      <c r="Q99" s="0" t="s">
        <v>2759</v>
      </c>
      <c r="R99" s="0" t="s">
        <v>2760</v>
      </c>
      <c r="S99" s="0" t="s">
        <v>2981</v>
      </c>
      <c r="T99" s="0" t="s">
        <v>2975</v>
      </c>
      <c r="U99" s="0" t="s">
        <v>2976</v>
      </c>
      <c r="V99" s="0" t="s">
        <v>2977</v>
      </c>
      <c r="W99" s="0" t="s">
        <v>2978</v>
      </c>
      <c r="X99" s="0" t="s">
        <v>3212</v>
      </c>
      <c r="Y99" s="0" t="s">
        <v>40</v>
      </c>
    </row>
    <row r="100" customFormat="false" ht="15" hidden="false" customHeight="false" outlineLevel="0" collapsed="false">
      <c r="A100" s="0" t="n">
        <v>106</v>
      </c>
      <c r="B100" s="0" t="s">
        <v>2580</v>
      </c>
      <c r="C100" s="0" t="s">
        <v>2998</v>
      </c>
      <c r="D100" s="0" t="n">
        <v>2000</v>
      </c>
      <c r="E100" s="4" t="n">
        <v>7.293202492</v>
      </c>
      <c r="F100" s="4" t="n">
        <v>-9.109742417</v>
      </c>
      <c r="G100" s="0" t="s">
        <v>93</v>
      </c>
      <c r="H100" s="0" t="s">
        <v>40</v>
      </c>
      <c r="I100" s="0" t="s">
        <v>40</v>
      </c>
      <c r="J100" s="0" t="s">
        <v>40</v>
      </c>
      <c r="K100" s="0" t="s">
        <v>40</v>
      </c>
      <c r="L100" s="0" t="n">
        <v>10</v>
      </c>
      <c r="M100" s="0" t="n">
        <v>53</v>
      </c>
      <c r="N100" s="0" t="n">
        <v>0.188679245</v>
      </c>
      <c r="O100" s="0" t="s">
        <v>2593</v>
      </c>
      <c r="P100" s="0" t="s">
        <v>2595</v>
      </c>
      <c r="Q100" s="0" t="s">
        <v>2759</v>
      </c>
      <c r="R100" s="0" t="s">
        <v>2760</v>
      </c>
      <c r="S100" s="0" t="s">
        <v>2981</v>
      </c>
      <c r="T100" s="0" t="s">
        <v>2975</v>
      </c>
      <c r="U100" s="0" t="s">
        <v>2976</v>
      </c>
      <c r="V100" s="0" t="s">
        <v>2977</v>
      </c>
      <c r="W100" s="0" t="s">
        <v>2978</v>
      </c>
      <c r="X100" s="0" t="s">
        <v>3212</v>
      </c>
      <c r="Y100" s="0" t="s">
        <v>40</v>
      </c>
    </row>
    <row r="101" customFormat="false" ht="15" hidden="false" customHeight="false" outlineLevel="0" collapsed="false">
      <c r="A101" s="0" t="n">
        <v>107</v>
      </c>
      <c r="B101" s="0" t="s">
        <v>2587</v>
      </c>
      <c r="C101" s="0" t="s">
        <v>2999</v>
      </c>
      <c r="D101" s="0" t="n">
        <v>2000</v>
      </c>
      <c r="E101" s="4" t="n">
        <v>7.624767423</v>
      </c>
      <c r="F101" s="4" t="n">
        <v>-8.400215796</v>
      </c>
      <c r="G101" s="0" t="s">
        <v>93</v>
      </c>
      <c r="H101" s="0" t="s">
        <v>40</v>
      </c>
      <c r="I101" s="0" t="s">
        <v>40</v>
      </c>
      <c r="J101" s="0" t="s">
        <v>40</v>
      </c>
      <c r="K101" s="0" t="s">
        <v>40</v>
      </c>
      <c r="L101" s="0" t="n">
        <v>2</v>
      </c>
      <c r="M101" s="0" t="n">
        <v>35</v>
      </c>
      <c r="N101" s="0" t="n">
        <v>0.057142857</v>
      </c>
      <c r="O101" s="0" t="s">
        <v>2593</v>
      </c>
      <c r="P101" s="0" t="s">
        <v>2595</v>
      </c>
      <c r="Q101" s="0" t="s">
        <v>2759</v>
      </c>
      <c r="R101" s="0" t="s">
        <v>2760</v>
      </c>
      <c r="S101" s="0" t="s">
        <v>2981</v>
      </c>
      <c r="T101" s="0" t="s">
        <v>2975</v>
      </c>
      <c r="U101" s="0" t="s">
        <v>2976</v>
      </c>
      <c r="V101" s="0" t="s">
        <v>2977</v>
      </c>
      <c r="W101" s="0" t="s">
        <v>2978</v>
      </c>
      <c r="X101" s="0" t="s">
        <v>3212</v>
      </c>
      <c r="Y101" s="0" t="s">
        <v>40</v>
      </c>
    </row>
    <row r="102" customFormat="false" ht="15" hidden="false" customHeight="false" outlineLevel="0" collapsed="false">
      <c r="A102" s="0" t="n">
        <v>108</v>
      </c>
      <c r="B102" s="0" t="s">
        <v>2587</v>
      </c>
      <c r="C102" s="0" t="s">
        <v>3000</v>
      </c>
      <c r="D102" s="0" t="n">
        <v>2000</v>
      </c>
      <c r="E102" s="4" t="n">
        <v>7.890644961</v>
      </c>
      <c r="F102" s="4" t="n">
        <v>-8.333508165</v>
      </c>
      <c r="G102" s="0" t="s">
        <v>93</v>
      </c>
      <c r="H102" s="0" t="s">
        <v>40</v>
      </c>
      <c r="I102" s="0" t="s">
        <v>40</v>
      </c>
      <c r="J102" s="0" t="s">
        <v>40</v>
      </c>
      <c r="K102" s="0" t="s">
        <v>40</v>
      </c>
      <c r="L102" s="0" t="n">
        <v>15</v>
      </c>
      <c r="M102" s="0" t="n">
        <v>36</v>
      </c>
      <c r="N102" s="0" t="n">
        <v>0.416666667</v>
      </c>
      <c r="O102" s="0" t="s">
        <v>2593</v>
      </c>
      <c r="P102" s="0" t="s">
        <v>2595</v>
      </c>
      <c r="Q102" s="0" t="s">
        <v>2759</v>
      </c>
      <c r="R102" s="0" t="s">
        <v>2760</v>
      </c>
      <c r="S102" s="0" t="s">
        <v>2981</v>
      </c>
      <c r="T102" s="0" t="s">
        <v>2975</v>
      </c>
      <c r="U102" s="0" t="s">
        <v>2976</v>
      </c>
      <c r="V102" s="0" t="s">
        <v>2977</v>
      </c>
      <c r="W102" s="0" t="s">
        <v>2978</v>
      </c>
      <c r="X102" s="0" t="s">
        <v>3212</v>
      </c>
      <c r="Y102" s="0" t="s">
        <v>40</v>
      </c>
    </row>
    <row r="103" customFormat="false" ht="15" hidden="false" customHeight="false" outlineLevel="0" collapsed="false">
      <c r="A103" s="0" t="n">
        <v>109</v>
      </c>
      <c r="B103" s="0" t="s">
        <v>2979</v>
      </c>
      <c r="C103" s="0" t="s">
        <v>3001</v>
      </c>
      <c r="D103" s="0" t="n">
        <v>2000</v>
      </c>
      <c r="E103" s="4" t="n">
        <v>8.506855257</v>
      </c>
      <c r="F103" s="4" t="n">
        <v>-10.20738617</v>
      </c>
      <c r="G103" s="0" t="s">
        <v>93</v>
      </c>
      <c r="H103" s="0" t="s">
        <v>40</v>
      </c>
      <c r="I103" s="0" t="s">
        <v>40</v>
      </c>
      <c r="J103" s="0" t="s">
        <v>40</v>
      </c>
      <c r="K103" s="0" t="s">
        <v>40</v>
      </c>
      <c r="L103" s="0" t="n">
        <v>2</v>
      </c>
      <c r="M103" s="0" t="n">
        <v>51</v>
      </c>
      <c r="N103" s="0" t="n">
        <v>0.039215686</v>
      </c>
      <c r="O103" s="0" t="s">
        <v>2593</v>
      </c>
      <c r="P103" s="0" t="s">
        <v>2595</v>
      </c>
      <c r="Q103" s="0" t="s">
        <v>2759</v>
      </c>
      <c r="R103" s="0" t="s">
        <v>2760</v>
      </c>
      <c r="S103" s="0" t="s">
        <v>2981</v>
      </c>
      <c r="T103" s="0" t="s">
        <v>2975</v>
      </c>
      <c r="U103" s="0" t="s">
        <v>2976</v>
      </c>
      <c r="V103" s="0" t="s">
        <v>2977</v>
      </c>
      <c r="W103" s="0" t="s">
        <v>2978</v>
      </c>
      <c r="X103" s="0" t="s">
        <v>3212</v>
      </c>
      <c r="Y103" s="0" t="s">
        <v>40</v>
      </c>
    </row>
    <row r="104" customFormat="false" ht="15" hidden="false" customHeight="false" outlineLevel="0" collapsed="false">
      <c r="A104" s="0" t="n">
        <v>110</v>
      </c>
      <c r="B104" s="0" t="s">
        <v>2979</v>
      </c>
      <c r="C104" s="0" t="s">
        <v>3002</v>
      </c>
      <c r="D104" s="0" t="n">
        <v>2000</v>
      </c>
      <c r="E104" s="4" t="n">
        <v>8.506855257</v>
      </c>
      <c r="F104" s="4" t="n">
        <v>-10.20738617</v>
      </c>
      <c r="G104" s="0" t="s">
        <v>93</v>
      </c>
      <c r="H104" s="0" t="s">
        <v>40</v>
      </c>
      <c r="I104" s="0" t="s">
        <v>40</v>
      </c>
      <c r="J104" s="0" t="s">
        <v>40</v>
      </c>
      <c r="K104" s="0" t="s">
        <v>40</v>
      </c>
      <c r="L104" s="0" t="n">
        <v>2</v>
      </c>
      <c r="M104" s="0" t="n">
        <v>32</v>
      </c>
      <c r="N104" s="0" t="n">
        <v>0.0625</v>
      </c>
      <c r="O104" s="0" t="s">
        <v>2593</v>
      </c>
      <c r="P104" s="0" t="s">
        <v>2595</v>
      </c>
      <c r="Q104" s="0" t="s">
        <v>2759</v>
      </c>
      <c r="R104" s="0" t="s">
        <v>2760</v>
      </c>
      <c r="S104" s="0" t="s">
        <v>2981</v>
      </c>
      <c r="T104" s="0" t="s">
        <v>2975</v>
      </c>
      <c r="U104" s="0" t="s">
        <v>2976</v>
      </c>
      <c r="V104" s="0" t="s">
        <v>2977</v>
      </c>
      <c r="W104" s="0" t="s">
        <v>2978</v>
      </c>
      <c r="X104" s="0" t="s">
        <v>3212</v>
      </c>
      <c r="Y104" s="0" t="s">
        <v>40</v>
      </c>
    </row>
    <row r="105" customFormat="false" ht="15" hidden="false" customHeight="false" outlineLevel="0" collapsed="false">
      <c r="A105" s="0" t="n">
        <v>111</v>
      </c>
      <c r="B105" s="0" t="s">
        <v>2587</v>
      </c>
      <c r="C105" s="0" t="s">
        <v>3003</v>
      </c>
      <c r="D105" s="0" t="n">
        <v>2000</v>
      </c>
      <c r="E105" s="4" t="n">
        <v>7.590359741</v>
      </c>
      <c r="F105" s="4" t="n">
        <v>-8.542727553</v>
      </c>
      <c r="G105" s="0" t="s">
        <v>93</v>
      </c>
      <c r="H105" s="0" t="s">
        <v>40</v>
      </c>
      <c r="I105" s="0" t="s">
        <v>40</v>
      </c>
      <c r="J105" s="0" t="s">
        <v>40</v>
      </c>
      <c r="K105" s="0" t="s">
        <v>40</v>
      </c>
      <c r="L105" s="0" t="n">
        <v>2</v>
      </c>
      <c r="M105" s="0" t="n">
        <v>25</v>
      </c>
      <c r="N105" s="0" t="n">
        <v>0.08</v>
      </c>
      <c r="O105" s="0" t="s">
        <v>2593</v>
      </c>
      <c r="P105" s="0" t="s">
        <v>2595</v>
      </c>
      <c r="Q105" s="0" t="s">
        <v>2759</v>
      </c>
      <c r="R105" s="0" t="s">
        <v>2760</v>
      </c>
      <c r="S105" s="0" t="s">
        <v>2981</v>
      </c>
      <c r="T105" s="0" t="s">
        <v>2975</v>
      </c>
      <c r="U105" s="0" t="s">
        <v>2976</v>
      </c>
      <c r="V105" s="0" t="s">
        <v>2977</v>
      </c>
      <c r="W105" s="0" t="s">
        <v>2978</v>
      </c>
      <c r="X105" s="0" t="s">
        <v>3212</v>
      </c>
      <c r="Y105" s="0" t="s">
        <v>40</v>
      </c>
    </row>
    <row r="106" customFormat="false" ht="15" hidden="false" customHeight="false" outlineLevel="0" collapsed="false">
      <c r="A106" s="0" t="n">
        <v>112</v>
      </c>
      <c r="B106" s="0" t="s">
        <v>2587</v>
      </c>
      <c r="C106" s="0" t="s">
        <v>3004</v>
      </c>
      <c r="D106" s="0" t="n">
        <v>2000</v>
      </c>
      <c r="E106" s="4" t="n">
        <v>7.734246409</v>
      </c>
      <c r="F106" s="4" t="n">
        <v>-8.32441167</v>
      </c>
      <c r="G106" s="0" t="s">
        <v>93</v>
      </c>
      <c r="H106" s="0" t="s">
        <v>40</v>
      </c>
      <c r="I106" s="0" t="s">
        <v>40</v>
      </c>
      <c r="J106" s="0" t="s">
        <v>40</v>
      </c>
      <c r="K106" s="0" t="s">
        <v>40</v>
      </c>
      <c r="L106" s="0" t="n">
        <v>1</v>
      </c>
      <c r="M106" s="0" t="n">
        <v>47</v>
      </c>
      <c r="N106" s="0" t="n">
        <v>0.021276596</v>
      </c>
      <c r="O106" s="0" t="s">
        <v>2593</v>
      </c>
      <c r="P106" s="0" t="s">
        <v>2595</v>
      </c>
      <c r="Q106" s="0" t="s">
        <v>2759</v>
      </c>
      <c r="R106" s="0" t="s">
        <v>2760</v>
      </c>
      <c r="S106" s="0" t="s">
        <v>2981</v>
      </c>
      <c r="T106" s="0" t="s">
        <v>2975</v>
      </c>
      <c r="U106" s="0" t="s">
        <v>2976</v>
      </c>
      <c r="V106" s="0" t="s">
        <v>2977</v>
      </c>
      <c r="W106" s="0" t="s">
        <v>2978</v>
      </c>
      <c r="X106" s="0" t="s">
        <v>3212</v>
      </c>
      <c r="Y106" s="0" t="s">
        <v>40</v>
      </c>
    </row>
    <row r="107" customFormat="false" ht="15" hidden="false" customHeight="false" outlineLevel="0" collapsed="false">
      <c r="A107" s="0" t="n">
        <v>113</v>
      </c>
      <c r="B107" s="0" t="s">
        <v>2979</v>
      </c>
      <c r="C107" s="0" t="s">
        <v>3005</v>
      </c>
      <c r="D107" s="0" t="n">
        <v>2000</v>
      </c>
      <c r="E107" s="4" t="n">
        <v>8.478703517</v>
      </c>
      <c r="F107" s="4" t="n">
        <v>-10.06790657</v>
      </c>
      <c r="G107" s="0" t="s">
        <v>93</v>
      </c>
      <c r="H107" s="0" t="s">
        <v>40</v>
      </c>
      <c r="I107" s="0" t="s">
        <v>40</v>
      </c>
      <c r="J107" s="0" t="s">
        <v>40</v>
      </c>
      <c r="K107" s="0" t="s">
        <v>40</v>
      </c>
      <c r="L107" s="0" t="n">
        <v>7</v>
      </c>
      <c r="M107" s="0" t="n">
        <v>51</v>
      </c>
      <c r="N107" s="0" t="n">
        <v>0.137254902</v>
      </c>
      <c r="O107" s="0" t="s">
        <v>2593</v>
      </c>
      <c r="P107" s="0" t="s">
        <v>2595</v>
      </c>
      <c r="Q107" s="0" t="s">
        <v>2759</v>
      </c>
      <c r="R107" s="0" t="s">
        <v>2760</v>
      </c>
      <c r="S107" s="0" t="s">
        <v>2981</v>
      </c>
      <c r="T107" s="0" t="s">
        <v>2975</v>
      </c>
      <c r="U107" s="0" t="s">
        <v>2976</v>
      </c>
      <c r="V107" s="0" t="s">
        <v>2977</v>
      </c>
      <c r="W107" s="0" t="s">
        <v>2978</v>
      </c>
      <c r="X107" s="0" t="s">
        <v>3212</v>
      </c>
      <c r="Y107" s="0" t="s">
        <v>40</v>
      </c>
    </row>
    <row r="108" customFormat="false" ht="15" hidden="false" customHeight="false" outlineLevel="0" collapsed="false">
      <c r="A108" s="0" t="n">
        <v>114</v>
      </c>
      <c r="B108" s="0" t="s">
        <v>2580</v>
      </c>
      <c r="C108" s="0" t="s">
        <v>3006</v>
      </c>
      <c r="D108" s="0" t="n">
        <v>2000</v>
      </c>
      <c r="E108" s="4" t="n">
        <v>7.421449305</v>
      </c>
      <c r="F108" s="4" t="n">
        <v>-9.412958922</v>
      </c>
      <c r="G108" s="0" t="s">
        <v>93</v>
      </c>
      <c r="H108" s="0" t="s">
        <v>40</v>
      </c>
      <c r="I108" s="0" t="s">
        <v>40</v>
      </c>
      <c r="J108" s="0" t="s">
        <v>40</v>
      </c>
      <c r="K108" s="0" t="s">
        <v>40</v>
      </c>
      <c r="L108" s="0" t="n">
        <v>2</v>
      </c>
      <c r="M108" s="0" t="n">
        <v>8</v>
      </c>
      <c r="N108" s="0" t="n">
        <v>0.25</v>
      </c>
      <c r="O108" s="0" t="s">
        <v>2593</v>
      </c>
      <c r="P108" s="0" t="s">
        <v>2595</v>
      </c>
      <c r="Q108" s="0" t="s">
        <v>2759</v>
      </c>
      <c r="R108" s="0" t="s">
        <v>2760</v>
      </c>
      <c r="S108" s="0" t="s">
        <v>2981</v>
      </c>
      <c r="T108" s="0" t="s">
        <v>2975</v>
      </c>
      <c r="U108" s="0" t="s">
        <v>2976</v>
      </c>
      <c r="V108" s="0" t="s">
        <v>2977</v>
      </c>
      <c r="W108" s="0" t="s">
        <v>2978</v>
      </c>
      <c r="X108" s="0" t="s">
        <v>3212</v>
      </c>
      <c r="Y108" s="0" t="s">
        <v>40</v>
      </c>
    </row>
    <row r="109" customFormat="false" ht="15" hidden="false" customHeight="false" outlineLevel="0" collapsed="false">
      <c r="A109" s="0" t="n">
        <v>115</v>
      </c>
      <c r="B109" s="0" t="s">
        <v>2979</v>
      </c>
      <c r="C109" s="0" t="s">
        <v>3007</v>
      </c>
      <c r="D109" s="0" t="n">
        <v>2000</v>
      </c>
      <c r="E109" s="4" t="n">
        <v>8.600694388</v>
      </c>
      <c r="F109" s="4" t="n">
        <v>-10.45299153</v>
      </c>
      <c r="G109" s="0" t="s">
        <v>93</v>
      </c>
      <c r="H109" s="0" t="s">
        <v>40</v>
      </c>
      <c r="I109" s="0" t="s">
        <v>40</v>
      </c>
      <c r="J109" s="0" t="s">
        <v>40</v>
      </c>
      <c r="K109" s="0" t="s">
        <v>40</v>
      </c>
      <c r="L109" s="0" t="n">
        <v>4</v>
      </c>
      <c r="M109" s="0" t="n">
        <v>50</v>
      </c>
      <c r="N109" s="0" t="n">
        <v>0.08</v>
      </c>
      <c r="O109" s="0" t="s">
        <v>2593</v>
      </c>
      <c r="P109" s="0" t="s">
        <v>2595</v>
      </c>
      <c r="Q109" s="0" t="s">
        <v>2759</v>
      </c>
      <c r="R109" s="0" t="s">
        <v>2760</v>
      </c>
      <c r="S109" s="0" t="s">
        <v>2981</v>
      </c>
      <c r="T109" s="0" t="s">
        <v>2975</v>
      </c>
      <c r="U109" s="0" t="s">
        <v>2976</v>
      </c>
      <c r="V109" s="0" t="s">
        <v>2977</v>
      </c>
      <c r="W109" s="0" t="s">
        <v>2978</v>
      </c>
      <c r="X109" s="0" t="s">
        <v>3212</v>
      </c>
      <c r="Y109" s="0" t="s">
        <v>40</v>
      </c>
    </row>
    <row r="110" customFormat="false" ht="15" hidden="false" customHeight="false" outlineLevel="0" collapsed="false">
      <c r="A110" s="0" t="n">
        <v>116</v>
      </c>
      <c r="B110" s="0" t="s">
        <v>2580</v>
      </c>
      <c r="C110" s="0" t="s">
        <v>3008</v>
      </c>
      <c r="D110" s="0" t="n">
        <v>2000</v>
      </c>
      <c r="E110" s="4" t="n">
        <v>7.487136697</v>
      </c>
      <c r="F110" s="4" t="n">
        <v>-9.26135067</v>
      </c>
      <c r="G110" s="0" t="s">
        <v>93</v>
      </c>
      <c r="H110" s="0" t="s">
        <v>40</v>
      </c>
      <c r="I110" s="0" t="s">
        <v>40</v>
      </c>
      <c r="J110" s="0" t="s">
        <v>40</v>
      </c>
      <c r="K110" s="0" t="s">
        <v>40</v>
      </c>
      <c r="L110" s="0" t="n">
        <v>3</v>
      </c>
      <c r="M110" s="0" t="n">
        <v>49</v>
      </c>
      <c r="N110" s="0" t="n">
        <v>0.06122449</v>
      </c>
      <c r="O110" s="0" t="s">
        <v>2593</v>
      </c>
      <c r="P110" s="0" t="s">
        <v>2595</v>
      </c>
      <c r="Q110" s="0" t="s">
        <v>2759</v>
      </c>
      <c r="R110" s="0" t="s">
        <v>2760</v>
      </c>
      <c r="S110" s="0" t="s">
        <v>2981</v>
      </c>
      <c r="T110" s="0" t="s">
        <v>2975</v>
      </c>
      <c r="U110" s="0" t="s">
        <v>2976</v>
      </c>
      <c r="V110" s="0" t="s">
        <v>2977</v>
      </c>
      <c r="W110" s="0" t="s">
        <v>2978</v>
      </c>
      <c r="X110" s="0" t="s">
        <v>3212</v>
      </c>
      <c r="Y110" s="0" t="s">
        <v>40</v>
      </c>
    </row>
    <row r="111" customFormat="false" ht="15" hidden="false" customHeight="false" outlineLevel="0" collapsed="false">
      <c r="A111" s="0" t="n">
        <v>117</v>
      </c>
      <c r="B111" s="0" t="s">
        <v>2587</v>
      </c>
      <c r="C111" s="0" t="s">
        <v>3009</v>
      </c>
      <c r="D111" s="0" t="n">
        <v>2000</v>
      </c>
      <c r="E111" s="4" t="n">
        <v>7.731118438</v>
      </c>
      <c r="F111" s="4" t="n">
        <v>-8.588210029</v>
      </c>
      <c r="G111" s="0" t="s">
        <v>93</v>
      </c>
      <c r="H111" s="0" t="s">
        <v>40</v>
      </c>
      <c r="I111" s="0" t="s">
        <v>40</v>
      </c>
      <c r="J111" s="0" t="s">
        <v>40</v>
      </c>
      <c r="K111" s="0" t="s">
        <v>40</v>
      </c>
      <c r="L111" s="0" t="n">
        <v>2</v>
      </c>
      <c r="M111" s="0" t="n">
        <v>13</v>
      </c>
      <c r="N111" s="0" t="n">
        <v>0.153846154</v>
      </c>
      <c r="O111" s="0" t="s">
        <v>2593</v>
      </c>
      <c r="P111" s="0" t="s">
        <v>2595</v>
      </c>
      <c r="Q111" s="0" t="s">
        <v>2759</v>
      </c>
      <c r="R111" s="0" t="s">
        <v>2760</v>
      </c>
      <c r="S111" s="0" t="s">
        <v>2981</v>
      </c>
      <c r="T111" s="0" t="s">
        <v>2975</v>
      </c>
      <c r="U111" s="0" t="s">
        <v>2976</v>
      </c>
      <c r="V111" s="0" t="s">
        <v>2977</v>
      </c>
      <c r="W111" s="0" t="s">
        <v>2978</v>
      </c>
      <c r="X111" s="0" t="s">
        <v>3212</v>
      </c>
      <c r="Y111" s="0" t="s">
        <v>40</v>
      </c>
    </row>
    <row r="112" customFormat="false" ht="15" hidden="false" customHeight="false" outlineLevel="0" collapsed="false">
      <c r="A112" s="0" t="n">
        <v>118</v>
      </c>
      <c r="B112" s="0" t="s">
        <v>92</v>
      </c>
      <c r="C112" s="0" t="s">
        <v>113</v>
      </c>
      <c r="D112" s="0" t="s">
        <v>3023</v>
      </c>
      <c r="E112" s="4" t="n">
        <v>9.84</v>
      </c>
      <c r="F112" s="4" t="n">
        <v>-11.03</v>
      </c>
      <c r="G112" s="0" t="s">
        <v>93</v>
      </c>
      <c r="H112" s="0" t="s">
        <v>40</v>
      </c>
      <c r="I112" s="0" t="s">
        <v>40</v>
      </c>
      <c r="J112" s="0" t="s">
        <v>40</v>
      </c>
      <c r="K112" s="0" t="s">
        <v>40</v>
      </c>
      <c r="L112" s="0" t="n">
        <v>20</v>
      </c>
      <c r="M112" s="0" t="n">
        <v>47</v>
      </c>
      <c r="N112" s="0" t="n">
        <v>0.425531915</v>
      </c>
      <c r="O112" s="0" t="s">
        <v>2563</v>
      </c>
      <c r="P112" s="0" t="s">
        <v>2595</v>
      </c>
      <c r="Q112" s="0" t="s">
        <v>2759</v>
      </c>
      <c r="R112" s="0" t="s">
        <v>2760</v>
      </c>
      <c r="S112" s="0" t="s">
        <v>2565</v>
      </c>
      <c r="T112" s="0" t="s">
        <v>3024</v>
      </c>
      <c r="U112" s="0" t="s">
        <v>3025</v>
      </c>
      <c r="V112" s="0" t="s">
        <v>3026</v>
      </c>
      <c r="W112" s="0" t="s">
        <v>3027</v>
      </c>
      <c r="X112" s="0" t="s">
        <v>3213</v>
      </c>
      <c r="Y112" s="0" t="s">
        <v>40</v>
      </c>
    </row>
    <row r="113" customFormat="false" ht="15" hidden="false" customHeight="false" outlineLevel="0" collapsed="false">
      <c r="A113" s="0" t="n">
        <v>119</v>
      </c>
      <c r="B113" s="0" t="s">
        <v>92</v>
      </c>
      <c r="C113" s="0" t="s">
        <v>3028</v>
      </c>
      <c r="D113" s="0" t="s">
        <v>3023</v>
      </c>
      <c r="E113" s="4" t="n">
        <v>9.88</v>
      </c>
      <c r="F113" s="4" t="n">
        <v>-10.75</v>
      </c>
      <c r="G113" s="0" t="s">
        <v>93</v>
      </c>
      <c r="H113" s="0" t="s">
        <v>40</v>
      </c>
      <c r="I113" s="0" t="s">
        <v>40</v>
      </c>
      <c r="J113" s="0" t="s">
        <v>40</v>
      </c>
      <c r="K113" s="0" t="s">
        <v>40</v>
      </c>
      <c r="L113" s="0" t="n">
        <v>33</v>
      </c>
      <c r="M113" s="0" t="n">
        <v>130</v>
      </c>
      <c r="N113" s="0" t="n">
        <v>0.253846154</v>
      </c>
      <c r="O113" s="0" t="s">
        <v>2563</v>
      </c>
      <c r="P113" s="0" t="s">
        <v>2595</v>
      </c>
      <c r="Q113" s="0" t="s">
        <v>2759</v>
      </c>
      <c r="R113" s="0" t="s">
        <v>2760</v>
      </c>
      <c r="S113" s="0" t="s">
        <v>2565</v>
      </c>
      <c r="T113" s="0" t="s">
        <v>3024</v>
      </c>
      <c r="U113" s="0" t="s">
        <v>3025</v>
      </c>
      <c r="V113" s="0" t="s">
        <v>3026</v>
      </c>
      <c r="W113" s="0" t="s">
        <v>3027</v>
      </c>
      <c r="X113" s="0" t="s">
        <v>3213</v>
      </c>
      <c r="Y113" s="0" t="s">
        <v>40</v>
      </c>
    </row>
    <row r="114" customFormat="false" ht="15" hidden="false" customHeight="false" outlineLevel="0" collapsed="false">
      <c r="A114" s="0" t="n">
        <v>120</v>
      </c>
      <c r="B114" s="0" t="s">
        <v>92</v>
      </c>
      <c r="C114" s="0" t="s">
        <v>2571</v>
      </c>
      <c r="D114" s="0" t="s">
        <v>3023</v>
      </c>
      <c r="E114" s="4" t="n">
        <v>9.72</v>
      </c>
      <c r="F114" s="4" t="n">
        <v>-10.88</v>
      </c>
      <c r="G114" s="0" t="s">
        <v>93</v>
      </c>
      <c r="H114" s="0" t="s">
        <v>40</v>
      </c>
      <c r="I114" s="0" t="s">
        <v>40</v>
      </c>
      <c r="J114" s="0" t="s">
        <v>40</v>
      </c>
      <c r="K114" s="0" t="s">
        <v>40</v>
      </c>
      <c r="L114" s="0" t="n">
        <v>76</v>
      </c>
      <c r="M114" s="0" t="n">
        <v>182</v>
      </c>
      <c r="N114" s="0" t="n">
        <v>0.417582418</v>
      </c>
      <c r="O114" s="0" t="s">
        <v>2563</v>
      </c>
      <c r="P114" s="0" t="s">
        <v>2595</v>
      </c>
      <c r="Q114" s="0" t="s">
        <v>2759</v>
      </c>
      <c r="R114" s="0" t="s">
        <v>2760</v>
      </c>
      <c r="S114" s="0" t="s">
        <v>2565</v>
      </c>
      <c r="T114" s="0" t="s">
        <v>3024</v>
      </c>
      <c r="U114" s="0" t="s">
        <v>3025</v>
      </c>
      <c r="V114" s="0" t="s">
        <v>3026</v>
      </c>
      <c r="W114" s="0" t="s">
        <v>3027</v>
      </c>
      <c r="X114" s="0" t="s">
        <v>3213</v>
      </c>
      <c r="Y114" s="0" t="s">
        <v>40</v>
      </c>
    </row>
    <row r="115" customFormat="false" ht="15" hidden="false" customHeight="false" outlineLevel="0" collapsed="false">
      <c r="A115" s="0" t="n">
        <v>121</v>
      </c>
      <c r="B115" s="0" t="s">
        <v>92</v>
      </c>
      <c r="C115" s="0" t="s">
        <v>3029</v>
      </c>
      <c r="D115" s="0" t="s">
        <v>3023</v>
      </c>
      <c r="E115" s="4" t="n">
        <v>9.97</v>
      </c>
      <c r="F115" s="4" t="n">
        <v>-10.7</v>
      </c>
      <c r="G115" s="0" t="s">
        <v>93</v>
      </c>
      <c r="H115" s="0" t="s">
        <v>40</v>
      </c>
      <c r="I115" s="0" t="s">
        <v>40</v>
      </c>
      <c r="J115" s="0" t="s">
        <v>40</v>
      </c>
      <c r="K115" s="0" t="s">
        <v>40</v>
      </c>
      <c r="L115" s="0" t="n">
        <v>20</v>
      </c>
      <c r="M115" s="0" t="n">
        <v>61</v>
      </c>
      <c r="N115" s="0" t="n">
        <v>0.327868852</v>
      </c>
      <c r="O115" s="0" t="s">
        <v>2563</v>
      </c>
      <c r="P115" s="0" t="s">
        <v>2595</v>
      </c>
      <c r="Q115" s="0" t="s">
        <v>2759</v>
      </c>
      <c r="R115" s="0" t="s">
        <v>2760</v>
      </c>
      <c r="S115" s="0" t="s">
        <v>2565</v>
      </c>
      <c r="T115" s="0" t="s">
        <v>3024</v>
      </c>
      <c r="U115" s="0" t="s">
        <v>3025</v>
      </c>
      <c r="V115" s="0" t="s">
        <v>3026</v>
      </c>
      <c r="W115" s="0" t="s">
        <v>3027</v>
      </c>
      <c r="X115" s="0" t="s">
        <v>3213</v>
      </c>
      <c r="Y115" s="0" t="s">
        <v>40</v>
      </c>
    </row>
    <row r="116" customFormat="false" ht="15" hidden="false" customHeight="false" outlineLevel="0" collapsed="false">
      <c r="A116" s="0" t="n">
        <v>122</v>
      </c>
      <c r="B116" s="0" t="s">
        <v>2573</v>
      </c>
      <c r="C116" s="0" t="s">
        <v>2572</v>
      </c>
      <c r="D116" s="0" t="s">
        <v>3023</v>
      </c>
      <c r="E116" s="4" t="n">
        <v>8.56</v>
      </c>
      <c r="F116" s="4" t="n">
        <v>-10.03</v>
      </c>
      <c r="G116" s="0" t="s">
        <v>93</v>
      </c>
      <c r="H116" s="0" t="s">
        <v>40</v>
      </c>
      <c r="I116" s="0" t="s">
        <v>40</v>
      </c>
      <c r="J116" s="0" t="s">
        <v>40</v>
      </c>
      <c r="K116" s="0" t="s">
        <v>40</v>
      </c>
      <c r="L116" s="0" t="n">
        <v>28</v>
      </c>
      <c r="M116" s="0" t="n">
        <v>51</v>
      </c>
      <c r="N116" s="0" t="n">
        <v>0.549019608</v>
      </c>
      <c r="O116" s="0" t="s">
        <v>2563</v>
      </c>
      <c r="P116" s="0" t="s">
        <v>2595</v>
      </c>
      <c r="Q116" s="0" t="s">
        <v>2759</v>
      </c>
      <c r="R116" s="0" t="s">
        <v>2760</v>
      </c>
      <c r="S116" s="0" t="s">
        <v>2565</v>
      </c>
      <c r="T116" s="0" t="s">
        <v>3024</v>
      </c>
      <c r="U116" s="0" t="s">
        <v>3025</v>
      </c>
      <c r="V116" s="0" t="s">
        <v>3026</v>
      </c>
      <c r="W116" s="0" t="s">
        <v>3027</v>
      </c>
      <c r="X116" s="0" t="s">
        <v>3213</v>
      </c>
      <c r="Y116" s="0" t="s">
        <v>40</v>
      </c>
    </row>
    <row r="117" customFormat="false" ht="15" hidden="false" customHeight="false" outlineLevel="0" collapsed="false">
      <c r="A117" s="0" t="n">
        <v>123</v>
      </c>
      <c r="B117" s="0" t="s">
        <v>2573</v>
      </c>
      <c r="C117" s="0" t="s">
        <v>2574</v>
      </c>
      <c r="D117" s="0" t="s">
        <v>3023</v>
      </c>
      <c r="E117" s="4" t="n">
        <v>8.5</v>
      </c>
      <c r="F117" s="4" t="n">
        <v>-10.6</v>
      </c>
      <c r="G117" s="0" t="s">
        <v>93</v>
      </c>
      <c r="H117" s="0" t="s">
        <v>40</v>
      </c>
      <c r="I117" s="0" t="s">
        <v>40</v>
      </c>
      <c r="J117" s="0" t="s">
        <v>40</v>
      </c>
      <c r="K117" s="0" t="s">
        <v>40</v>
      </c>
      <c r="L117" s="0" t="n">
        <v>32</v>
      </c>
      <c r="M117" s="0" t="n">
        <v>112</v>
      </c>
      <c r="N117" s="0" t="n">
        <v>0.285714286</v>
      </c>
      <c r="O117" s="0" t="s">
        <v>2563</v>
      </c>
      <c r="P117" s="0" t="s">
        <v>2595</v>
      </c>
      <c r="Q117" s="0" t="s">
        <v>2759</v>
      </c>
      <c r="R117" s="0" t="s">
        <v>2760</v>
      </c>
      <c r="S117" s="0" t="s">
        <v>2565</v>
      </c>
      <c r="T117" s="0" t="s">
        <v>3024</v>
      </c>
      <c r="U117" s="0" t="s">
        <v>3025</v>
      </c>
      <c r="V117" s="0" t="s">
        <v>3026</v>
      </c>
      <c r="W117" s="0" t="s">
        <v>3027</v>
      </c>
      <c r="X117" s="0" t="s">
        <v>3213</v>
      </c>
      <c r="Y117" s="0" t="s">
        <v>40</v>
      </c>
    </row>
    <row r="118" customFormat="false" ht="15" hidden="false" customHeight="false" outlineLevel="0" collapsed="false">
      <c r="A118" s="0" t="n">
        <v>124</v>
      </c>
      <c r="B118" s="0" t="s">
        <v>2573</v>
      </c>
      <c r="C118" s="0" t="s">
        <v>3030</v>
      </c>
      <c r="D118" s="0" t="s">
        <v>3023</v>
      </c>
      <c r="E118" s="4" t="n">
        <v>8.7</v>
      </c>
      <c r="F118" s="4" t="n">
        <v>-10.37</v>
      </c>
      <c r="G118" s="0" t="s">
        <v>93</v>
      </c>
      <c r="H118" s="0" t="s">
        <v>40</v>
      </c>
      <c r="I118" s="0" t="s">
        <v>40</v>
      </c>
      <c r="J118" s="0" t="s">
        <v>40</v>
      </c>
      <c r="K118" s="0" t="s">
        <v>40</v>
      </c>
      <c r="L118" s="0" t="n">
        <v>47</v>
      </c>
      <c r="M118" s="0" t="n">
        <v>116</v>
      </c>
      <c r="N118" s="0" t="n">
        <v>0.405172414</v>
      </c>
      <c r="O118" s="0" t="s">
        <v>2563</v>
      </c>
      <c r="P118" s="0" t="s">
        <v>2595</v>
      </c>
      <c r="Q118" s="0" t="s">
        <v>2759</v>
      </c>
      <c r="R118" s="0" t="s">
        <v>2760</v>
      </c>
      <c r="S118" s="0" t="s">
        <v>2565</v>
      </c>
      <c r="T118" s="0" t="s">
        <v>3024</v>
      </c>
      <c r="U118" s="0" t="s">
        <v>3025</v>
      </c>
      <c r="V118" s="0" t="s">
        <v>3026</v>
      </c>
      <c r="W118" s="0" t="s">
        <v>3027</v>
      </c>
      <c r="X118" s="0" t="s">
        <v>3213</v>
      </c>
      <c r="Y118" s="0" t="s">
        <v>40</v>
      </c>
    </row>
    <row r="119" customFormat="false" ht="15" hidden="false" customHeight="false" outlineLevel="0" collapsed="false">
      <c r="A119" s="0" t="n">
        <v>125</v>
      </c>
      <c r="B119" s="0" t="s">
        <v>2573</v>
      </c>
      <c r="C119" s="0" t="s">
        <v>3031</v>
      </c>
      <c r="D119" s="0" t="s">
        <v>3023</v>
      </c>
      <c r="E119" s="4" t="n">
        <v>8.48</v>
      </c>
      <c r="F119" s="4" t="n">
        <v>-10.44</v>
      </c>
      <c r="G119" s="0" t="s">
        <v>93</v>
      </c>
      <c r="H119" s="0" t="s">
        <v>40</v>
      </c>
      <c r="I119" s="0" t="s">
        <v>40</v>
      </c>
      <c r="J119" s="0" t="s">
        <v>40</v>
      </c>
      <c r="K119" s="0" t="s">
        <v>40</v>
      </c>
      <c r="L119" s="0" t="n">
        <v>31</v>
      </c>
      <c r="M119" s="0" t="n">
        <v>83</v>
      </c>
      <c r="N119" s="0" t="n">
        <v>0.373493976</v>
      </c>
      <c r="O119" s="0" t="s">
        <v>2563</v>
      </c>
      <c r="P119" s="0" t="s">
        <v>2595</v>
      </c>
      <c r="Q119" s="0" t="s">
        <v>2759</v>
      </c>
      <c r="R119" s="0" t="s">
        <v>2760</v>
      </c>
      <c r="S119" s="0" t="s">
        <v>2565</v>
      </c>
      <c r="T119" s="0" t="s">
        <v>3024</v>
      </c>
      <c r="U119" s="0" t="s">
        <v>3025</v>
      </c>
      <c r="V119" s="0" t="s">
        <v>3026</v>
      </c>
      <c r="W119" s="0" t="s">
        <v>3027</v>
      </c>
      <c r="X119" s="0" t="s">
        <v>3213</v>
      </c>
      <c r="Y119" s="0" t="s">
        <v>40</v>
      </c>
    </row>
    <row r="120" customFormat="false" ht="15" hidden="false" customHeight="false" outlineLevel="0" collapsed="false">
      <c r="A120" s="0" t="n">
        <v>126</v>
      </c>
      <c r="B120" s="0" t="s">
        <v>2573</v>
      </c>
      <c r="C120" s="0" t="s">
        <v>3032</v>
      </c>
      <c r="D120" s="0" t="s">
        <v>3023</v>
      </c>
      <c r="E120" s="4" t="n">
        <v>8.75</v>
      </c>
      <c r="F120" s="4" t="n">
        <v>-10.3</v>
      </c>
      <c r="G120" s="0" t="s">
        <v>93</v>
      </c>
      <c r="H120" s="0" t="s">
        <v>40</v>
      </c>
      <c r="I120" s="0" t="s">
        <v>40</v>
      </c>
      <c r="J120" s="0" t="s">
        <v>40</v>
      </c>
      <c r="K120" s="0" t="s">
        <v>40</v>
      </c>
      <c r="L120" s="0" t="n">
        <v>33</v>
      </c>
      <c r="M120" s="0" t="n">
        <v>97</v>
      </c>
      <c r="N120" s="0" t="n">
        <v>0.340206186</v>
      </c>
      <c r="O120" s="0" t="s">
        <v>2563</v>
      </c>
      <c r="P120" s="0" t="s">
        <v>2595</v>
      </c>
      <c r="Q120" s="0" t="s">
        <v>2759</v>
      </c>
      <c r="R120" s="0" t="s">
        <v>2760</v>
      </c>
      <c r="S120" s="0" t="s">
        <v>2565</v>
      </c>
      <c r="T120" s="0" t="s">
        <v>3024</v>
      </c>
      <c r="U120" s="0" t="s">
        <v>3025</v>
      </c>
      <c r="V120" s="0" t="s">
        <v>3026</v>
      </c>
      <c r="W120" s="0" t="s">
        <v>3027</v>
      </c>
      <c r="X120" s="0" t="s">
        <v>3213</v>
      </c>
      <c r="Y120" s="0" t="s">
        <v>40</v>
      </c>
    </row>
    <row r="121" customFormat="false" ht="15" hidden="false" customHeight="false" outlineLevel="0" collapsed="false">
      <c r="A121" s="0" t="n">
        <v>127</v>
      </c>
      <c r="B121" s="0" t="s">
        <v>2573</v>
      </c>
      <c r="C121" s="0" t="s">
        <v>3033</v>
      </c>
      <c r="D121" s="0" t="s">
        <v>3023</v>
      </c>
      <c r="E121" s="4" t="n">
        <v>8.47</v>
      </c>
      <c r="F121" s="4" t="n">
        <v>-10.43</v>
      </c>
      <c r="G121" s="0" t="s">
        <v>93</v>
      </c>
      <c r="H121" s="0" t="s">
        <v>40</v>
      </c>
      <c r="I121" s="0" t="s">
        <v>40</v>
      </c>
      <c r="J121" s="0" t="s">
        <v>40</v>
      </c>
      <c r="K121" s="0" t="s">
        <v>40</v>
      </c>
      <c r="L121" s="0" t="n">
        <v>24</v>
      </c>
      <c r="M121" s="0" t="n">
        <v>80</v>
      </c>
      <c r="N121" s="0" t="n">
        <v>0.3</v>
      </c>
      <c r="O121" s="0" t="s">
        <v>2563</v>
      </c>
      <c r="P121" s="0" t="s">
        <v>2595</v>
      </c>
      <c r="Q121" s="0" t="s">
        <v>2759</v>
      </c>
      <c r="R121" s="0" t="s">
        <v>2760</v>
      </c>
      <c r="S121" s="0" t="s">
        <v>2565</v>
      </c>
      <c r="T121" s="0" t="s">
        <v>3024</v>
      </c>
      <c r="U121" s="0" t="s">
        <v>3025</v>
      </c>
      <c r="V121" s="0" t="s">
        <v>3026</v>
      </c>
      <c r="W121" s="0" t="s">
        <v>3027</v>
      </c>
      <c r="X121" s="0" t="s">
        <v>3213</v>
      </c>
      <c r="Y121" s="0" t="s">
        <v>40</v>
      </c>
    </row>
    <row r="122" customFormat="false" ht="15" hidden="false" customHeight="false" outlineLevel="0" collapsed="false">
      <c r="A122" s="0" t="n">
        <v>128</v>
      </c>
      <c r="B122" s="0" t="s">
        <v>1387</v>
      </c>
      <c r="C122" s="0" t="s">
        <v>3034</v>
      </c>
      <c r="D122" s="0" t="s">
        <v>3023</v>
      </c>
      <c r="E122" s="4" t="n">
        <v>9.88</v>
      </c>
      <c r="F122" s="4" t="n">
        <v>-12.45</v>
      </c>
      <c r="G122" s="0" t="s">
        <v>93</v>
      </c>
      <c r="H122" s="0" t="s">
        <v>40</v>
      </c>
      <c r="I122" s="0" t="s">
        <v>40</v>
      </c>
      <c r="J122" s="0" t="s">
        <v>40</v>
      </c>
      <c r="K122" s="0" t="s">
        <v>40</v>
      </c>
      <c r="L122" s="0" t="n">
        <v>59</v>
      </c>
      <c r="M122" s="0" t="n">
        <v>171</v>
      </c>
      <c r="N122" s="0" t="n">
        <v>0.34502924</v>
      </c>
      <c r="O122" s="0" t="s">
        <v>2563</v>
      </c>
      <c r="P122" s="0" t="s">
        <v>2595</v>
      </c>
      <c r="Q122" s="0" t="s">
        <v>2759</v>
      </c>
      <c r="R122" s="0" t="s">
        <v>2760</v>
      </c>
      <c r="S122" s="0" t="s">
        <v>2565</v>
      </c>
      <c r="T122" s="0" t="s">
        <v>3024</v>
      </c>
      <c r="U122" s="0" t="s">
        <v>3025</v>
      </c>
      <c r="V122" s="0" t="s">
        <v>3026</v>
      </c>
      <c r="W122" s="0" t="s">
        <v>3027</v>
      </c>
      <c r="X122" s="0" t="s">
        <v>3213</v>
      </c>
      <c r="Y122" s="0" t="s">
        <v>40</v>
      </c>
    </row>
    <row r="123" customFormat="false" ht="15" hidden="false" customHeight="false" outlineLevel="0" collapsed="false">
      <c r="A123" s="0" t="n">
        <v>129</v>
      </c>
      <c r="B123" s="0" t="s">
        <v>2587</v>
      </c>
      <c r="C123" s="0" t="s">
        <v>3035</v>
      </c>
      <c r="D123" s="0" t="s">
        <v>3023</v>
      </c>
      <c r="E123" s="4" t="n">
        <v>7.62</v>
      </c>
      <c r="F123" s="4" t="n">
        <v>-8.55</v>
      </c>
      <c r="G123" s="0" t="s">
        <v>93</v>
      </c>
      <c r="H123" s="0" t="s">
        <v>40</v>
      </c>
      <c r="I123" s="0" t="s">
        <v>40</v>
      </c>
      <c r="J123" s="0" t="s">
        <v>40</v>
      </c>
      <c r="K123" s="0" t="s">
        <v>40</v>
      </c>
      <c r="L123" s="0" t="n">
        <v>28</v>
      </c>
      <c r="M123" s="0" t="n">
        <v>109</v>
      </c>
      <c r="N123" s="0" t="n">
        <v>0.256880734</v>
      </c>
      <c r="O123" s="0" t="s">
        <v>2563</v>
      </c>
      <c r="P123" s="0" t="s">
        <v>2595</v>
      </c>
      <c r="Q123" s="0" t="s">
        <v>2759</v>
      </c>
      <c r="R123" s="0" t="s">
        <v>2760</v>
      </c>
      <c r="S123" s="0" t="s">
        <v>2565</v>
      </c>
      <c r="T123" s="0" t="s">
        <v>3024</v>
      </c>
      <c r="U123" s="0" t="s">
        <v>3025</v>
      </c>
      <c r="V123" s="0" t="s">
        <v>3026</v>
      </c>
      <c r="W123" s="0" t="s">
        <v>3027</v>
      </c>
      <c r="X123" s="0" t="s">
        <v>3213</v>
      </c>
      <c r="Y123" s="0" t="s">
        <v>40</v>
      </c>
    </row>
    <row r="124" customFormat="false" ht="15" hidden="false" customHeight="false" outlineLevel="0" collapsed="false">
      <c r="A124" s="0" t="n">
        <v>130</v>
      </c>
      <c r="B124" s="0" t="s">
        <v>2587</v>
      </c>
      <c r="C124" s="0" t="s">
        <v>3036</v>
      </c>
      <c r="D124" s="0" t="s">
        <v>3023</v>
      </c>
      <c r="E124" s="4" t="n">
        <v>7.71</v>
      </c>
      <c r="F124" s="4" t="n">
        <v>-8.52</v>
      </c>
      <c r="G124" s="0" t="s">
        <v>93</v>
      </c>
      <c r="H124" s="0" t="s">
        <v>40</v>
      </c>
      <c r="I124" s="0" t="s">
        <v>40</v>
      </c>
      <c r="J124" s="0" t="s">
        <v>40</v>
      </c>
      <c r="K124" s="0" t="s">
        <v>40</v>
      </c>
      <c r="L124" s="0" t="n">
        <v>11</v>
      </c>
      <c r="M124" s="0" t="n">
        <v>59</v>
      </c>
      <c r="N124" s="0" t="n">
        <v>0.186440678</v>
      </c>
      <c r="O124" s="0" t="s">
        <v>2563</v>
      </c>
      <c r="P124" s="0" t="s">
        <v>2595</v>
      </c>
      <c r="Q124" s="0" t="s">
        <v>2759</v>
      </c>
      <c r="R124" s="0" t="s">
        <v>2760</v>
      </c>
      <c r="S124" s="0" t="s">
        <v>2565</v>
      </c>
      <c r="T124" s="0" t="s">
        <v>3024</v>
      </c>
      <c r="U124" s="0" t="s">
        <v>3025</v>
      </c>
      <c r="V124" s="0" t="s">
        <v>3026</v>
      </c>
      <c r="W124" s="0" t="s">
        <v>3027</v>
      </c>
      <c r="X124" s="0" t="s">
        <v>3213</v>
      </c>
      <c r="Y124" s="0" t="s">
        <v>40</v>
      </c>
    </row>
    <row r="125" customFormat="false" ht="15" hidden="false" customHeight="false" outlineLevel="0" collapsed="false">
      <c r="A125" s="0" t="n">
        <v>131</v>
      </c>
      <c r="B125" s="0" t="s">
        <v>2587</v>
      </c>
      <c r="C125" s="0" t="s">
        <v>2589</v>
      </c>
      <c r="D125" s="0" t="s">
        <v>3023</v>
      </c>
      <c r="E125" s="4" t="n">
        <v>7.58</v>
      </c>
      <c r="F125" s="4" t="n">
        <v>-8.5</v>
      </c>
      <c r="G125" s="0" t="s">
        <v>93</v>
      </c>
      <c r="H125" s="0" t="s">
        <v>40</v>
      </c>
      <c r="I125" s="0" t="s">
        <v>40</v>
      </c>
      <c r="J125" s="0" t="s">
        <v>40</v>
      </c>
      <c r="K125" s="0" t="s">
        <v>40</v>
      </c>
      <c r="L125" s="0" t="n">
        <v>63</v>
      </c>
      <c r="M125" s="0" t="n">
        <v>190</v>
      </c>
      <c r="N125" s="0" t="n">
        <v>0.331578947</v>
      </c>
      <c r="O125" s="0" t="s">
        <v>2563</v>
      </c>
      <c r="P125" s="0" t="s">
        <v>2595</v>
      </c>
      <c r="Q125" s="0" t="s">
        <v>2759</v>
      </c>
      <c r="R125" s="0" t="s">
        <v>2760</v>
      </c>
      <c r="S125" s="0" t="s">
        <v>2565</v>
      </c>
      <c r="T125" s="0" t="s">
        <v>3024</v>
      </c>
      <c r="U125" s="0" t="s">
        <v>3025</v>
      </c>
      <c r="V125" s="0" t="s">
        <v>3026</v>
      </c>
      <c r="W125" s="0" t="s">
        <v>3027</v>
      </c>
      <c r="X125" s="0" t="s">
        <v>3213</v>
      </c>
      <c r="Y125" s="0" t="s">
        <v>40</v>
      </c>
    </row>
    <row r="126" customFormat="false" ht="15" hidden="false" customHeight="false" outlineLevel="0" collapsed="false">
      <c r="A126" s="0" t="n">
        <v>132</v>
      </c>
      <c r="B126" s="0" t="s">
        <v>2648</v>
      </c>
      <c r="C126" s="0" t="s">
        <v>3037</v>
      </c>
      <c r="D126" s="0" t="s">
        <v>3023</v>
      </c>
      <c r="E126" s="4" t="n">
        <v>11.57</v>
      </c>
      <c r="F126" s="4" t="n">
        <v>-9.32</v>
      </c>
      <c r="G126" s="0" t="s">
        <v>93</v>
      </c>
      <c r="H126" s="0" t="s">
        <v>40</v>
      </c>
      <c r="I126" s="0" t="s">
        <v>40</v>
      </c>
      <c r="J126" s="0" t="s">
        <v>40</v>
      </c>
      <c r="K126" s="0" t="s">
        <v>40</v>
      </c>
      <c r="L126" s="0" t="n">
        <v>27</v>
      </c>
      <c r="M126" s="0" t="n">
        <v>150</v>
      </c>
      <c r="N126" s="0" t="n">
        <v>0.18</v>
      </c>
      <c r="O126" s="0" t="s">
        <v>2563</v>
      </c>
      <c r="P126" s="0" t="s">
        <v>2595</v>
      </c>
      <c r="Q126" s="0" t="s">
        <v>2759</v>
      </c>
      <c r="R126" s="0" t="s">
        <v>2760</v>
      </c>
      <c r="S126" s="0" t="s">
        <v>2565</v>
      </c>
      <c r="T126" s="0" t="s">
        <v>3024</v>
      </c>
      <c r="U126" s="0" t="s">
        <v>3025</v>
      </c>
      <c r="V126" s="0" t="s">
        <v>3026</v>
      </c>
      <c r="W126" s="0" t="s">
        <v>3027</v>
      </c>
      <c r="X126" s="0" t="s">
        <v>3213</v>
      </c>
      <c r="Y126" s="0" t="s">
        <v>40</v>
      </c>
    </row>
    <row r="127" customFormat="false" ht="15" hidden="false" customHeight="false" outlineLevel="0" collapsed="false">
      <c r="A127" s="0" t="n">
        <v>133</v>
      </c>
      <c r="B127" s="0" t="s">
        <v>2580</v>
      </c>
      <c r="C127" s="0" t="s">
        <v>2581</v>
      </c>
      <c r="D127" s="0" t="s">
        <v>3023</v>
      </c>
      <c r="E127" s="4" t="n">
        <v>7.72</v>
      </c>
      <c r="F127" s="4" t="n">
        <v>-9.27</v>
      </c>
      <c r="G127" s="0" t="s">
        <v>93</v>
      </c>
      <c r="H127" s="0" t="s">
        <v>40</v>
      </c>
      <c r="I127" s="0" t="s">
        <v>40</v>
      </c>
      <c r="J127" s="0" t="s">
        <v>40</v>
      </c>
      <c r="K127" s="0" t="s">
        <v>40</v>
      </c>
      <c r="L127" s="0" t="n">
        <v>42</v>
      </c>
      <c r="M127" s="0" t="n">
        <v>138</v>
      </c>
      <c r="N127" s="0" t="n">
        <v>0.304347826</v>
      </c>
      <c r="O127" s="0" t="s">
        <v>2563</v>
      </c>
      <c r="P127" s="0" t="s">
        <v>2595</v>
      </c>
      <c r="Q127" s="0" t="s">
        <v>2759</v>
      </c>
      <c r="R127" s="0" t="s">
        <v>2760</v>
      </c>
      <c r="S127" s="0" t="s">
        <v>2565</v>
      </c>
      <c r="T127" s="0" t="s">
        <v>3024</v>
      </c>
      <c r="U127" s="0" t="s">
        <v>3025</v>
      </c>
      <c r="V127" s="0" t="s">
        <v>3026</v>
      </c>
      <c r="W127" s="0" t="s">
        <v>3027</v>
      </c>
      <c r="X127" s="0" t="s">
        <v>3213</v>
      </c>
      <c r="Y127" s="0" t="s">
        <v>40</v>
      </c>
    </row>
    <row r="128" customFormat="false" ht="15" hidden="false" customHeight="false" outlineLevel="0" collapsed="false">
      <c r="A128" s="0" t="n">
        <v>134</v>
      </c>
      <c r="B128" s="0" t="s">
        <v>2580</v>
      </c>
      <c r="C128" s="0" t="s">
        <v>3038</v>
      </c>
      <c r="D128" s="0" t="s">
        <v>3023</v>
      </c>
      <c r="E128" s="4" t="n">
        <v>7.66</v>
      </c>
      <c r="F128" s="4" t="n">
        <v>-9.26</v>
      </c>
      <c r="G128" s="0" t="s">
        <v>93</v>
      </c>
      <c r="H128" s="0" t="s">
        <v>40</v>
      </c>
      <c r="I128" s="0" t="s">
        <v>40</v>
      </c>
      <c r="J128" s="0" t="s">
        <v>40</v>
      </c>
      <c r="K128" s="0" t="s">
        <v>40</v>
      </c>
      <c r="L128" s="0" t="n">
        <v>46</v>
      </c>
      <c r="M128" s="0" t="n">
        <v>183</v>
      </c>
      <c r="N128" s="0" t="n">
        <v>0.25136612</v>
      </c>
      <c r="O128" s="0" t="s">
        <v>2563</v>
      </c>
      <c r="P128" s="0" t="s">
        <v>2595</v>
      </c>
      <c r="Q128" s="0" t="s">
        <v>2759</v>
      </c>
      <c r="R128" s="0" t="s">
        <v>2760</v>
      </c>
      <c r="S128" s="0" t="s">
        <v>2565</v>
      </c>
      <c r="T128" s="0" t="s">
        <v>3024</v>
      </c>
      <c r="U128" s="0" t="s">
        <v>3025</v>
      </c>
      <c r="V128" s="0" t="s">
        <v>3026</v>
      </c>
      <c r="W128" s="0" t="s">
        <v>3027</v>
      </c>
      <c r="X128" s="0" t="s">
        <v>3213</v>
      </c>
      <c r="Y128" s="0" t="s">
        <v>40</v>
      </c>
    </row>
    <row r="129" customFormat="false" ht="15" hidden="false" customHeight="false" outlineLevel="0" collapsed="false">
      <c r="A129" s="0" t="n">
        <v>135</v>
      </c>
      <c r="B129" s="0" t="s">
        <v>2580</v>
      </c>
      <c r="C129" s="0" t="s">
        <v>2582</v>
      </c>
      <c r="D129" s="0" t="s">
        <v>3023</v>
      </c>
      <c r="E129" s="4" t="n">
        <v>7.56</v>
      </c>
      <c r="F129" s="4" t="n">
        <v>-9.26</v>
      </c>
      <c r="G129" s="0" t="s">
        <v>93</v>
      </c>
      <c r="H129" s="0" t="s">
        <v>40</v>
      </c>
      <c r="I129" s="0" t="s">
        <v>40</v>
      </c>
      <c r="J129" s="0" t="s">
        <v>40</v>
      </c>
      <c r="K129" s="0" t="s">
        <v>40</v>
      </c>
      <c r="L129" s="0" t="n">
        <v>31</v>
      </c>
      <c r="M129" s="0" t="n">
        <v>120</v>
      </c>
      <c r="N129" s="0" t="n">
        <v>0.258333333</v>
      </c>
      <c r="O129" s="0" t="s">
        <v>2563</v>
      </c>
      <c r="P129" s="0" t="s">
        <v>2595</v>
      </c>
      <c r="Q129" s="0" t="s">
        <v>2759</v>
      </c>
      <c r="R129" s="0" t="s">
        <v>2760</v>
      </c>
      <c r="S129" s="0" t="s">
        <v>2565</v>
      </c>
      <c r="T129" s="0" t="s">
        <v>3024</v>
      </c>
      <c r="U129" s="0" t="s">
        <v>3025</v>
      </c>
      <c r="V129" s="0" t="s">
        <v>3026</v>
      </c>
      <c r="W129" s="0" t="s">
        <v>3027</v>
      </c>
      <c r="X129" s="0" t="s">
        <v>3213</v>
      </c>
      <c r="Y129" s="0" t="s">
        <v>40</v>
      </c>
    </row>
    <row r="130" customFormat="false" ht="15" hidden="false" customHeight="false" outlineLevel="0" collapsed="false">
      <c r="A130" s="0" t="n">
        <v>136</v>
      </c>
      <c r="B130" s="0" t="s">
        <v>2638</v>
      </c>
      <c r="C130" s="0" t="s">
        <v>3039</v>
      </c>
      <c r="D130" s="0" t="s">
        <v>3023</v>
      </c>
      <c r="E130" s="7" t="s">
        <v>3214</v>
      </c>
      <c r="F130" s="7" t="s">
        <v>3215</v>
      </c>
      <c r="G130" s="0" t="s">
        <v>93</v>
      </c>
      <c r="H130" s="0" t="s">
        <v>40</v>
      </c>
      <c r="I130" s="0" t="s">
        <v>40</v>
      </c>
      <c r="J130" s="0" t="s">
        <v>40</v>
      </c>
      <c r="K130" s="0" t="s">
        <v>40</v>
      </c>
      <c r="L130" s="0" t="n">
        <v>10</v>
      </c>
      <c r="M130" s="0" t="n">
        <v>165</v>
      </c>
      <c r="N130" s="0" t="n">
        <v>0.060606061</v>
      </c>
      <c r="O130" s="0" t="s">
        <v>2563</v>
      </c>
      <c r="P130" s="0" t="s">
        <v>2595</v>
      </c>
      <c r="Q130" s="0" t="s">
        <v>2759</v>
      </c>
      <c r="R130" s="0" t="s">
        <v>2760</v>
      </c>
      <c r="S130" s="0" t="s">
        <v>2596</v>
      </c>
      <c r="T130" s="0" t="s">
        <v>3024</v>
      </c>
      <c r="U130" s="0" t="s">
        <v>3025</v>
      </c>
      <c r="V130" s="0" t="s">
        <v>3026</v>
      </c>
      <c r="W130" s="0" t="s">
        <v>3027</v>
      </c>
      <c r="X130" s="0" t="s">
        <v>3213</v>
      </c>
      <c r="Y130" s="0" t="s">
        <v>40</v>
      </c>
    </row>
    <row r="131" customFormat="false" ht="15" hidden="false" customHeight="false" outlineLevel="0" collapsed="false">
      <c r="A131" s="0" t="n">
        <v>137</v>
      </c>
      <c r="B131" s="0" t="s">
        <v>3040</v>
      </c>
      <c r="C131" s="0" t="s">
        <v>3041</v>
      </c>
      <c r="D131" s="0" t="s">
        <v>3023</v>
      </c>
      <c r="E131" s="7" t="s">
        <v>3216</v>
      </c>
      <c r="F131" s="7" t="s">
        <v>3217</v>
      </c>
      <c r="G131" s="0" t="s">
        <v>93</v>
      </c>
      <c r="H131" s="0" t="s">
        <v>40</v>
      </c>
      <c r="I131" s="0" t="s">
        <v>40</v>
      </c>
      <c r="J131" s="0" t="s">
        <v>40</v>
      </c>
      <c r="K131" s="0" t="s">
        <v>40</v>
      </c>
      <c r="L131" s="0" t="n">
        <v>8</v>
      </c>
      <c r="M131" s="0" t="n">
        <v>111</v>
      </c>
      <c r="N131" s="0" t="n">
        <v>0.072072072</v>
      </c>
      <c r="O131" s="0" t="s">
        <v>2563</v>
      </c>
      <c r="P131" s="0" t="s">
        <v>2595</v>
      </c>
      <c r="Q131" s="0" t="s">
        <v>2759</v>
      </c>
      <c r="R131" s="0" t="s">
        <v>2760</v>
      </c>
      <c r="S131" s="0" t="s">
        <v>2596</v>
      </c>
      <c r="T131" s="0" t="s">
        <v>3024</v>
      </c>
      <c r="U131" s="0" t="s">
        <v>3025</v>
      </c>
      <c r="V131" s="0" t="s">
        <v>3026</v>
      </c>
      <c r="W131" s="0" t="s">
        <v>3027</v>
      </c>
      <c r="X131" s="0" t="s">
        <v>3213</v>
      </c>
      <c r="Y131" s="0" t="s">
        <v>40</v>
      </c>
    </row>
    <row r="132" customFormat="false" ht="15" hidden="false" customHeight="false" outlineLevel="0" collapsed="false">
      <c r="A132" s="0" t="n">
        <v>138</v>
      </c>
      <c r="B132" s="0" t="s">
        <v>259</v>
      </c>
      <c r="C132" s="0" t="s">
        <v>259</v>
      </c>
      <c r="D132" s="0" t="s">
        <v>3023</v>
      </c>
      <c r="E132" s="7" t="s">
        <v>3218</v>
      </c>
      <c r="F132" s="7" t="s">
        <v>3215</v>
      </c>
      <c r="G132" s="0" t="s">
        <v>93</v>
      </c>
      <c r="H132" s="0" t="s">
        <v>40</v>
      </c>
      <c r="I132" s="0" t="s">
        <v>40</v>
      </c>
      <c r="J132" s="0" t="s">
        <v>40</v>
      </c>
      <c r="K132" s="0" t="s">
        <v>40</v>
      </c>
      <c r="L132" s="0" t="n">
        <v>8</v>
      </c>
      <c r="M132" s="0" t="n">
        <v>147</v>
      </c>
      <c r="N132" s="0" t="n">
        <v>0.054421769</v>
      </c>
      <c r="O132" s="0" t="s">
        <v>2563</v>
      </c>
      <c r="P132" s="0" t="s">
        <v>2595</v>
      </c>
      <c r="Q132" s="0" t="s">
        <v>2759</v>
      </c>
      <c r="R132" s="0" t="s">
        <v>2760</v>
      </c>
      <c r="S132" s="0" t="s">
        <v>2596</v>
      </c>
      <c r="T132" s="0" t="s">
        <v>3024</v>
      </c>
      <c r="U132" s="0" t="s">
        <v>3025</v>
      </c>
      <c r="V132" s="0" t="s">
        <v>3026</v>
      </c>
      <c r="W132" s="0" t="s">
        <v>3027</v>
      </c>
      <c r="X132" s="0" t="s">
        <v>3213</v>
      </c>
      <c r="Y132" s="0" t="s">
        <v>40</v>
      </c>
    </row>
    <row r="133" customFormat="false" ht="15" hidden="false" customHeight="false" outlineLevel="0" collapsed="false">
      <c r="A133" s="0" t="n">
        <v>139</v>
      </c>
      <c r="B133" s="0" t="s">
        <v>259</v>
      </c>
      <c r="C133" s="0" t="s">
        <v>3042</v>
      </c>
      <c r="D133" s="0" t="s">
        <v>3023</v>
      </c>
      <c r="E133" s="7" t="s">
        <v>3218</v>
      </c>
      <c r="F133" s="7" t="s">
        <v>3219</v>
      </c>
      <c r="G133" s="0" t="s">
        <v>93</v>
      </c>
      <c r="H133" s="0" t="s">
        <v>40</v>
      </c>
      <c r="I133" s="0" t="s">
        <v>40</v>
      </c>
      <c r="J133" s="0" t="s">
        <v>40</v>
      </c>
      <c r="K133" s="0" t="s">
        <v>40</v>
      </c>
      <c r="L133" s="0" t="n">
        <v>1</v>
      </c>
      <c r="M133" s="0" t="n">
        <v>29</v>
      </c>
      <c r="N133" s="0" t="n">
        <v>0.034482759</v>
      </c>
      <c r="O133" s="0" t="s">
        <v>2563</v>
      </c>
      <c r="P133" s="0" t="s">
        <v>2595</v>
      </c>
      <c r="Q133" s="0" t="s">
        <v>2759</v>
      </c>
      <c r="R133" s="0" t="s">
        <v>2760</v>
      </c>
      <c r="S133" s="0" t="s">
        <v>2596</v>
      </c>
      <c r="T133" s="0" t="s">
        <v>3024</v>
      </c>
      <c r="U133" s="0" t="s">
        <v>3025</v>
      </c>
      <c r="V133" s="0" t="s">
        <v>3026</v>
      </c>
      <c r="W133" s="0" t="s">
        <v>3027</v>
      </c>
      <c r="X133" s="0" t="s">
        <v>3213</v>
      </c>
      <c r="Y133" s="0" t="s">
        <v>40</v>
      </c>
    </row>
    <row r="134" customFormat="false" ht="15" hidden="false" customHeight="false" outlineLevel="0" collapsed="false">
      <c r="A134" s="0" t="n">
        <v>140</v>
      </c>
      <c r="B134" s="0" t="s">
        <v>2648</v>
      </c>
      <c r="C134" s="0" t="s">
        <v>3043</v>
      </c>
      <c r="D134" s="0" t="s">
        <v>3044</v>
      </c>
      <c r="E134" s="7" t="s">
        <v>3220</v>
      </c>
      <c r="F134" s="7" t="s">
        <v>3221</v>
      </c>
      <c r="G134" s="0" t="s">
        <v>93</v>
      </c>
      <c r="H134" s="0" t="s">
        <v>40</v>
      </c>
      <c r="I134" s="0" t="s">
        <v>40</v>
      </c>
      <c r="J134" s="0" t="s">
        <v>40</v>
      </c>
      <c r="K134" s="0" t="s">
        <v>40</v>
      </c>
      <c r="L134" s="0" t="n">
        <v>13</v>
      </c>
      <c r="M134" s="0" t="n">
        <v>168</v>
      </c>
      <c r="N134" s="0" t="n">
        <v>0.077380952</v>
      </c>
      <c r="O134" s="0" t="s">
        <v>2563</v>
      </c>
      <c r="P134" s="0" t="s">
        <v>2595</v>
      </c>
      <c r="Q134" s="0" t="s">
        <v>2759</v>
      </c>
      <c r="R134" s="0" t="s">
        <v>2760</v>
      </c>
      <c r="S134" s="0" t="s">
        <v>2596</v>
      </c>
      <c r="T134" s="0" t="s">
        <v>3024</v>
      </c>
      <c r="U134" s="0" t="s">
        <v>3025</v>
      </c>
      <c r="V134" s="0" t="s">
        <v>3026</v>
      </c>
      <c r="W134" s="0" t="s">
        <v>3027</v>
      </c>
      <c r="X134" s="0" t="s">
        <v>3213</v>
      </c>
      <c r="Y134" s="0" t="s">
        <v>40</v>
      </c>
    </row>
    <row r="135" customFormat="false" ht="15" hidden="false" customHeight="false" outlineLevel="0" collapsed="false">
      <c r="A135" s="0" t="n">
        <v>141</v>
      </c>
      <c r="B135" s="0" t="s">
        <v>2648</v>
      </c>
      <c r="C135" s="0" t="s">
        <v>3045</v>
      </c>
      <c r="D135" s="0" t="s">
        <v>3023</v>
      </c>
      <c r="E135" s="7" t="s">
        <v>3222</v>
      </c>
      <c r="F135" s="7" t="s">
        <v>3223</v>
      </c>
      <c r="G135" s="0" t="s">
        <v>93</v>
      </c>
      <c r="H135" s="0" t="s">
        <v>40</v>
      </c>
      <c r="I135" s="0" t="s">
        <v>40</v>
      </c>
      <c r="J135" s="0" t="s">
        <v>40</v>
      </c>
      <c r="K135" s="0" t="s">
        <v>40</v>
      </c>
      <c r="L135" s="0" t="n">
        <v>5</v>
      </c>
      <c r="M135" s="0" t="n">
        <v>100</v>
      </c>
      <c r="N135" s="0" t="n">
        <v>0.05</v>
      </c>
      <c r="O135" s="0" t="s">
        <v>2563</v>
      </c>
      <c r="P135" s="0" t="s">
        <v>2595</v>
      </c>
      <c r="Q135" s="0" t="s">
        <v>2759</v>
      </c>
      <c r="R135" s="0" t="s">
        <v>2760</v>
      </c>
      <c r="S135" s="0" t="s">
        <v>2596</v>
      </c>
      <c r="T135" s="0" t="s">
        <v>3024</v>
      </c>
      <c r="U135" s="0" t="s">
        <v>3025</v>
      </c>
      <c r="V135" s="0" t="s">
        <v>3026</v>
      </c>
      <c r="W135" s="0" t="s">
        <v>3027</v>
      </c>
      <c r="X135" s="0" t="s">
        <v>3213</v>
      </c>
      <c r="Y135" s="0" t="s">
        <v>40</v>
      </c>
    </row>
    <row r="136" customFormat="false" ht="15" hidden="false" customHeight="false" outlineLevel="0" collapsed="false">
      <c r="A136" s="0" t="n">
        <v>142</v>
      </c>
      <c r="B136" s="0" t="s">
        <v>3046</v>
      </c>
      <c r="C136" s="0" t="s">
        <v>3047</v>
      </c>
      <c r="D136" s="0" t="s">
        <v>3023</v>
      </c>
      <c r="E136" s="7" t="s">
        <v>3224</v>
      </c>
      <c r="F136" s="7" t="s">
        <v>3225</v>
      </c>
      <c r="G136" s="0" t="s">
        <v>93</v>
      </c>
      <c r="H136" s="0" t="s">
        <v>40</v>
      </c>
      <c r="I136" s="0" t="s">
        <v>40</v>
      </c>
      <c r="J136" s="0" t="s">
        <v>40</v>
      </c>
      <c r="K136" s="0" t="s">
        <v>40</v>
      </c>
      <c r="L136" s="0" t="n">
        <v>5</v>
      </c>
      <c r="M136" s="0" t="n">
        <v>102</v>
      </c>
      <c r="N136" s="0" t="n">
        <v>0.049019608</v>
      </c>
      <c r="O136" s="0" t="s">
        <v>2563</v>
      </c>
      <c r="P136" s="0" t="s">
        <v>2595</v>
      </c>
      <c r="Q136" s="0" t="s">
        <v>2759</v>
      </c>
      <c r="R136" s="0" t="s">
        <v>2760</v>
      </c>
      <c r="S136" s="0" t="s">
        <v>2596</v>
      </c>
      <c r="T136" s="0" t="s">
        <v>3024</v>
      </c>
      <c r="U136" s="0" t="s">
        <v>3025</v>
      </c>
      <c r="V136" s="0" t="s">
        <v>3026</v>
      </c>
      <c r="W136" s="0" t="s">
        <v>3027</v>
      </c>
      <c r="X136" s="0" t="s">
        <v>3213</v>
      </c>
      <c r="Y136" s="0" t="s">
        <v>40</v>
      </c>
    </row>
    <row r="137" customFormat="false" ht="15" hidden="false" customHeight="false" outlineLevel="0" collapsed="false">
      <c r="A137" s="0" t="n">
        <v>143</v>
      </c>
      <c r="B137" s="0" t="s">
        <v>3048</v>
      </c>
      <c r="C137" s="0" t="s">
        <v>3049</v>
      </c>
      <c r="D137" s="0" t="s">
        <v>3023</v>
      </c>
      <c r="E137" s="7" t="s">
        <v>3226</v>
      </c>
      <c r="F137" s="7" t="s">
        <v>3227</v>
      </c>
      <c r="G137" s="0" t="s">
        <v>93</v>
      </c>
      <c r="H137" s="0" t="s">
        <v>40</v>
      </c>
      <c r="I137" s="0" t="s">
        <v>40</v>
      </c>
      <c r="J137" s="0" t="s">
        <v>40</v>
      </c>
      <c r="K137" s="0" t="s">
        <v>40</v>
      </c>
      <c r="L137" s="0" t="n">
        <v>6</v>
      </c>
      <c r="M137" s="0" t="n">
        <v>160</v>
      </c>
      <c r="N137" s="0" t="n">
        <v>0.0375</v>
      </c>
      <c r="O137" s="0" t="s">
        <v>2563</v>
      </c>
      <c r="P137" s="0" t="s">
        <v>2595</v>
      </c>
      <c r="Q137" s="0" t="s">
        <v>2759</v>
      </c>
      <c r="R137" s="0" t="s">
        <v>2760</v>
      </c>
      <c r="S137" s="0" t="s">
        <v>2596</v>
      </c>
      <c r="T137" s="0" t="s">
        <v>3024</v>
      </c>
      <c r="U137" s="0" t="s">
        <v>3025</v>
      </c>
      <c r="V137" s="0" t="s">
        <v>3026</v>
      </c>
      <c r="W137" s="0" t="s">
        <v>3027</v>
      </c>
      <c r="X137" s="0" t="s">
        <v>3213</v>
      </c>
      <c r="Y137" s="0" t="s">
        <v>40</v>
      </c>
    </row>
    <row r="138" customFormat="false" ht="15" hidden="false" customHeight="false" outlineLevel="0" collapsed="false">
      <c r="A138" s="0" t="n">
        <v>144</v>
      </c>
      <c r="B138" s="0" t="s">
        <v>2648</v>
      </c>
      <c r="C138" s="0" t="s">
        <v>3037</v>
      </c>
      <c r="D138" s="0" t="s">
        <v>3023</v>
      </c>
      <c r="E138" s="7" t="s">
        <v>3228</v>
      </c>
      <c r="F138" s="7" t="s">
        <v>3229</v>
      </c>
      <c r="G138" s="0" t="s">
        <v>93</v>
      </c>
      <c r="H138" s="0" t="s">
        <v>40</v>
      </c>
      <c r="I138" s="0" t="s">
        <v>40</v>
      </c>
      <c r="J138" s="0" t="s">
        <v>40</v>
      </c>
      <c r="K138" s="0" t="s">
        <v>40</v>
      </c>
      <c r="L138" s="0" t="n">
        <v>27</v>
      </c>
      <c r="M138" s="0" t="n">
        <v>150</v>
      </c>
      <c r="N138" s="0" t="n">
        <v>0.18</v>
      </c>
      <c r="O138" s="0" t="s">
        <v>2563</v>
      </c>
      <c r="P138" s="0" t="s">
        <v>2595</v>
      </c>
      <c r="Q138" s="0" t="s">
        <v>2759</v>
      </c>
      <c r="R138" s="0" t="s">
        <v>2760</v>
      </c>
      <c r="S138" s="0" t="s">
        <v>2596</v>
      </c>
      <c r="T138" s="0" t="s">
        <v>3024</v>
      </c>
      <c r="U138" s="0" t="s">
        <v>3025</v>
      </c>
      <c r="V138" s="0" t="s">
        <v>3026</v>
      </c>
      <c r="W138" s="0" t="s">
        <v>3027</v>
      </c>
      <c r="X138" s="0" t="s">
        <v>3213</v>
      </c>
      <c r="Y138" s="0" t="s">
        <v>40</v>
      </c>
    </row>
    <row r="139" customFormat="false" ht="15" hidden="false" customHeight="false" outlineLevel="0" collapsed="false">
      <c r="A139" s="0" t="n">
        <v>145</v>
      </c>
      <c r="B139" s="0" t="s">
        <v>2573</v>
      </c>
      <c r="C139" s="0" t="s">
        <v>3050</v>
      </c>
      <c r="D139" s="0" t="s">
        <v>3023</v>
      </c>
      <c r="E139" s="4" t="n">
        <v>8.642101563</v>
      </c>
      <c r="F139" s="4" t="n">
        <v>-10.36472682</v>
      </c>
      <c r="G139" s="0" t="s">
        <v>93</v>
      </c>
      <c r="H139" s="0" t="s">
        <v>40</v>
      </c>
      <c r="I139" s="0" t="s">
        <v>40</v>
      </c>
      <c r="J139" s="0" t="s">
        <v>40</v>
      </c>
      <c r="K139" s="0" t="s">
        <v>40</v>
      </c>
      <c r="L139" s="0" t="n">
        <v>31</v>
      </c>
      <c r="M139" s="0" t="n">
        <v>65</v>
      </c>
      <c r="N139" s="0" t="n">
        <v>0.476923077</v>
      </c>
      <c r="O139" s="0" t="s">
        <v>2563</v>
      </c>
      <c r="P139" s="0" t="s">
        <v>2595</v>
      </c>
      <c r="Q139" s="0" t="s">
        <v>2759</v>
      </c>
      <c r="R139" s="0" t="s">
        <v>2760</v>
      </c>
      <c r="S139" s="0" t="s">
        <v>3051</v>
      </c>
      <c r="T139" s="0" t="s">
        <v>3024</v>
      </c>
      <c r="U139" s="0" t="s">
        <v>3025</v>
      </c>
      <c r="V139" s="0" t="s">
        <v>3026</v>
      </c>
      <c r="W139" s="0" t="s">
        <v>3027</v>
      </c>
      <c r="X139" s="0" t="s">
        <v>3213</v>
      </c>
      <c r="Y139" s="0" t="s">
        <v>40</v>
      </c>
    </row>
    <row r="140" customFormat="false" ht="15" hidden="false" customHeight="false" outlineLevel="0" collapsed="false">
      <c r="A140" s="0" t="n">
        <v>146</v>
      </c>
      <c r="B140" s="0" t="s">
        <v>2699</v>
      </c>
      <c r="C140" s="0" t="s">
        <v>3052</v>
      </c>
      <c r="D140" s="0" t="s">
        <v>2680</v>
      </c>
      <c r="E140" s="4" t="n">
        <v>9.18</v>
      </c>
      <c r="F140" s="4" t="n">
        <v>-11.93</v>
      </c>
      <c r="G140" s="0" t="s">
        <v>39</v>
      </c>
      <c r="H140" s="0" t="s">
        <v>40</v>
      </c>
      <c r="I140" s="0" t="s">
        <v>40</v>
      </c>
      <c r="J140" s="0" t="s">
        <v>40</v>
      </c>
      <c r="K140" s="0" t="s">
        <v>40</v>
      </c>
      <c r="L140" s="0" t="n">
        <v>17</v>
      </c>
      <c r="M140" s="0" t="n">
        <v>118</v>
      </c>
      <c r="N140" s="0" t="n">
        <v>0.14</v>
      </c>
      <c r="O140" s="0" t="s">
        <v>2593</v>
      </c>
      <c r="P140" s="0" t="s">
        <v>2595</v>
      </c>
      <c r="Q140" s="0" t="s">
        <v>2759</v>
      </c>
      <c r="R140" s="0" t="s">
        <v>2760</v>
      </c>
      <c r="S140" s="0" t="s">
        <v>2565</v>
      </c>
      <c r="T140" s="0" t="s">
        <v>2683</v>
      </c>
      <c r="U140" s="0" t="s">
        <v>2684</v>
      </c>
      <c r="V140" s="0" t="s">
        <v>2685</v>
      </c>
      <c r="W140" s="0" t="s">
        <v>3053</v>
      </c>
      <c r="X140" s="0" t="s">
        <v>3230</v>
      </c>
      <c r="Y140" s="0" t="s">
        <v>40</v>
      </c>
    </row>
    <row r="141" customFormat="false" ht="15" hidden="false" customHeight="false" outlineLevel="0" collapsed="false">
      <c r="A141" s="0" t="n">
        <v>147</v>
      </c>
      <c r="B141" s="0" t="s">
        <v>2699</v>
      </c>
      <c r="C141" s="0" t="s">
        <v>2700</v>
      </c>
      <c r="D141" s="0" t="s">
        <v>2680</v>
      </c>
      <c r="E141" s="4" t="n">
        <v>9.5</v>
      </c>
      <c r="F141" s="4" t="n">
        <v>-12.23</v>
      </c>
      <c r="G141" s="0" t="s">
        <v>39</v>
      </c>
      <c r="H141" s="0" t="s">
        <v>40</v>
      </c>
      <c r="I141" s="0" t="s">
        <v>40</v>
      </c>
      <c r="J141" s="0" t="s">
        <v>40</v>
      </c>
      <c r="K141" s="0" t="s">
        <v>40</v>
      </c>
      <c r="L141" s="0" t="n">
        <v>9</v>
      </c>
      <c r="M141" s="0" t="n">
        <v>88</v>
      </c>
      <c r="N141" s="0" t="n">
        <v>0.1</v>
      </c>
      <c r="O141" s="0" t="s">
        <v>2593</v>
      </c>
      <c r="P141" s="0" t="s">
        <v>2595</v>
      </c>
      <c r="Q141" s="0" t="s">
        <v>2759</v>
      </c>
      <c r="R141" s="0" t="s">
        <v>2760</v>
      </c>
      <c r="S141" s="0" t="s">
        <v>2565</v>
      </c>
      <c r="T141" s="0" t="s">
        <v>2683</v>
      </c>
      <c r="U141" s="0" t="s">
        <v>2684</v>
      </c>
      <c r="V141" s="0" t="s">
        <v>2685</v>
      </c>
      <c r="W141" s="0" t="s">
        <v>3053</v>
      </c>
      <c r="X141" s="0" t="s">
        <v>3230</v>
      </c>
      <c r="Y141" s="0" t="s">
        <v>40</v>
      </c>
    </row>
    <row r="142" customFormat="false" ht="15" hidden="false" customHeight="false" outlineLevel="0" collapsed="false">
      <c r="A142" s="0" t="n">
        <v>148</v>
      </c>
      <c r="B142" s="0" t="s">
        <v>2678</v>
      </c>
      <c r="C142" s="0" t="s">
        <v>2766</v>
      </c>
      <c r="D142" s="0" t="s">
        <v>2680</v>
      </c>
      <c r="E142" s="4" t="n">
        <v>8.23</v>
      </c>
      <c r="F142" s="4" t="n">
        <v>-11.07</v>
      </c>
      <c r="G142" s="0" t="s">
        <v>39</v>
      </c>
      <c r="H142" s="0" t="s">
        <v>40</v>
      </c>
      <c r="I142" s="0" t="s">
        <v>40</v>
      </c>
      <c r="J142" s="0" t="s">
        <v>40</v>
      </c>
      <c r="K142" s="0" t="s">
        <v>40</v>
      </c>
      <c r="L142" s="0" t="n">
        <v>62</v>
      </c>
      <c r="M142" s="0" t="n">
        <v>617</v>
      </c>
      <c r="N142" s="0" t="n">
        <v>0.1</v>
      </c>
      <c r="O142" s="0" t="s">
        <v>2593</v>
      </c>
      <c r="P142" s="0" t="s">
        <v>2595</v>
      </c>
      <c r="Q142" s="0" t="s">
        <v>2759</v>
      </c>
      <c r="R142" s="0" t="s">
        <v>2760</v>
      </c>
      <c r="S142" s="0" t="s">
        <v>2565</v>
      </c>
      <c r="T142" s="0" t="s">
        <v>2683</v>
      </c>
      <c r="U142" s="0" t="s">
        <v>2684</v>
      </c>
      <c r="V142" s="0" t="s">
        <v>2685</v>
      </c>
      <c r="W142" s="0" t="s">
        <v>3053</v>
      </c>
      <c r="X142" s="0" t="s">
        <v>3230</v>
      </c>
      <c r="Y142" s="0" t="s">
        <v>40</v>
      </c>
    </row>
    <row r="143" customFormat="false" ht="15" hidden="false" customHeight="false" outlineLevel="0" collapsed="false">
      <c r="A143" s="0" t="n">
        <v>149</v>
      </c>
      <c r="B143" s="0" t="s">
        <v>2678</v>
      </c>
      <c r="C143" s="0" t="s">
        <v>2693</v>
      </c>
      <c r="D143" s="0" t="s">
        <v>2680</v>
      </c>
      <c r="E143" s="4" t="n">
        <v>8.23</v>
      </c>
      <c r="F143" s="4" t="n">
        <v>-11.07</v>
      </c>
      <c r="G143" s="0" t="s">
        <v>39</v>
      </c>
      <c r="H143" s="0" t="s">
        <v>40</v>
      </c>
      <c r="I143" s="0" t="s">
        <v>40</v>
      </c>
      <c r="J143" s="0" t="s">
        <v>40</v>
      </c>
      <c r="K143" s="0" t="s">
        <v>40</v>
      </c>
      <c r="L143" s="0" t="n">
        <v>17</v>
      </c>
      <c r="M143" s="0" t="n">
        <v>157</v>
      </c>
      <c r="N143" s="0" t="n">
        <v>0.11</v>
      </c>
      <c r="O143" s="0" t="s">
        <v>2593</v>
      </c>
      <c r="P143" s="0" t="s">
        <v>2595</v>
      </c>
      <c r="Q143" s="0" t="s">
        <v>2759</v>
      </c>
      <c r="R143" s="0" t="s">
        <v>2760</v>
      </c>
      <c r="S143" s="0" t="s">
        <v>2565</v>
      </c>
      <c r="T143" s="0" t="s">
        <v>2683</v>
      </c>
      <c r="U143" s="0" t="s">
        <v>2684</v>
      </c>
      <c r="V143" s="0" t="s">
        <v>2685</v>
      </c>
      <c r="W143" s="0" t="s">
        <v>3053</v>
      </c>
      <c r="X143" s="0" t="s">
        <v>3230</v>
      </c>
      <c r="Y143" s="0" t="s">
        <v>40</v>
      </c>
    </row>
    <row r="144" customFormat="false" ht="15" hidden="false" customHeight="false" outlineLevel="0" collapsed="false">
      <c r="A144" s="0" t="n">
        <v>150</v>
      </c>
      <c r="B144" s="0" t="s">
        <v>2678</v>
      </c>
      <c r="C144" s="0" t="s">
        <v>37</v>
      </c>
      <c r="D144" s="0" t="s">
        <v>2680</v>
      </c>
      <c r="E144" s="4" t="n">
        <v>8.1</v>
      </c>
      <c r="F144" s="4" t="n">
        <v>-11.02</v>
      </c>
      <c r="G144" s="0" t="s">
        <v>39</v>
      </c>
      <c r="H144" s="0" t="s">
        <v>40</v>
      </c>
      <c r="I144" s="0" t="s">
        <v>40</v>
      </c>
      <c r="J144" s="0" t="s">
        <v>40</v>
      </c>
      <c r="K144" s="0" t="s">
        <v>40</v>
      </c>
      <c r="L144" s="0" t="n">
        <v>271</v>
      </c>
      <c r="M144" s="0" t="n">
        <v>733</v>
      </c>
      <c r="N144" s="0" t="n">
        <v>0.37</v>
      </c>
      <c r="O144" s="0" t="s">
        <v>2593</v>
      </c>
      <c r="P144" s="0" t="s">
        <v>2595</v>
      </c>
      <c r="Q144" s="0" t="s">
        <v>2759</v>
      </c>
      <c r="R144" s="0" t="s">
        <v>2760</v>
      </c>
      <c r="S144" s="0" t="s">
        <v>2565</v>
      </c>
      <c r="T144" s="0" t="s">
        <v>2683</v>
      </c>
      <c r="U144" s="0" t="s">
        <v>2684</v>
      </c>
      <c r="V144" s="0" t="s">
        <v>2685</v>
      </c>
      <c r="W144" s="0" t="s">
        <v>3053</v>
      </c>
      <c r="X144" s="0" t="s">
        <v>3230</v>
      </c>
      <c r="Y144" s="0" t="s">
        <v>40</v>
      </c>
    </row>
    <row r="145" customFormat="false" ht="15" hidden="false" customHeight="false" outlineLevel="0" collapsed="false">
      <c r="A145" s="0" t="n">
        <v>151</v>
      </c>
      <c r="B145" s="0" t="s">
        <v>2678</v>
      </c>
      <c r="C145" s="0" t="s">
        <v>2687</v>
      </c>
      <c r="D145" s="0" t="s">
        <v>2680</v>
      </c>
      <c r="E145" s="4" t="n">
        <v>8.22</v>
      </c>
      <c r="F145" s="4" t="n">
        <v>-11.07</v>
      </c>
      <c r="G145" s="0" t="s">
        <v>39</v>
      </c>
      <c r="H145" s="0" t="s">
        <v>40</v>
      </c>
      <c r="I145" s="0" t="s">
        <v>40</v>
      </c>
      <c r="J145" s="0" t="s">
        <v>40</v>
      </c>
      <c r="K145" s="0" t="s">
        <v>40</v>
      </c>
      <c r="L145" s="0" t="n">
        <v>87</v>
      </c>
      <c r="M145" s="0" t="n">
        <v>578</v>
      </c>
      <c r="N145" s="0" t="n">
        <v>0.15</v>
      </c>
      <c r="O145" s="0" t="s">
        <v>2593</v>
      </c>
      <c r="P145" s="0" t="s">
        <v>2595</v>
      </c>
      <c r="Q145" s="0" t="s">
        <v>2759</v>
      </c>
      <c r="R145" s="0" t="s">
        <v>2760</v>
      </c>
      <c r="S145" s="0" t="s">
        <v>2565</v>
      </c>
      <c r="T145" s="0" t="s">
        <v>2683</v>
      </c>
      <c r="U145" s="0" t="s">
        <v>2684</v>
      </c>
      <c r="V145" s="0" t="s">
        <v>2685</v>
      </c>
      <c r="W145" s="0" t="s">
        <v>3053</v>
      </c>
      <c r="X145" s="0" t="s">
        <v>3230</v>
      </c>
      <c r="Y145" s="0" t="s">
        <v>40</v>
      </c>
    </row>
    <row r="146" customFormat="false" ht="15" hidden="false" customHeight="false" outlineLevel="0" collapsed="false">
      <c r="A146" s="0" t="n">
        <v>152</v>
      </c>
      <c r="B146" s="0" t="s">
        <v>2678</v>
      </c>
      <c r="C146" s="0" t="s">
        <v>2694</v>
      </c>
      <c r="D146" s="0" t="s">
        <v>2690</v>
      </c>
      <c r="E146" s="4" t="n">
        <v>8.22</v>
      </c>
      <c r="F146" s="4" t="n">
        <v>-11.03</v>
      </c>
      <c r="G146" s="0" t="s">
        <v>39</v>
      </c>
      <c r="H146" s="0" t="s">
        <v>40</v>
      </c>
      <c r="I146" s="0" t="s">
        <v>40</v>
      </c>
      <c r="J146" s="0" t="s">
        <v>40</v>
      </c>
      <c r="K146" s="0" t="s">
        <v>40</v>
      </c>
      <c r="L146" s="0" t="n">
        <v>37</v>
      </c>
      <c r="M146" s="0" t="n">
        <v>285</v>
      </c>
      <c r="N146" s="0" t="n">
        <v>0.13</v>
      </c>
      <c r="O146" s="0" t="s">
        <v>2593</v>
      </c>
      <c r="P146" s="0" t="s">
        <v>2595</v>
      </c>
      <c r="Q146" s="0" t="s">
        <v>2759</v>
      </c>
      <c r="R146" s="0" t="s">
        <v>2760</v>
      </c>
      <c r="S146" s="0" t="s">
        <v>2565</v>
      </c>
      <c r="T146" s="0" t="s">
        <v>2683</v>
      </c>
      <c r="U146" s="0" t="s">
        <v>2684</v>
      </c>
      <c r="V146" s="0" t="s">
        <v>2685</v>
      </c>
      <c r="W146" s="0" t="s">
        <v>3053</v>
      </c>
      <c r="X146" s="0" t="s">
        <v>3230</v>
      </c>
      <c r="Y146" s="0" t="s">
        <v>40</v>
      </c>
    </row>
    <row r="147" customFormat="false" ht="15" hidden="false" customHeight="false" outlineLevel="0" collapsed="false">
      <c r="A147" s="0" t="n">
        <v>153</v>
      </c>
      <c r="B147" s="0" t="s">
        <v>2678</v>
      </c>
      <c r="C147" s="0" t="s">
        <v>3054</v>
      </c>
      <c r="D147" s="0" t="s">
        <v>2680</v>
      </c>
      <c r="E147" s="4" t="n">
        <v>8.12</v>
      </c>
      <c r="F147" s="4" t="n">
        <v>-11</v>
      </c>
      <c r="G147" s="0" t="s">
        <v>39</v>
      </c>
      <c r="H147" s="0" t="s">
        <v>40</v>
      </c>
      <c r="I147" s="0" t="s">
        <v>40</v>
      </c>
      <c r="J147" s="0" t="s">
        <v>40</v>
      </c>
      <c r="K147" s="0" t="s">
        <v>40</v>
      </c>
      <c r="L147" s="0" t="n">
        <v>16</v>
      </c>
      <c r="M147" s="0" t="n">
        <v>105</v>
      </c>
      <c r="N147" s="0" t="n">
        <v>0.15</v>
      </c>
      <c r="O147" s="0" t="s">
        <v>2593</v>
      </c>
      <c r="P147" s="0" t="s">
        <v>2595</v>
      </c>
      <c r="Q147" s="0" t="s">
        <v>2759</v>
      </c>
      <c r="R147" s="0" t="s">
        <v>2760</v>
      </c>
      <c r="S147" s="0" t="s">
        <v>2565</v>
      </c>
      <c r="T147" s="0" t="s">
        <v>2683</v>
      </c>
      <c r="U147" s="0" t="s">
        <v>2684</v>
      </c>
      <c r="V147" s="0" t="s">
        <v>2685</v>
      </c>
      <c r="W147" s="0" t="s">
        <v>3053</v>
      </c>
      <c r="X147" s="0" t="s">
        <v>3230</v>
      </c>
      <c r="Y147" s="0" t="s">
        <v>40</v>
      </c>
    </row>
    <row r="148" customFormat="false" ht="15" hidden="false" customHeight="false" outlineLevel="0" collapsed="false">
      <c r="A148" s="0" t="n">
        <v>154</v>
      </c>
      <c r="B148" s="0" t="s">
        <v>2678</v>
      </c>
      <c r="C148" s="0" t="s">
        <v>2679</v>
      </c>
      <c r="D148" s="0" t="s">
        <v>2680</v>
      </c>
      <c r="E148" s="4" t="n">
        <v>8</v>
      </c>
      <c r="F148" s="4" t="n">
        <v>-11.07</v>
      </c>
      <c r="G148" s="0" t="s">
        <v>39</v>
      </c>
      <c r="H148" s="0" t="s">
        <v>40</v>
      </c>
      <c r="I148" s="0" t="s">
        <v>40</v>
      </c>
      <c r="J148" s="0" t="s">
        <v>40</v>
      </c>
      <c r="K148" s="0" t="s">
        <v>40</v>
      </c>
      <c r="L148" s="0" t="n">
        <v>204</v>
      </c>
      <c r="M148" s="0" t="n">
        <v>1075</v>
      </c>
      <c r="N148" s="0" t="n">
        <v>0.19</v>
      </c>
      <c r="O148" s="0" t="s">
        <v>2593</v>
      </c>
      <c r="P148" s="0" t="s">
        <v>2595</v>
      </c>
      <c r="Q148" s="0" t="s">
        <v>2759</v>
      </c>
      <c r="R148" s="0" t="s">
        <v>2760</v>
      </c>
      <c r="S148" s="0" t="s">
        <v>2565</v>
      </c>
      <c r="T148" s="0" t="s">
        <v>2683</v>
      </c>
      <c r="U148" s="0" t="s">
        <v>2684</v>
      </c>
      <c r="V148" s="0" t="s">
        <v>2685</v>
      </c>
      <c r="W148" s="0" t="s">
        <v>3053</v>
      </c>
      <c r="X148" s="0" t="s">
        <v>3230</v>
      </c>
      <c r="Y148" s="0" t="s">
        <v>40</v>
      </c>
    </row>
    <row r="149" customFormat="false" ht="15" hidden="false" customHeight="false" outlineLevel="0" collapsed="false">
      <c r="A149" s="0" t="n">
        <v>155</v>
      </c>
      <c r="B149" s="0" t="s">
        <v>2678</v>
      </c>
      <c r="C149" s="0" t="s">
        <v>3055</v>
      </c>
      <c r="D149" s="0" t="s">
        <v>2680</v>
      </c>
      <c r="E149" s="4" t="n">
        <v>8.23</v>
      </c>
      <c r="F149" s="4" t="n">
        <v>-11.05</v>
      </c>
      <c r="G149" s="0" t="s">
        <v>39</v>
      </c>
      <c r="H149" s="0" t="s">
        <v>40</v>
      </c>
      <c r="I149" s="0" t="s">
        <v>40</v>
      </c>
      <c r="J149" s="0" t="s">
        <v>40</v>
      </c>
      <c r="K149" s="0" t="s">
        <v>40</v>
      </c>
      <c r="L149" s="0" t="n">
        <v>48</v>
      </c>
      <c r="M149" s="0" t="n">
        <v>242</v>
      </c>
      <c r="N149" s="0" t="n">
        <v>0.2</v>
      </c>
      <c r="O149" s="0" t="s">
        <v>2593</v>
      </c>
      <c r="P149" s="0" t="s">
        <v>2595</v>
      </c>
      <c r="Q149" s="0" t="s">
        <v>2759</v>
      </c>
      <c r="R149" s="0" t="s">
        <v>2760</v>
      </c>
      <c r="S149" s="0" t="s">
        <v>2565</v>
      </c>
      <c r="T149" s="0" t="s">
        <v>2683</v>
      </c>
      <c r="U149" s="0" t="s">
        <v>2684</v>
      </c>
      <c r="V149" s="0" t="s">
        <v>2685</v>
      </c>
      <c r="W149" s="0" t="s">
        <v>3053</v>
      </c>
      <c r="X149" s="0" t="s">
        <v>3230</v>
      </c>
      <c r="Y149" s="0" t="s">
        <v>40</v>
      </c>
    </row>
    <row r="150" customFormat="false" ht="15" hidden="false" customHeight="false" outlineLevel="0" collapsed="false">
      <c r="A150" s="0" t="n">
        <v>156</v>
      </c>
      <c r="B150" s="0" t="s">
        <v>2678</v>
      </c>
      <c r="C150" s="0" t="s">
        <v>2691</v>
      </c>
      <c r="D150" s="0" t="s">
        <v>2680</v>
      </c>
      <c r="E150" s="4" t="n">
        <v>8.22</v>
      </c>
      <c r="F150" s="4" t="n">
        <v>-11.05</v>
      </c>
      <c r="G150" s="0" t="s">
        <v>39</v>
      </c>
      <c r="H150" s="0" t="s">
        <v>40</v>
      </c>
      <c r="I150" s="0" t="s">
        <v>40</v>
      </c>
      <c r="J150" s="0" t="s">
        <v>40</v>
      </c>
      <c r="K150" s="0" t="s">
        <v>40</v>
      </c>
      <c r="L150" s="0" t="n">
        <v>113</v>
      </c>
      <c r="M150" s="0" t="n">
        <v>217</v>
      </c>
      <c r="N150" s="0" t="n">
        <v>0.52</v>
      </c>
      <c r="O150" s="0" t="s">
        <v>2593</v>
      </c>
      <c r="P150" s="0" t="s">
        <v>2595</v>
      </c>
      <c r="Q150" s="0" t="s">
        <v>2759</v>
      </c>
      <c r="R150" s="0" t="s">
        <v>2760</v>
      </c>
      <c r="S150" s="0" t="s">
        <v>2565</v>
      </c>
      <c r="T150" s="0" t="s">
        <v>2683</v>
      </c>
      <c r="U150" s="0" t="s">
        <v>2684</v>
      </c>
      <c r="V150" s="0" t="s">
        <v>2685</v>
      </c>
      <c r="W150" s="0" t="s">
        <v>3053</v>
      </c>
      <c r="X150" s="0" t="s">
        <v>3230</v>
      </c>
      <c r="Y150" s="0" t="s">
        <v>40</v>
      </c>
    </row>
    <row r="151" customFormat="false" ht="15" hidden="false" customHeight="false" outlineLevel="0" collapsed="false">
      <c r="A151" s="0" t="n">
        <v>157</v>
      </c>
      <c r="B151" s="0" t="s">
        <v>2678</v>
      </c>
      <c r="C151" s="0" t="s">
        <v>2688</v>
      </c>
      <c r="D151" s="0" t="s">
        <v>2680</v>
      </c>
      <c r="E151" s="4" t="n">
        <v>8.22</v>
      </c>
      <c r="F151" s="4" t="n">
        <v>-11.05</v>
      </c>
      <c r="G151" s="0" t="s">
        <v>39</v>
      </c>
      <c r="H151" s="0" t="s">
        <v>40</v>
      </c>
      <c r="I151" s="0" t="s">
        <v>40</v>
      </c>
      <c r="J151" s="0" t="s">
        <v>40</v>
      </c>
      <c r="K151" s="0" t="s">
        <v>40</v>
      </c>
      <c r="L151" s="0" t="n">
        <v>125</v>
      </c>
      <c r="M151" s="0" t="n">
        <v>402</v>
      </c>
      <c r="N151" s="0" t="n">
        <v>0.31</v>
      </c>
      <c r="O151" s="0" t="s">
        <v>2593</v>
      </c>
      <c r="P151" s="0" t="s">
        <v>2595</v>
      </c>
      <c r="Q151" s="0" t="s">
        <v>2759</v>
      </c>
      <c r="R151" s="0" t="s">
        <v>2760</v>
      </c>
      <c r="S151" s="0" t="s">
        <v>2565</v>
      </c>
      <c r="T151" s="0" t="s">
        <v>2683</v>
      </c>
      <c r="U151" s="0" t="s">
        <v>2684</v>
      </c>
      <c r="V151" s="0" t="s">
        <v>2685</v>
      </c>
      <c r="W151" s="0" t="s">
        <v>3053</v>
      </c>
      <c r="X151" s="0" t="s">
        <v>3230</v>
      </c>
      <c r="Y151" s="0" t="s">
        <v>40</v>
      </c>
    </row>
    <row r="152" customFormat="false" ht="15" hidden="false" customHeight="false" outlineLevel="0" collapsed="false">
      <c r="A152" s="0" t="n">
        <v>158</v>
      </c>
      <c r="B152" s="0" t="s">
        <v>2678</v>
      </c>
      <c r="C152" s="0" t="s">
        <v>3056</v>
      </c>
      <c r="D152" s="0" t="s">
        <v>2680</v>
      </c>
      <c r="E152" s="4" t="n">
        <v>8.02</v>
      </c>
      <c r="F152" s="4" t="n">
        <v>-10.87</v>
      </c>
      <c r="G152" s="0" t="s">
        <v>39</v>
      </c>
      <c r="H152" s="0" t="s">
        <v>40</v>
      </c>
      <c r="I152" s="0" t="s">
        <v>40</v>
      </c>
      <c r="J152" s="0" t="s">
        <v>40</v>
      </c>
      <c r="K152" s="0" t="s">
        <v>40</v>
      </c>
      <c r="L152" s="0" t="n">
        <v>141</v>
      </c>
      <c r="M152" s="0" t="n">
        <v>372</v>
      </c>
      <c r="N152" s="0" t="n">
        <v>0.38</v>
      </c>
      <c r="O152" s="0" t="s">
        <v>2593</v>
      </c>
      <c r="P152" s="0" t="s">
        <v>2595</v>
      </c>
      <c r="Q152" s="0" t="s">
        <v>2759</v>
      </c>
      <c r="R152" s="0" t="s">
        <v>2760</v>
      </c>
      <c r="S152" s="0" t="s">
        <v>2565</v>
      </c>
      <c r="T152" s="0" t="s">
        <v>2683</v>
      </c>
      <c r="U152" s="0" t="s">
        <v>2684</v>
      </c>
      <c r="V152" s="0" t="s">
        <v>2685</v>
      </c>
      <c r="W152" s="0" t="s">
        <v>3053</v>
      </c>
      <c r="X152" s="0" t="s">
        <v>3230</v>
      </c>
      <c r="Y152" s="0" t="s">
        <v>40</v>
      </c>
    </row>
    <row r="153" customFormat="false" ht="15" hidden="false" customHeight="false" outlineLevel="0" collapsed="false">
      <c r="A153" s="0" t="n">
        <v>159</v>
      </c>
      <c r="B153" s="0" t="s">
        <v>2697</v>
      </c>
      <c r="C153" s="0" t="s">
        <v>2698</v>
      </c>
      <c r="D153" s="0" t="s">
        <v>2680</v>
      </c>
      <c r="E153" s="7" t="s">
        <v>3207</v>
      </c>
      <c r="F153" s="7" t="s">
        <v>3208</v>
      </c>
      <c r="G153" s="0" t="s">
        <v>39</v>
      </c>
      <c r="H153" s="0" t="s">
        <v>40</v>
      </c>
      <c r="I153" s="0" t="s">
        <v>40</v>
      </c>
      <c r="J153" s="0" t="s">
        <v>40</v>
      </c>
      <c r="K153" s="0" t="s">
        <v>40</v>
      </c>
      <c r="L153" s="0" t="n">
        <v>9</v>
      </c>
      <c r="M153" s="0" t="n">
        <v>109</v>
      </c>
      <c r="N153" s="0" t="n">
        <v>0.08</v>
      </c>
      <c r="O153" s="0" t="s">
        <v>2593</v>
      </c>
      <c r="P153" s="0" t="s">
        <v>2595</v>
      </c>
      <c r="Q153" s="0" t="s">
        <v>2759</v>
      </c>
      <c r="R153" s="0" t="s">
        <v>2760</v>
      </c>
      <c r="S153" s="0" t="s">
        <v>2596</v>
      </c>
      <c r="T153" s="0" t="s">
        <v>2683</v>
      </c>
      <c r="U153" s="0" t="s">
        <v>2684</v>
      </c>
      <c r="V153" s="0" t="s">
        <v>2685</v>
      </c>
      <c r="W153" s="0" t="s">
        <v>3053</v>
      </c>
      <c r="X153" s="0" t="s">
        <v>3230</v>
      </c>
      <c r="Y153" s="0" t="s">
        <v>40</v>
      </c>
    </row>
    <row r="154" customFormat="false" ht="15" hidden="false" customHeight="false" outlineLevel="0" collapsed="false">
      <c r="A154" s="0" t="n">
        <v>160</v>
      </c>
      <c r="B154" s="0" t="s">
        <v>3093</v>
      </c>
      <c r="C154" s="0" t="s">
        <v>2651</v>
      </c>
      <c r="D154" s="0" t="s">
        <v>2652</v>
      </c>
      <c r="E154" s="4" t="n">
        <v>10.25816667</v>
      </c>
      <c r="F154" s="4" t="n">
        <v>-2.626</v>
      </c>
      <c r="G154" s="0" t="s">
        <v>346</v>
      </c>
      <c r="H154" s="0" t="s">
        <v>40</v>
      </c>
      <c r="I154" s="0" t="s">
        <v>40</v>
      </c>
      <c r="J154" s="0" t="s">
        <v>40</v>
      </c>
      <c r="K154" s="0" t="s">
        <v>40</v>
      </c>
      <c r="L154" s="0" t="n">
        <v>4</v>
      </c>
      <c r="M154" s="0" t="n">
        <v>70</v>
      </c>
      <c r="N154" s="0" t="n">
        <v>0.057142857</v>
      </c>
      <c r="O154" s="0" t="s">
        <v>2563</v>
      </c>
      <c r="P154" s="0" t="s">
        <v>2595</v>
      </c>
      <c r="Q154" s="0" t="s">
        <v>2759</v>
      </c>
      <c r="R154" s="0" t="s">
        <v>2760</v>
      </c>
      <c r="S154" s="0" t="s">
        <v>2653</v>
      </c>
      <c r="T154" s="0" t="s">
        <v>3094</v>
      </c>
      <c r="U154" s="0" t="s">
        <v>3095</v>
      </c>
      <c r="V154" s="0" t="s">
        <v>3096</v>
      </c>
      <c r="W154" s="0" t="s">
        <v>3097</v>
      </c>
      <c r="X154" s="0" t="s">
        <v>3231</v>
      </c>
      <c r="Y154" s="0" t="s">
        <v>3232</v>
      </c>
    </row>
    <row r="155" customFormat="false" ht="15" hidden="false" customHeight="false" outlineLevel="0" collapsed="false">
      <c r="A155" s="0" t="n">
        <v>161</v>
      </c>
      <c r="B155" s="0" t="s">
        <v>2657</v>
      </c>
      <c r="C155" s="0" t="s">
        <v>2658</v>
      </c>
      <c r="D155" s="0" t="s">
        <v>2652</v>
      </c>
      <c r="E155" s="4" t="n">
        <v>9.547</v>
      </c>
      <c r="F155" s="4" t="n">
        <v>-1.6325</v>
      </c>
      <c r="G155" s="0" t="s">
        <v>346</v>
      </c>
      <c r="H155" s="0" t="s">
        <v>40</v>
      </c>
      <c r="I155" s="0" t="s">
        <v>40</v>
      </c>
      <c r="J155" s="0" t="s">
        <v>40</v>
      </c>
      <c r="K155" s="0" t="s">
        <v>40</v>
      </c>
      <c r="L155" s="0" t="n">
        <v>0</v>
      </c>
      <c r="M155" s="0" t="n">
        <v>70</v>
      </c>
      <c r="N155" s="0" t="n">
        <v>0</v>
      </c>
      <c r="O155" s="0" t="s">
        <v>2563</v>
      </c>
      <c r="P155" s="0" t="s">
        <v>2595</v>
      </c>
      <c r="Q155" s="0" t="s">
        <v>2759</v>
      </c>
      <c r="R155" s="0" t="s">
        <v>2760</v>
      </c>
      <c r="S155" s="0" t="s">
        <v>2653</v>
      </c>
      <c r="T155" s="0" t="s">
        <v>3094</v>
      </c>
      <c r="U155" s="0" t="s">
        <v>3095</v>
      </c>
      <c r="V155" s="0" t="s">
        <v>3096</v>
      </c>
      <c r="W155" s="0" t="s">
        <v>3097</v>
      </c>
      <c r="X155" s="0" t="s">
        <v>3231</v>
      </c>
      <c r="Y155" s="0" t="s">
        <v>3232</v>
      </c>
    </row>
    <row r="156" customFormat="false" ht="15" hidden="false" customHeight="false" outlineLevel="0" collapsed="false">
      <c r="A156" s="0" t="n">
        <v>162</v>
      </c>
      <c r="B156" s="0" t="s">
        <v>2657</v>
      </c>
      <c r="C156" s="0" t="s">
        <v>2659</v>
      </c>
      <c r="D156" s="0" t="s">
        <v>2652</v>
      </c>
      <c r="E156" s="4" t="n">
        <v>10.395</v>
      </c>
      <c r="F156" s="4" t="n">
        <v>-0.366</v>
      </c>
      <c r="G156" s="0" t="s">
        <v>346</v>
      </c>
      <c r="H156" s="0" t="s">
        <v>40</v>
      </c>
      <c r="I156" s="0" t="s">
        <v>40</v>
      </c>
      <c r="J156" s="0" t="s">
        <v>40</v>
      </c>
      <c r="K156" s="0" t="s">
        <v>40</v>
      </c>
      <c r="L156" s="0" t="n">
        <v>2</v>
      </c>
      <c r="M156" s="0" t="n">
        <v>70</v>
      </c>
      <c r="N156" s="0" t="n">
        <v>0.028571429</v>
      </c>
      <c r="O156" s="0" t="s">
        <v>2563</v>
      </c>
      <c r="P156" s="0" t="s">
        <v>2595</v>
      </c>
      <c r="Q156" s="0" t="s">
        <v>2759</v>
      </c>
      <c r="R156" s="0" t="s">
        <v>2760</v>
      </c>
      <c r="S156" s="0" t="s">
        <v>2653</v>
      </c>
      <c r="T156" s="0" t="s">
        <v>3094</v>
      </c>
      <c r="U156" s="0" t="s">
        <v>3095</v>
      </c>
      <c r="V156" s="0" t="s">
        <v>3096</v>
      </c>
      <c r="W156" s="0" t="s">
        <v>3097</v>
      </c>
      <c r="X156" s="0" t="s">
        <v>3231</v>
      </c>
      <c r="Y156" s="0" t="s">
        <v>3232</v>
      </c>
    </row>
    <row r="157" customFormat="false" ht="15" hidden="false" customHeight="false" outlineLevel="0" collapsed="false">
      <c r="A157" s="0" t="n">
        <v>163</v>
      </c>
      <c r="B157" s="0" t="s">
        <v>2657</v>
      </c>
      <c r="C157" s="0" t="s">
        <v>344</v>
      </c>
      <c r="D157" s="0" t="s">
        <v>2652</v>
      </c>
      <c r="E157" s="4" t="n">
        <v>8.347166667</v>
      </c>
      <c r="F157" s="4" t="n">
        <v>-0.345833333</v>
      </c>
      <c r="G157" s="0" t="s">
        <v>346</v>
      </c>
      <c r="H157" s="0" t="s">
        <v>40</v>
      </c>
      <c r="I157" s="0" t="s">
        <v>40</v>
      </c>
      <c r="J157" s="0" t="s">
        <v>40</v>
      </c>
      <c r="K157" s="0" t="s">
        <v>40</v>
      </c>
      <c r="L157" s="0" t="n">
        <v>2</v>
      </c>
      <c r="M157" s="0" t="n">
        <v>70</v>
      </c>
      <c r="N157" s="0" t="n">
        <v>0.028571429</v>
      </c>
      <c r="O157" s="0" t="s">
        <v>2563</v>
      </c>
      <c r="P157" s="0" t="s">
        <v>2595</v>
      </c>
      <c r="Q157" s="0" t="s">
        <v>2759</v>
      </c>
      <c r="R157" s="0" t="s">
        <v>2760</v>
      </c>
      <c r="S157" s="0" t="s">
        <v>2653</v>
      </c>
      <c r="T157" s="0" t="s">
        <v>3094</v>
      </c>
      <c r="U157" s="0" t="s">
        <v>3095</v>
      </c>
      <c r="V157" s="0" t="s">
        <v>3096</v>
      </c>
      <c r="W157" s="0" t="s">
        <v>3097</v>
      </c>
      <c r="X157" s="0" t="s">
        <v>3231</v>
      </c>
      <c r="Y157" s="0" t="s">
        <v>3232</v>
      </c>
    </row>
    <row r="158" customFormat="false" ht="15" hidden="false" customHeight="false" outlineLevel="0" collapsed="false">
      <c r="A158" s="0" t="n">
        <v>164</v>
      </c>
      <c r="B158" s="0" t="s">
        <v>2660</v>
      </c>
      <c r="C158" s="0" t="s">
        <v>2661</v>
      </c>
      <c r="D158" s="0" t="s">
        <v>2652</v>
      </c>
      <c r="E158" s="4" t="n">
        <v>7.122666667</v>
      </c>
      <c r="F158" s="4" t="n">
        <v>-2.327666667</v>
      </c>
      <c r="G158" s="0" t="s">
        <v>346</v>
      </c>
      <c r="H158" s="0" t="s">
        <v>40</v>
      </c>
      <c r="I158" s="0" t="s">
        <v>40</v>
      </c>
      <c r="J158" s="0" t="s">
        <v>40</v>
      </c>
      <c r="K158" s="0" t="s">
        <v>40</v>
      </c>
      <c r="L158" s="0" t="n">
        <v>0</v>
      </c>
      <c r="M158" s="0" t="n">
        <v>70</v>
      </c>
      <c r="N158" s="0" t="n">
        <v>0</v>
      </c>
      <c r="O158" s="0" t="s">
        <v>2563</v>
      </c>
      <c r="P158" s="0" t="s">
        <v>2595</v>
      </c>
      <c r="Q158" s="0" t="s">
        <v>2759</v>
      </c>
      <c r="R158" s="0" t="s">
        <v>2760</v>
      </c>
      <c r="S158" s="0" t="s">
        <v>2653</v>
      </c>
      <c r="T158" s="0" t="s">
        <v>3094</v>
      </c>
      <c r="U158" s="0" t="s">
        <v>3095</v>
      </c>
      <c r="V158" s="0" t="s">
        <v>3096</v>
      </c>
      <c r="W158" s="0" t="s">
        <v>3097</v>
      </c>
      <c r="X158" s="0" t="s">
        <v>3231</v>
      </c>
      <c r="Y158" s="0" t="s">
        <v>3232</v>
      </c>
    </row>
    <row r="159" customFormat="false" ht="15" hidden="false" customHeight="false" outlineLevel="0" collapsed="false">
      <c r="A159" s="0" t="n">
        <v>165</v>
      </c>
      <c r="B159" s="0" t="s">
        <v>2662</v>
      </c>
      <c r="C159" s="0" t="s">
        <v>2663</v>
      </c>
      <c r="D159" s="0" t="s">
        <v>2652</v>
      </c>
      <c r="E159" s="4" t="n">
        <v>6.176</v>
      </c>
      <c r="F159" s="4" t="n">
        <v>-1.792666667</v>
      </c>
      <c r="G159" s="0" t="s">
        <v>346</v>
      </c>
      <c r="H159" s="0" t="s">
        <v>40</v>
      </c>
      <c r="I159" s="0" t="s">
        <v>40</v>
      </c>
      <c r="J159" s="0" t="s">
        <v>40</v>
      </c>
      <c r="K159" s="0" t="s">
        <v>40</v>
      </c>
      <c r="L159" s="0" t="n">
        <v>5</v>
      </c>
      <c r="M159" s="0" t="n">
        <v>31</v>
      </c>
      <c r="N159" s="0" t="n">
        <v>0.161290323</v>
      </c>
      <c r="O159" s="0" t="s">
        <v>2563</v>
      </c>
      <c r="P159" s="0" t="s">
        <v>2595</v>
      </c>
      <c r="Q159" s="0" t="s">
        <v>2759</v>
      </c>
      <c r="R159" s="0" t="s">
        <v>2760</v>
      </c>
      <c r="S159" s="0" t="s">
        <v>2653</v>
      </c>
      <c r="T159" s="0" t="s">
        <v>3094</v>
      </c>
      <c r="U159" s="0" t="s">
        <v>3095</v>
      </c>
      <c r="V159" s="0" t="s">
        <v>3096</v>
      </c>
      <c r="W159" s="0" t="s">
        <v>3097</v>
      </c>
      <c r="X159" s="0" t="s">
        <v>3231</v>
      </c>
      <c r="Y159" s="0" t="s">
        <v>3232</v>
      </c>
    </row>
    <row r="160" customFormat="false" ht="15" hidden="false" customHeight="false" outlineLevel="0" collapsed="false">
      <c r="A160" s="0" t="n">
        <v>166</v>
      </c>
      <c r="B160" s="0" t="s">
        <v>2664</v>
      </c>
      <c r="C160" s="0" t="s">
        <v>2665</v>
      </c>
      <c r="D160" s="0" t="s">
        <v>2652</v>
      </c>
      <c r="E160" s="4" t="n">
        <v>6.4495</v>
      </c>
      <c r="F160" s="4" t="n">
        <v>-0.851833333</v>
      </c>
      <c r="G160" s="0" t="s">
        <v>346</v>
      </c>
      <c r="H160" s="0" t="s">
        <v>40</v>
      </c>
      <c r="I160" s="0" t="s">
        <v>40</v>
      </c>
      <c r="J160" s="0" t="s">
        <v>40</v>
      </c>
      <c r="K160" s="0" t="s">
        <v>40</v>
      </c>
      <c r="L160" s="0" t="n">
        <v>10</v>
      </c>
      <c r="M160" s="0" t="n">
        <v>67</v>
      </c>
      <c r="N160" s="0" t="n">
        <v>0.149253731</v>
      </c>
      <c r="O160" s="0" t="s">
        <v>2563</v>
      </c>
      <c r="P160" s="0" t="s">
        <v>2595</v>
      </c>
      <c r="Q160" s="0" t="s">
        <v>2759</v>
      </c>
      <c r="R160" s="0" t="s">
        <v>2760</v>
      </c>
      <c r="S160" s="0" t="s">
        <v>2653</v>
      </c>
      <c r="T160" s="0" t="s">
        <v>3094</v>
      </c>
      <c r="U160" s="0" t="s">
        <v>3095</v>
      </c>
      <c r="V160" s="0" t="s">
        <v>3096</v>
      </c>
      <c r="W160" s="0" t="s">
        <v>3097</v>
      </c>
      <c r="X160" s="0" t="s">
        <v>3231</v>
      </c>
      <c r="Y160" s="0" t="s">
        <v>3232</v>
      </c>
    </row>
    <row r="161" customFormat="false" ht="15" hidden="false" customHeight="false" outlineLevel="0" collapsed="false">
      <c r="A161" s="0" t="n">
        <v>167</v>
      </c>
      <c r="B161" s="0" t="s">
        <v>2666</v>
      </c>
      <c r="C161" s="0" t="s">
        <v>2667</v>
      </c>
      <c r="D161" s="0" t="s">
        <v>2652</v>
      </c>
      <c r="E161" s="4" t="n">
        <v>10.61933333</v>
      </c>
      <c r="F161" s="4" t="n">
        <v>-1.421833333</v>
      </c>
      <c r="G161" s="0" t="s">
        <v>346</v>
      </c>
      <c r="H161" s="0" t="s">
        <v>40</v>
      </c>
      <c r="I161" s="0" t="s">
        <v>40</v>
      </c>
      <c r="J161" s="0" t="s">
        <v>40</v>
      </c>
      <c r="K161" s="0" t="s">
        <v>40</v>
      </c>
      <c r="L161" s="0" t="n">
        <v>2</v>
      </c>
      <c r="M161" s="0" t="n">
        <v>70</v>
      </c>
      <c r="N161" s="0" t="n">
        <v>0.028571429</v>
      </c>
      <c r="O161" s="0" t="s">
        <v>2563</v>
      </c>
      <c r="P161" s="0" t="s">
        <v>2595</v>
      </c>
      <c r="Q161" s="0" t="s">
        <v>2759</v>
      </c>
      <c r="R161" s="0" t="s">
        <v>2760</v>
      </c>
      <c r="S161" s="0" t="s">
        <v>2653</v>
      </c>
      <c r="T161" s="0" t="s">
        <v>3094</v>
      </c>
      <c r="U161" s="0" t="s">
        <v>3095</v>
      </c>
      <c r="V161" s="0" t="s">
        <v>3096</v>
      </c>
      <c r="W161" s="0" t="s">
        <v>3097</v>
      </c>
      <c r="X161" s="0" t="s">
        <v>3231</v>
      </c>
      <c r="Y161" s="0" t="s">
        <v>3232</v>
      </c>
    </row>
    <row r="162" customFormat="false" ht="15" hidden="false" customHeight="false" outlineLevel="0" collapsed="false">
      <c r="A162" s="0" t="n">
        <v>168</v>
      </c>
      <c r="B162" s="0" t="s">
        <v>2660</v>
      </c>
      <c r="C162" s="0" t="s">
        <v>2668</v>
      </c>
      <c r="D162" s="0" t="s">
        <v>2652</v>
      </c>
      <c r="E162" s="4" t="n">
        <v>7.9685</v>
      </c>
      <c r="F162" s="4" t="n">
        <v>-1.663166667</v>
      </c>
      <c r="G162" s="0" t="s">
        <v>346</v>
      </c>
      <c r="H162" s="0" t="s">
        <v>40</v>
      </c>
      <c r="I162" s="0" t="s">
        <v>40</v>
      </c>
      <c r="J162" s="0" t="s">
        <v>40</v>
      </c>
      <c r="K162" s="0" t="s">
        <v>40</v>
      </c>
      <c r="L162" s="0" t="n">
        <v>2</v>
      </c>
      <c r="M162" s="0" t="n">
        <v>69</v>
      </c>
      <c r="N162" s="0" t="n">
        <v>0.028985507</v>
      </c>
      <c r="O162" s="0" t="s">
        <v>2563</v>
      </c>
      <c r="P162" s="0" t="s">
        <v>2595</v>
      </c>
      <c r="Q162" s="0" t="s">
        <v>2759</v>
      </c>
      <c r="R162" s="0" t="s">
        <v>2760</v>
      </c>
      <c r="S162" s="0" t="s">
        <v>2653</v>
      </c>
      <c r="T162" s="0" t="s">
        <v>3094</v>
      </c>
      <c r="U162" s="0" t="s">
        <v>3095</v>
      </c>
      <c r="V162" s="0" t="s">
        <v>3096</v>
      </c>
      <c r="W162" s="0" t="s">
        <v>3097</v>
      </c>
      <c r="X162" s="0" t="s">
        <v>3231</v>
      </c>
      <c r="Y162" s="0" t="s">
        <v>3232</v>
      </c>
    </row>
    <row r="163" customFormat="false" ht="15" hidden="false" customHeight="false" outlineLevel="0" collapsed="false">
      <c r="A163" s="0" t="n">
        <v>169</v>
      </c>
      <c r="B163" s="0" t="s">
        <v>2660</v>
      </c>
      <c r="C163" s="0" t="s">
        <v>3099</v>
      </c>
      <c r="D163" s="0" t="s">
        <v>2652</v>
      </c>
      <c r="E163" s="4" t="n">
        <v>7.674166667</v>
      </c>
      <c r="F163" s="4" t="n">
        <v>-0.633</v>
      </c>
      <c r="G163" s="0" t="s">
        <v>346</v>
      </c>
      <c r="H163" s="0" t="s">
        <v>40</v>
      </c>
      <c r="I163" s="0" t="s">
        <v>40</v>
      </c>
      <c r="J163" s="0" t="s">
        <v>40</v>
      </c>
      <c r="K163" s="0" t="s">
        <v>40</v>
      </c>
      <c r="L163" s="0" t="n">
        <v>7</v>
      </c>
      <c r="M163" s="0" t="n">
        <v>70</v>
      </c>
      <c r="N163" s="0" t="n">
        <v>0.1</v>
      </c>
      <c r="O163" s="0" t="s">
        <v>2563</v>
      </c>
      <c r="P163" s="0" t="s">
        <v>2595</v>
      </c>
      <c r="Q163" s="0" t="s">
        <v>2759</v>
      </c>
      <c r="R163" s="0" t="s">
        <v>2760</v>
      </c>
      <c r="S163" s="0" t="s">
        <v>2653</v>
      </c>
      <c r="T163" s="0" t="s">
        <v>3094</v>
      </c>
      <c r="U163" s="0" t="s">
        <v>3095</v>
      </c>
      <c r="V163" s="0" t="s">
        <v>3096</v>
      </c>
      <c r="W163" s="0" t="s">
        <v>3097</v>
      </c>
      <c r="X163" s="0" t="s">
        <v>3231</v>
      </c>
      <c r="Y163" s="0" t="s">
        <v>3232</v>
      </c>
    </row>
    <row r="164" customFormat="false" ht="15" hidden="false" customHeight="false" outlineLevel="0" collapsed="false">
      <c r="A164" s="0" t="n">
        <v>170</v>
      </c>
      <c r="B164" s="0" t="s">
        <v>40</v>
      </c>
      <c r="C164" s="0" t="s">
        <v>377</v>
      </c>
      <c r="D164" s="0" t="n">
        <v>2015</v>
      </c>
      <c r="E164" s="4" t="n">
        <v>10.58917</v>
      </c>
      <c r="F164" s="4" t="n">
        <v>-7.155833</v>
      </c>
      <c r="G164" s="0" t="s">
        <v>259</v>
      </c>
      <c r="H164" s="0" t="s">
        <v>40</v>
      </c>
      <c r="I164" s="0" t="s">
        <v>40</v>
      </c>
      <c r="J164" s="0" t="s">
        <v>40</v>
      </c>
      <c r="K164" s="0" t="s">
        <v>40</v>
      </c>
      <c r="L164" s="0" t="n">
        <v>88</v>
      </c>
      <c r="M164" s="0" t="n">
        <v>200</v>
      </c>
      <c r="N164" s="0" t="n">
        <v>0.44</v>
      </c>
      <c r="O164" s="0" t="s">
        <v>2563</v>
      </c>
      <c r="P164" s="0" t="s">
        <v>2595</v>
      </c>
      <c r="Q164" s="0" t="s">
        <v>2759</v>
      </c>
      <c r="R164" s="0" t="s">
        <v>2760</v>
      </c>
      <c r="S164" s="0" t="s">
        <v>3114</v>
      </c>
      <c r="T164" s="0" t="s">
        <v>3114</v>
      </c>
      <c r="U164" s="0" t="s">
        <v>3115</v>
      </c>
      <c r="V164" s="0" t="s">
        <v>3116</v>
      </c>
      <c r="W164" s="0" t="s">
        <v>3117</v>
      </c>
      <c r="X164" s="0" t="s">
        <v>3233</v>
      </c>
      <c r="Y164" s="0" t="s">
        <v>40</v>
      </c>
    </row>
    <row r="165" customFormat="false" ht="15" hidden="false" customHeight="false" outlineLevel="0" collapsed="false">
      <c r="A165" s="0" t="n">
        <v>171</v>
      </c>
      <c r="B165" s="0" t="s">
        <v>40</v>
      </c>
      <c r="C165" s="0" t="s">
        <v>2740</v>
      </c>
      <c r="D165" s="0" t="n">
        <v>2015</v>
      </c>
      <c r="E165" s="4" t="n">
        <v>10.38306</v>
      </c>
      <c r="F165" s="4" t="n">
        <v>-7.151667</v>
      </c>
      <c r="G165" s="0" t="s">
        <v>259</v>
      </c>
      <c r="H165" s="0" t="s">
        <v>40</v>
      </c>
      <c r="I165" s="0" t="s">
        <v>40</v>
      </c>
      <c r="J165" s="0" t="s">
        <v>40</v>
      </c>
      <c r="K165" s="0" t="s">
        <v>40</v>
      </c>
      <c r="L165" s="0" t="n">
        <v>29</v>
      </c>
      <c r="M165" s="0" t="n">
        <v>200</v>
      </c>
      <c r="N165" s="0" t="n">
        <v>0.145</v>
      </c>
      <c r="O165" s="0" t="s">
        <v>2563</v>
      </c>
      <c r="P165" s="0" t="s">
        <v>2595</v>
      </c>
      <c r="Q165" s="0" t="s">
        <v>2759</v>
      </c>
      <c r="R165" s="0" t="s">
        <v>2760</v>
      </c>
      <c r="S165" s="0" t="s">
        <v>3114</v>
      </c>
      <c r="T165" s="0" t="s">
        <v>3114</v>
      </c>
      <c r="U165" s="0" t="s">
        <v>3115</v>
      </c>
      <c r="V165" s="0" t="s">
        <v>3116</v>
      </c>
      <c r="W165" s="0" t="s">
        <v>3117</v>
      </c>
      <c r="X165" s="0" t="s">
        <v>3233</v>
      </c>
      <c r="Y165" s="0" t="s">
        <v>40</v>
      </c>
    </row>
    <row r="166" customFormat="false" ht="15" hidden="false" customHeight="false" outlineLevel="0" collapsed="false">
      <c r="A166" s="0" t="n">
        <v>172</v>
      </c>
      <c r="B166" s="0" t="s">
        <v>40</v>
      </c>
      <c r="C166" s="0" t="s">
        <v>257</v>
      </c>
      <c r="D166" s="0" t="n">
        <v>2015</v>
      </c>
      <c r="E166" s="4" t="n">
        <v>10.52389</v>
      </c>
      <c r="F166" s="4" t="n">
        <v>-7.248056</v>
      </c>
      <c r="G166" s="0" t="s">
        <v>259</v>
      </c>
      <c r="H166" s="0" t="s">
        <v>40</v>
      </c>
      <c r="I166" s="0" t="s">
        <v>40</v>
      </c>
      <c r="J166" s="0" t="s">
        <v>40</v>
      </c>
      <c r="K166" s="0" t="s">
        <v>40</v>
      </c>
      <c r="L166" s="0" t="n">
        <v>82</v>
      </c>
      <c r="M166" s="0" t="n">
        <v>200</v>
      </c>
      <c r="N166" s="0" t="n">
        <v>0.41</v>
      </c>
      <c r="O166" s="0" t="s">
        <v>2563</v>
      </c>
      <c r="P166" s="0" t="s">
        <v>2595</v>
      </c>
      <c r="Q166" s="0" t="s">
        <v>2759</v>
      </c>
      <c r="R166" s="0" t="s">
        <v>2760</v>
      </c>
      <c r="S166" s="0" t="s">
        <v>3114</v>
      </c>
      <c r="T166" s="0" t="s">
        <v>3114</v>
      </c>
      <c r="U166" s="0" t="s">
        <v>3115</v>
      </c>
      <c r="V166" s="0" t="s">
        <v>3116</v>
      </c>
      <c r="W166" s="0" t="s">
        <v>3117</v>
      </c>
      <c r="X166" s="0" t="s">
        <v>3233</v>
      </c>
      <c r="Y166" s="0" t="s">
        <v>40</v>
      </c>
    </row>
    <row r="167" customFormat="false" ht="15" hidden="false" customHeight="false" outlineLevel="0" collapsed="false">
      <c r="A167" s="0" t="n">
        <v>173</v>
      </c>
      <c r="B167" s="0" t="s">
        <v>2810</v>
      </c>
      <c r="C167" s="0" t="s">
        <v>3171</v>
      </c>
      <c r="D167" s="0" t="s">
        <v>3176</v>
      </c>
      <c r="E167" s="8" t="n">
        <v>7.689</v>
      </c>
      <c r="F167" s="8" t="n">
        <v>-9.428</v>
      </c>
      <c r="G167" s="0" t="s">
        <v>107</v>
      </c>
      <c r="H167" s="0" t="s">
        <v>40</v>
      </c>
      <c r="I167" s="0" t="s">
        <v>40</v>
      </c>
      <c r="J167" s="0" t="s">
        <v>40</v>
      </c>
      <c r="K167" s="0" t="s">
        <v>40</v>
      </c>
      <c r="L167" s="0" t="n">
        <v>45</v>
      </c>
      <c r="M167" s="0" t="n">
        <v>553</v>
      </c>
      <c r="N167" s="0" t="n">
        <f aca="false">45/553</f>
        <v>0.081374321880651</v>
      </c>
      <c r="O167" s="0" t="s">
        <v>2593</v>
      </c>
      <c r="P167" s="0" t="s">
        <v>2595</v>
      </c>
      <c r="Q167" s="0" t="s">
        <v>2759</v>
      </c>
      <c r="R167" s="0" t="s">
        <v>2760</v>
      </c>
      <c r="S167" s="0" t="s">
        <v>2596</v>
      </c>
      <c r="T167" s="0" t="s">
        <v>3172</v>
      </c>
      <c r="U167" s="0" t="s">
        <v>3173</v>
      </c>
      <c r="V167" s="0" t="s">
        <v>2905</v>
      </c>
      <c r="W167" s="0" t="s">
        <v>3174</v>
      </c>
      <c r="X167" s="0" t="s">
        <v>3234</v>
      </c>
      <c r="Y167" s="0" t="s">
        <v>3235</v>
      </c>
    </row>
    <row r="168" customFormat="false" ht="15" hidden="false" customHeight="false" outlineLevel="0" collapsed="false">
      <c r="A168" s="0" t="n">
        <v>174</v>
      </c>
      <c r="B168" s="0" t="s">
        <v>2810</v>
      </c>
      <c r="C168" s="0" t="s">
        <v>3175</v>
      </c>
      <c r="D168" s="0" t="s">
        <v>3176</v>
      </c>
      <c r="E168" s="8" t="n">
        <v>7.59</v>
      </c>
      <c r="F168" s="8" t="n">
        <v>-9.35</v>
      </c>
      <c r="G168" s="0" t="s">
        <v>107</v>
      </c>
      <c r="H168" s="0" t="s">
        <v>40</v>
      </c>
      <c r="I168" s="0" t="s">
        <v>40</v>
      </c>
      <c r="J168" s="0" t="s">
        <v>40</v>
      </c>
      <c r="K168" s="0" t="s">
        <v>40</v>
      </c>
      <c r="L168" s="0" t="n">
        <v>2</v>
      </c>
      <c r="M168" s="0" t="n">
        <v>212</v>
      </c>
      <c r="N168" s="0" t="n">
        <v>0.009433962</v>
      </c>
      <c r="O168" s="0" t="s">
        <v>2593</v>
      </c>
      <c r="P168" s="0" t="s">
        <v>2595</v>
      </c>
      <c r="Q168" s="0" t="s">
        <v>2759</v>
      </c>
      <c r="R168" s="0" t="s">
        <v>2760</v>
      </c>
      <c r="S168" s="0" t="s">
        <v>2596</v>
      </c>
      <c r="T168" s="0" t="s">
        <v>3172</v>
      </c>
      <c r="U168" s="0" t="s">
        <v>3173</v>
      </c>
      <c r="V168" s="0" t="s">
        <v>2905</v>
      </c>
      <c r="W168" s="0" t="s">
        <v>3174</v>
      </c>
      <c r="X168" s="0" t="s">
        <v>3234</v>
      </c>
      <c r="Y168" s="0" t="s">
        <v>3235</v>
      </c>
    </row>
    <row r="169" customFormat="false" ht="15" hidden="false" customHeight="false" outlineLevel="0" collapsed="false">
      <c r="A169" s="0" t="n">
        <v>175</v>
      </c>
      <c r="B169" s="0" t="s">
        <v>2810</v>
      </c>
      <c r="C169" s="0" t="s">
        <v>3177</v>
      </c>
      <c r="D169" s="0" t="s">
        <v>3176</v>
      </c>
      <c r="E169" s="7" t="s">
        <v>3236</v>
      </c>
      <c r="F169" s="7" t="s">
        <v>3237</v>
      </c>
      <c r="G169" s="0" t="s">
        <v>107</v>
      </c>
      <c r="H169" s="0" t="s">
        <v>40</v>
      </c>
      <c r="I169" s="0" t="s">
        <v>40</v>
      </c>
      <c r="J169" s="0" t="s">
        <v>40</v>
      </c>
      <c r="K169" s="0" t="s">
        <v>40</v>
      </c>
      <c r="L169" s="0" t="n">
        <v>18</v>
      </c>
      <c r="M169" s="0" t="n">
        <v>421</v>
      </c>
      <c r="N169" s="0" t="n">
        <f aca="false">18/421</f>
        <v>0.0427553444180523</v>
      </c>
      <c r="O169" s="0" t="s">
        <v>2593</v>
      </c>
      <c r="P169" s="0" t="s">
        <v>2595</v>
      </c>
      <c r="Q169" s="0" t="s">
        <v>2759</v>
      </c>
      <c r="R169" s="0" t="s">
        <v>2760</v>
      </c>
      <c r="S169" s="0" t="s">
        <v>2596</v>
      </c>
      <c r="T169" s="0" t="s">
        <v>3172</v>
      </c>
      <c r="U169" s="0" t="s">
        <v>3173</v>
      </c>
      <c r="V169" s="0" t="s">
        <v>2905</v>
      </c>
      <c r="W169" s="0" t="s">
        <v>3174</v>
      </c>
      <c r="X169" s="0" t="s">
        <v>3234</v>
      </c>
      <c r="Y169" s="0" t="s">
        <v>3235</v>
      </c>
    </row>
    <row r="170" customFormat="false" ht="15" hidden="false" customHeight="false" outlineLevel="0" collapsed="false">
      <c r="A170" s="0" t="n">
        <v>176</v>
      </c>
      <c r="B170" s="0" t="s">
        <v>2810</v>
      </c>
      <c r="C170" s="0" t="s">
        <v>3178</v>
      </c>
      <c r="D170" s="0" t="s">
        <v>3176</v>
      </c>
      <c r="E170" s="7" t="s">
        <v>3238</v>
      </c>
      <c r="F170" s="7" t="s">
        <v>3239</v>
      </c>
      <c r="G170" s="0" t="s">
        <v>107</v>
      </c>
      <c r="H170" s="0" t="s">
        <v>40</v>
      </c>
      <c r="I170" s="0" t="s">
        <v>40</v>
      </c>
      <c r="J170" s="0" t="s">
        <v>40</v>
      </c>
      <c r="K170" s="0" t="s">
        <v>40</v>
      </c>
      <c r="L170" s="0" t="n">
        <v>12</v>
      </c>
      <c r="M170" s="0" t="n">
        <v>392</v>
      </c>
      <c r="N170" s="0" t="n">
        <v>0.030612245</v>
      </c>
      <c r="O170" s="0" t="s">
        <v>2593</v>
      </c>
      <c r="P170" s="0" t="s">
        <v>2595</v>
      </c>
      <c r="Q170" s="0" t="s">
        <v>2759</v>
      </c>
      <c r="R170" s="0" t="s">
        <v>2760</v>
      </c>
      <c r="S170" s="0" t="s">
        <v>2596</v>
      </c>
      <c r="T170" s="0" t="s">
        <v>3172</v>
      </c>
      <c r="U170" s="0" t="s">
        <v>3173</v>
      </c>
      <c r="V170" s="0" t="s">
        <v>2905</v>
      </c>
      <c r="W170" s="0" t="s">
        <v>3174</v>
      </c>
      <c r="X170" s="0" t="s">
        <v>3234</v>
      </c>
      <c r="Y170" s="0" t="s">
        <v>3235</v>
      </c>
    </row>
    <row r="171" customFormat="false" ht="15" hidden="false" customHeight="false" outlineLevel="0" collapsed="false">
      <c r="A171" s="0" t="n">
        <v>177</v>
      </c>
      <c r="B171" s="0" t="s">
        <v>2810</v>
      </c>
      <c r="C171" s="0" t="s">
        <v>3179</v>
      </c>
      <c r="D171" s="0" t="n">
        <v>1981</v>
      </c>
      <c r="E171" s="4" t="n">
        <v>8.36</v>
      </c>
      <c r="F171" s="4" t="n">
        <v>-10.206</v>
      </c>
      <c r="G171" s="0" t="s">
        <v>107</v>
      </c>
      <c r="H171" s="0" t="s">
        <v>40</v>
      </c>
      <c r="I171" s="0" t="s">
        <v>40</v>
      </c>
      <c r="J171" s="0" t="s">
        <v>40</v>
      </c>
      <c r="K171" s="0" t="s">
        <v>40</v>
      </c>
      <c r="L171" s="0" t="n">
        <v>12</v>
      </c>
      <c r="M171" s="0" t="n">
        <v>85</v>
      </c>
      <c r="N171" s="0" t="n">
        <v>0.141176471</v>
      </c>
      <c r="O171" s="0" t="s">
        <v>2593</v>
      </c>
      <c r="P171" s="0" t="s">
        <v>2595</v>
      </c>
      <c r="Q171" s="0" t="s">
        <v>2759</v>
      </c>
      <c r="R171" s="0" t="s">
        <v>2760</v>
      </c>
      <c r="S171" s="0" t="s">
        <v>2596</v>
      </c>
      <c r="T171" s="0" t="s">
        <v>3172</v>
      </c>
      <c r="U171" s="0" t="s">
        <v>3173</v>
      </c>
      <c r="V171" s="0" t="s">
        <v>2905</v>
      </c>
      <c r="W171" s="0" t="s">
        <v>3174</v>
      </c>
      <c r="X171" s="0" t="s">
        <v>3234</v>
      </c>
      <c r="Y171" s="0" t="s">
        <v>3235</v>
      </c>
    </row>
    <row r="172" customFormat="false" ht="15" hidden="false" customHeight="false" outlineLevel="0" collapsed="false">
      <c r="A172" s="0" t="n">
        <v>178</v>
      </c>
      <c r="B172" s="0" t="s">
        <v>40</v>
      </c>
      <c r="C172" s="0" t="s">
        <v>3180</v>
      </c>
      <c r="D172" s="0" t="n">
        <v>1981</v>
      </c>
      <c r="E172" s="8" t="s">
        <v>3240</v>
      </c>
      <c r="F172" s="8" t="s">
        <v>3241</v>
      </c>
      <c r="G172" s="0" t="s">
        <v>107</v>
      </c>
      <c r="H172" s="0" t="s">
        <v>40</v>
      </c>
      <c r="I172" s="0" t="s">
        <v>40</v>
      </c>
      <c r="J172" s="0" t="s">
        <v>40</v>
      </c>
      <c r="K172" s="0" t="s">
        <v>40</v>
      </c>
      <c r="L172" s="0" t="n">
        <v>7</v>
      </c>
      <c r="M172" s="0" t="n">
        <v>138</v>
      </c>
      <c r="N172" s="0" t="n">
        <v>0.050724638</v>
      </c>
      <c r="O172" s="0" t="s">
        <v>2593</v>
      </c>
      <c r="P172" s="0" t="s">
        <v>2595</v>
      </c>
      <c r="Q172" s="0" t="s">
        <v>2759</v>
      </c>
      <c r="R172" s="0" t="s">
        <v>2760</v>
      </c>
      <c r="S172" s="0" t="s">
        <v>2596</v>
      </c>
      <c r="T172" s="0" t="s">
        <v>3172</v>
      </c>
      <c r="U172" s="0" t="s">
        <v>3173</v>
      </c>
      <c r="V172" s="0" t="s">
        <v>2905</v>
      </c>
      <c r="W172" s="0" t="s">
        <v>3174</v>
      </c>
      <c r="X172" s="0" t="s">
        <v>3234</v>
      </c>
      <c r="Y172" s="0" t="s">
        <v>3235</v>
      </c>
    </row>
    <row r="173" customFormat="false" ht="15" hidden="false" customHeight="false" outlineLevel="0" collapsed="false">
      <c r="A173" s="0" t="n">
        <v>179</v>
      </c>
      <c r="B173" s="0" t="s">
        <v>2877</v>
      </c>
      <c r="C173" s="0" t="s">
        <v>3181</v>
      </c>
      <c r="D173" s="0" t="s">
        <v>3176</v>
      </c>
      <c r="E173" s="8" t="s">
        <v>3242</v>
      </c>
      <c r="F173" s="8" t="s">
        <v>3243</v>
      </c>
      <c r="G173" s="0" t="s">
        <v>107</v>
      </c>
      <c r="H173" s="0" t="s">
        <v>40</v>
      </c>
      <c r="I173" s="0" t="s">
        <v>40</v>
      </c>
      <c r="J173" s="0" t="s">
        <v>40</v>
      </c>
      <c r="K173" s="0" t="s">
        <v>40</v>
      </c>
      <c r="L173" s="0" t="n">
        <v>2</v>
      </c>
      <c r="M173" s="0" t="n">
        <v>47</v>
      </c>
      <c r="N173" s="0" t="n">
        <v>0.042553191</v>
      </c>
      <c r="O173" s="0" t="s">
        <v>2593</v>
      </c>
      <c r="P173" s="0" t="s">
        <v>2595</v>
      </c>
      <c r="Q173" s="0" t="s">
        <v>2759</v>
      </c>
      <c r="R173" s="0" t="s">
        <v>2760</v>
      </c>
      <c r="S173" s="0" t="s">
        <v>2596</v>
      </c>
      <c r="T173" s="0" t="s">
        <v>3172</v>
      </c>
      <c r="U173" s="0" t="s">
        <v>3173</v>
      </c>
      <c r="V173" s="0" t="s">
        <v>2905</v>
      </c>
      <c r="W173" s="0" t="s">
        <v>3174</v>
      </c>
      <c r="X173" s="0" t="s">
        <v>3234</v>
      </c>
      <c r="Y173" s="0" t="s">
        <v>3235</v>
      </c>
    </row>
    <row r="174" customFormat="false" ht="15" hidden="false" customHeight="false" outlineLevel="0" collapsed="false">
      <c r="A174" s="0" t="n">
        <v>180</v>
      </c>
      <c r="B174" s="0" t="s">
        <v>2702</v>
      </c>
      <c r="C174" s="0" t="s">
        <v>2702</v>
      </c>
      <c r="D174" s="0" t="s">
        <v>2916</v>
      </c>
      <c r="E174" s="4" t="n">
        <v>8.2</v>
      </c>
      <c r="F174" s="4" t="n">
        <v>-11.2166667</v>
      </c>
      <c r="G174" s="0" t="s">
        <v>39</v>
      </c>
      <c r="H174" s="0" t="s">
        <v>40</v>
      </c>
      <c r="I174" s="0" t="s">
        <v>40</v>
      </c>
      <c r="J174" s="0" t="s">
        <v>40</v>
      </c>
      <c r="K174" s="0" t="s">
        <v>40</v>
      </c>
      <c r="L174" s="0" t="n">
        <v>0</v>
      </c>
      <c r="M174" s="0" t="n">
        <v>49</v>
      </c>
      <c r="N174" s="0" t="n">
        <v>0</v>
      </c>
      <c r="O174" s="0" t="s">
        <v>2703</v>
      </c>
      <c r="P174" s="0" t="s">
        <v>2682</v>
      </c>
      <c r="Q174" s="0" t="s">
        <v>2759</v>
      </c>
      <c r="R174" s="0" t="s">
        <v>2760</v>
      </c>
      <c r="S174" s="0" t="s">
        <v>2596</v>
      </c>
      <c r="T174" s="0" t="s">
        <v>2917</v>
      </c>
      <c r="U174" s="0" t="s">
        <v>2918</v>
      </c>
      <c r="V174" s="0" t="s">
        <v>2919</v>
      </c>
      <c r="W174" s="0" t="s">
        <v>2920</v>
      </c>
      <c r="X174" s="0" t="s">
        <v>3244</v>
      </c>
      <c r="Y174" s="0" t="s">
        <v>3245</v>
      </c>
    </row>
    <row r="175" customFormat="false" ht="15" hidden="false" customHeight="false" outlineLevel="0" collapsed="false">
      <c r="A175" s="0" t="n">
        <v>181</v>
      </c>
      <c r="B175" s="0" t="s">
        <v>2702</v>
      </c>
      <c r="C175" s="0" t="s">
        <v>75</v>
      </c>
      <c r="D175" s="0" t="s">
        <v>2916</v>
      </c>
      <c r="E175" s="4" t="n">
        <v>8.45</v>
      </c>
      <c r="F175" s="4" t="n">
        <v>-11.2833333</v>
      </c>
      <c r="G175" s="0" t="s">
        <v>39</v>
      </c>
      <c r="H175" s="0" t="s">
        <v>40</v>
      </c>
      <c r="I175" s="0" t="s">
        <v>40</v>
      </c>
      <c r="J175" s="0" t="s">
        <v>40</v>
      </c>
      <c r="K175" s="0" t="s">
        <v>40</v>
      </c>
      <c r="L175" s="0" t="n">
        <v>16</v>
      </c>
      <c r="M175" s="0" t="n">
        <v>206</v>
      </c>
      <c r="N175" s="0" t="n">
        <f aca="false">16/206</f>
        <v>0.0776699029126214</v>
      </c>
      <c r="O175" s="0" t="s">
        <v>2703</v>
      </c>
      <c r="P175" s="0" t="s">
        <v>2682</v>
      </c>
      <c r="Q175" s="0" t="s">
        <v>2759</v>
      </c>
      <c r="R175" s="0" t="s">
        <v>2760</v>
      </c>
      <c r="S175" s="0" t="s">
        <v>2596</v>
      </c>
      <c r="T175" s="0" t="s">
        <v>2917</v>
      </c>
      <c r="U175" s="0" t="s">
        <v>2918</v>
      </c>
      <c r="V175" s="0" t="s">
        <v>2919</v>
      </c>
      <c r="W175" s="0" t="s">
        <v>2920</v>
      </c>
      <c r="X175" s="0" t="s">
        <v>3244</v>
      </c>
      <c r="Y175" s="0" t="s">
        <v>3245</v>
      </c>
    </row>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2020-11-13T10:29:15Z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