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 s="1"/>
  <c r="B11" i="1"/>
  <c r="C11" i="1"/>
  <c r="D11" i="1"/>
  <c r="E11" i="1"/>
  <c r="F11" i="1"/>
  <c r="G11" i="1"/>
  <c r="H11" i="1"/>
  <c r="I11" i="1"/>
  <c r="B4" i="1" l="1"/>
  <c r="H4" i="1"/>
  <c r="H5" i="1" s="1"/>
  <c r="D4" i="1"/>
  <c r="D5" i="1" s="1"/>
  <c r="E4" i="1"/>
  <c r="E5" i="1" s="1"/>
  <c r="F4" i="1"/>
  <c r="F5" i="1" s="1"/>
  <c r="G4" i="1"/>
  <c r="G5" i="1" s="1"/>
  <c r="C4" i="1"/>
  <c r="C5" i="1" s="1"/>
  <c r="C8" i="1" l="1"/>
  <c r="C3" i="1" s="1"/>
  <c r="D8" i="1" l="1"/>
  <c r="D3" i="1" s="1"/>
  <c r="E8" i="1" l="1"/>
  <c r="E3" i="1" s="1"/>
  <c r="F8" i="1" l="1"/>
  <c r="F3" i="1" s="1"/>
  <c r="G8" i="1" l="1"/>
  <c r="G3" i="1" s="1"/>
  <c r="H8" i="1" l="1"/>
  <c r="H3" i="1" s="1"/>
  <c r="I8" i="1" l="1"/>
  <c r="I3" i="1" s="1"/>
  <c r="I4" i="1"/>
  <c r="I5" i="1" s="1"/>
</calcChain>
</file>

<file path=xl/sharedStrings.xml><?xml version="1.0" encoding="utf-8"?>
<sst xmlns="http://schemas.openxmlformats.org/spreadsheetml/2006/main" count="13" uniqueCount="13">
  <si>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</si>
  <si>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</si>
  <si>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</si>
  <si>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</si>
  <si>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</si>
  <si>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</si>
  <si>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</si>
  <si>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</si>
  <si>
    <t>m</t>
  </si>
  <si>
    <t>write</t>
  </si>
  <si>
    <t>read</t>
  </si>
  <si>
    <t>iter</t>
  </si>
  <si>
    <t>output_iter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</si>
</sst>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0.91590304359999997</c:v>
                </c:pt>
                <c:pt idx="1">
                  <c:v>0.49059996610000001</c:v>
                </c:pt>
                <c:pt idx="2">
                  <c:v>0.35009508119999999</c:v>
                </c:pt>
                <c:pt idx="3">
                  <c:v>0.27779257299999999</c:v>
                </c:pt>
                <c:pt idx="4">
                  <c:v>0.23623368750000001</c:v>
                </c:pt>
                <c:pt idx="5">
                  <c:v>0.20715517990000001</c:v>
                </c:pt>
                <c:pt idx="6">
                  <c:v>0.1870109797</c:v>
                </c:pt>
                <c:pt idx="7">
                  <c:v>0.17215600019999999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0.91590304360000008</c:v>
                </c:pt>
                <c:pt idx="1">
                  <c:v>0.4894645218</c:v>
                </c:pt>
                <c:pt idx="2">
                  <c:v>0.34731910275416877</c:v>
                </c:pt>
                <c:pt idx="3">
                  <c:v>0.2762467609</c:v>
                </c:pt>
                <c:pt idx="4">
                  <c:v>0.23360357450428465</c:v>
                </c:pt>
                <c:pt idx="5">
                  <c:v>0.20517492882083549</c:v>
                </c:pt>
                <c:pt idx="6">
                  <c:v>0.18486885686476617</c:v>
                </c:pt>
                <c:pt idx="7">
                  <c:v>0.16963938044999999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374854</xdr:colOff>
      <xdr:row>12</xdr:row>
      <xdr:rowOff>146255</xdr:rowOff>
    </xdr:from>
    <xdr:to>
      <xdr:col>16</xdr:col>
      <xdr:colOff>79886</xdr:colOff>
      <xdr:row>27</xdr:row>
      <xdr:rowOff>31955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155" workbookViewId="0">
      <selection activeCell="B12" sqref="B12:I12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0.91590304359999997</v>
      </c>
      <c r="C2" s="7">
        <v>0.49059996610000001</v>
      </c>
      <c r="D2" s="7">
        <v>0.35009508119999999</v>
      </c>
      <c r="E2" s="7">
        <v>0.27779257299999999</v>
      </c>
      <c r="F2" s="7">
        <v>0.23623368750000001</v>
      </c>
      <c r="G2" s="7">
        <v>0.20715517990000001</v>
      </c>
      <c r="H2" s="7">
        <v>0.1870109797</v>
      </c>
      <c r="I2" s="7">
        <v>0.17215600019999999</v>
      </c>
    </row>
    <row r="3" spans="1:18" ht="15.75" thickBot="1" x14ac:dyDescent="0.3">
      <c r="A3" s="3" t="s">
        <v>4</v>
      </c>
      <c r="B3" s="7">
        <f>B6 * B7 * B13 + (B6 * B7 / 10^9 + B11 * LOG(B1, 2)) + B9 * (B6 * B7 * B8 / B1 + B7 / 10^9 * 2) + (B9/B10) * (B6 * B7 / 10^9 * 2 + B11 * LOG(B1, 2) * 2 + B6 * B7 * B12)</f>
        <v>0.91590304360000008</v>
      </c>
      <c r="C3" s="7">
        <f t="shared" ref="C3:I3" si="0">C6 * C7 * C13 + (C6 * C7 / 10^9 + C11 * LOG(C1, 2)) + C9 * (C6 * C7 * C8 / C1 + C7 / 10^9 * 2) + (C9/C10) * (C6 * C7 / 10^9 * 2 + C11 * LOG(C1, 2) * 2 + C6 * C7 * C12)</f>
        <v>0.4894645218</v>
      </c>
      <c r="D3" s="7">
        <f t="shared" si="0"/>
        <v>0.34731910275416877</v>
      </c>
      <c r="E3" s="7">
        <f t="shared" si="0"/>
        <v>0.2762467609</v>
      </c>
      <c r="F3" s="7">
        <f t="shared" si="0"/>
        <v>0.23360357450428465</v>
      </c>
      <c r="G3" s="7">
        <f t="shared" si="0"/>
        <v>0.20517492882083549</v>
      </c>
      <c r="H3" s="7">
        <f t="shared" si="0"/>
        <v>0.18486885686476617</v>
      </c>
      <c r="I3" s="7">
        <f t="shared" si="0"/>
        <v>0.16963938044999999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1.8669040091480755</v>
      </c>
      <c r="D4" s="7">
        <f>B2/D2</f>
        <v>2.616155132658859</v>
      </c>
      <c r="E4" s="7">
        <f>B2/E2</f>
        <v>3.2970753454952879</v>
      </c>
      <c r="F4" s="7">
        <f>B2/F2</f>
        <v>3.8771059847254001</v>
      </c>
      <c r="G4" s="7">
        <f>B2/G2</f>
        <v>4.4213378784065824</v>
      </c>
      <c r="H4" s="7">
        <f>B2/H2</f>
        <v>4.8975896766557607</v>
      </c>
      <c r="I4" s="7">
        <f>B2/I2</f>
        <v>5.3201923983826385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7.1292359007070871E-2</v>
      </c>
      <c r="D5" s="7">
        <f t="shared" si="1"/>
        <v>7.3360494289769165E-2</v>
      </c>
      <c r="E5" s="7">
        <f t="shared" si="1"/>
        <v>7.1065472764632709E-2</v>
      </c>
      <c r="F5" s="7">
        <f t="shared" si="1"/>
        <v>7.2405424284147438E-2</v>
      </c>
      <c r="G5" s="7">
        <f t="shared" si="1"/>
        <v>7.1411059955560588E-2</v>
      </c>
      <c r="H5" s="7">
        <f t="shared" si="1"/>
        <v>7.1545748764449218E-2</v>
      </c>
      <c r="I5" s="7">
        <f t="shared" si="1"/>
        <v>7.1957859548517591E-2</v>
      </c>
    </row>
    <row r="6" spans="1:18" x14ac:dyDescent="0.25">
      <c r="A6" s="6" t="s">
        <v>7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</row>
    <row r="7" spans="1:18" x14ac:dyDescent="0.25">
      <c r="A7" s="6" t="s">
        <v>8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</row>
    <row r="8" spans="1:18" x14ac:dyDescent="0.25">
      <c r="A8" s="4" t="s">
        <v>5</v>
      </c>
      <c r="B8">
        <f>(B2-B6*B7*B13-(B6*B7/10^9) - (B9/B10)*(B6*B7/10^9*2+B6*B7*B12)-B9*B7/10^9*2)/(B9*B6*B7)</f>
        <v>8.5288304359999994E-8</v>
      </c>
      <c r="C8">
        <f>B8</f>
        <v>8.5288304359999994E-8</v>
      </c>
      <c r="D8">
        <f t="shared" ref="D8:I8" si="2">C8</f>
        <v>8.5288304359999994E-8</v>
      </c>
      <c r="E8">
        <f t="shared" si="2"/>
        <v>8.5288304359999994E-8</v>
      </c>
      <c r="F8">
        <f t="shared" si="2"/>
        <v>8.5288304359999994E-8</v>
      </c>
      <c r="G8">
        <f t="shared" si="2"/>
        <v>8.5288304359999994E-8</v>
      </c>
      <c r="H8">
        <f t="shared" si="2"/>
        <v>8.5288304359999994E-8</v>
      </c>
      <c r="I8">
        <f t="shared" si="2"/>
        <v>8.5288304359999994E-8</v>
      </c>
    </row>
    <row r="9" spans="1:18" x14ac:dyDescent="0.25">
      <c r="A9" s="4" t="s">
        <v>11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</row>
    <row r="10" spans="1:18" x14ac:dyDescent="0.25">
      <c r="A10" s="4" t="s">
        <v>12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</row>
    <row r="11" spans="1:18" x14ac:dyDescent="0.25">
      <c r="A11" s="4" t="s">
        <v>6</v>
      </c>
      <c r="B11">
        <f>10^-6</f>
        <v>9.9999999999999995E-7</v>
      </c>
      <c r="C11">
        <f t="shared" ref="C11:I11" si="3">10^-6</f>
        <v>9.9999999999999995E-7</v>
      </c>
      <c r="D11">
        <f t="shared" si="3"/>
        <v>9.9999999999999995E-7</v>
      </c>
      <c r="E11">
        <f t="shared" si="3"/>
        <v>9.9999999999999995E-7</v>
      </c>
      <c r="F11">
        <f t="shared" si="3"/>
        <v>9.9999999999999995E-7</v>
      </c>
      <c r="G11">
        <f t="shared" si="3"/>
        <v>9.9999999999999995E-7</v>
      </c>
      <c r="H11">
        <f t="shared" si="3"/>
        <v>9.9999999999999995E-7</v>
      </c>
      <c r="I11">
        <f t="shared" si="3"/>
        <v>9.9999999999999995E-7</v>
      </c>
    </row>
    <row r="12" spans="1:18" x14ac:dyDescent="0.25">
      <c r="A12" s="4" t="s">
        <v>9</v>
      </c>
      <c r="B12">
        <v>4.9999999999999998E-8</v>
      </c>
      <c r="C12">
        <v>4.9999999999999998E-8</v>
      </c>
      <c r="D12">
        <v>4.9999999999999998E-8</v>
      </c>
      <c r="E12">
        <v>4.9999999999999998E-8</v>
      </c>
      <c r="F12">
        <v>4.9999999999999998E-8</v>
      </c>
      <c r="G12">
        <v>4.9999999999999998E-8</v>
      </c>
      <c r="H12">
        <v>4.9999999999999998E-8</v>
      </c>
      <c r="I12">
        <v>4.9999999999999998E-8</v>
      </c>
    </row>
    <row r="13" spans="1:18" x14ac:dyDescent="0.25">
      <c r="A13" s="4" t="s">
        <v>10</v>
      </c>
      <c r="B13">
        <v>1E-8</v>
      </c>
      <c r="C13">
        <v>1E-8</v>
      </c>
      <c r="D13">
        <v>1E-8</v>
      </c>
      <c r="E13">
        <v>1E-8</v>
      </c>
      <c r="F13">
        <v>1E-8</v>
      </c>
      <c r="G13">
        <v>1E-8</v>
      </c>
      <c r="H13">
        <v>1E-8</v>
      </c>
      <c r="I13">
        <v>1E-8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2019-12-19T14:16:11Z</dcterms:modified>
</cp:coreProperties>
</file>