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csv\taikoSongs\"/>
    </mc:Choice>
  </mc:AlternateContent>
  <xr:revisionPtr revIDLastSave="0" documentId="13_ncr:1_{6795DC0D-BDDC-4F2C-B594-A9C8A04833EE}" xr6:coauthVersionLast="46" xr6:coauthVersionMax="46" xr10:uidLastSave="{00000000-0000-0000-0000-000000000000}"/>
  <bookViews>
    <workbookView xWindow="-8325" yWindow="4350" windowWidth="27645" windowHeight="12540" xr2:uid="{915F0882-252E-4FB9-BEA3-EEC9BD447592}"/>
  </bookViews>
  <sheets>
    <sheet name="使用说明" sheetId="3" r:id="rId1"/>
    <sheet name="生成" sheetId="1" r:id="rId2"/>
    <sheet name="翻译对照" sheetId="2" state="hidden" r:id="rId3"/>
  </sheets>
  <definedNames>
    <definedName name="_xlnm._FilterDatabase" localSheetId="1">生成!$A$2:$B$466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" i="1"/>
  <c r="E3" i="1"/>
  <c r="G3" i="1" s="1"/>
  <c r="E4" i="1"/>
  <c r="F4" i="1" s="1"/>
  <c r="E5" i="1"/>
  <c r="F5" i="1" s="1"/>
  <c r="E6" i="1"/>
  <c r="I6" i="1" s="1"/>
  <c r="E7" i="1"/>
  <c r="J7" i="1" s="1"/>
  <c r="E8" i="1"/>
  <c r="H8" i="1" s="1"/>
  <c r="E9" i="1"/>
  <c r="F9" i="1" s="1"/>
  <c r="E10" i="1"/>
  <c r="F10" i="1" s="1"/>
  <c r="E11" i="1"/>
  <c r="F11" i="1" s="1"/>
  <c r="E12" i="1"/>
  <c r="F12" i="1" s="1"/>
  <c r="E13" i="1"/>
  <c r="I13" i="1" s="1"/>
  <c r="E14" i="1"/>
  <c r="E15" i="1"/>
  <c r="J15" i="1" s="1"/>
  <c r="E16" i="1"/>
  <c r="G16" i="1" s="1"/>
  <c r="E17" i="1"/>
  <c r="F17" i="1" s="1"/>
  <c r="E18" i="1"/>
  <c r="F18" i="1" s="1"/>
  <c r="E19" i="1"/>
  <c r="E20" i="1"/>
  <c r="F20" i="1" s="1"/>
  <c r="E21" i="1"/>
  <c r="F21" i="1" s="1"/>
  <c r="E22" i="1"/>
  <c r="E23" i="1"/>
  <c r="I23" i="1" s="1"/>
  <c r="E24" i="1"/>
  <c r="J24" i="1" s="1"/>
  <c r="E25" i="1"/>
  <c r="E26" i="1"/>
  <c r="F26" i="1" s="1"/>
  <c r="E27" i="1"/>
  <c r="E28" i="1"/>
  <c r="E29" i="1"/>
  <c r="E30" i="1"/>
  <c r="E31" i="1"/>
  <c r="E32" i="1"/>
  <c r="E33" i="1"/>
  <c r="E34" i="1"/>
  <c r="F34" i="1" s="1"/>
  <c r="E35" i="1"/>
  <c r="E36" i="1"/>
  <c r="E37" i="1"/>
  <c r="E38" i="1"/>
  <c r="E39" i="1"/>
  <c r="E40" i="1"/>
  <c r="E41" i="1"/>
  <c r="E42" i="1"/>
  <c r="F42" i="1" s="1"/>
  <c r="E43" i="1"/>
  <c r="E44" i="1"/>
  <c r="E45" i="1"/>
  <c r="E46" i="1"/>
  <c r="E47" i="1"/>
  <c r="E48" i="1"/>
  <c r="E49" i="1"/>
  <c r="E50" i="1"/>
  <c r="F50" i="1" s="1"/>
  <c r="E51" i="1"/>
  <c r="E52" i="1"/>
  <c r="E53" i="1"/>
  <c r="E54" i="1"/>
  <c r="E55" i="1"/>
  <c r="E56" i="1"/>
  <c r="E57" i="1"/>
  <c r="E58" i="1"/>
  <c r="F58" i="1" s="1"/>
  <c r="E59" i="1"/>
  <c r="E60" i="1"/>
  <c r="E61" i="1"/>
  <c r="E62" i="1"/>
  <c r="E63" i="1"/>
  <c r="E64" i="1"/>
  <c r="E65" i="1"/>
  <c r="E66" i="1"/>
  <c r="F66" i="1" s="1"/>
  <c r="E67" i="1"/>
  <c r="E68" i="1"/>
  <c r="E69" i="1"/>
  <c r="E70" i="1"/>
  <c r="E71" i="1"/>
  <c r="E72" i="1"/>
  <c r="E73" i="1"/>
  <c r="E74" i="1"/>
  <c r="F74" i="1" s="1"/>
  <c r="E75" i="1"/>
  <c r="E76" i="1"/>
  <c r="E77" i="1"/>
  <c r="E78" i="1"/>
  <c r="E79" i="1"/>
  <c r="E80" i="1"/>
  <c r="E81" i="1"/>
  <c r="E82" i="1"/>
  <c r="F82" i="1" s="1"/>
  <c r="E83" i="1"/>
  <c r="E84" i="1"/>
  <c r="E85" i="1"/>
  <c r="E86" i="1"/>
  <c r="E87" i="1"/>
  <c r="E88" i="1"/>
  <c r="E89" i="1"/>
  <c r="E90" i="1"/>
  <c r="F90" i="1" s="1"/>
  <c r="E91" i="1"/>
  <c r="E92" i="1"/>
  <c r="E93" i="1"/>
  <c r="E94" i="1"/>
  <c r="E95" i="1"/>
  <c r="E96" i="1"/>
  <c r="E97" i="1"/>
  <c r="E98" i="1"/>
  <c r="F98" i="1" s="1"/>
  <c r="E99" i="1"/>
  <c r="E100" i="1"/>
  <c r="E101" i="1"/>
  <c r="E102" i="1"/>
  <c r="E103" i="1"/>
  <c r="E104" i="1"/>
  <c r="E105" i="1"/>
  <c r="E106" i="1"/>
  <c r="F106" i="1" s="1"/>
  <c r="E107" i="1"/>
  <c r="E108" i="1"/>
  <c r="E109" i="1"/>
  <c r="E110" i="1"/>
  <c r="E111" i="1"/>
  <c r="E112" i="1"/>
  <c r="E113" i="1"/>
  <c r="E114" i="1"/>
  <c r="F114" i="1" s="1"/>
  <c r="E115" i="1"/>
  <c r="E116" i="1"/>
  <c r="E117" i="1"/>
  <c r="E118" i="1"/>
  <c r="E119" i="1"/>
  <c r="E120" i="1"/>
  <c r="E121" i="1"/>
  <c r="E122" i="1"/>
  <c r="F122" i="1" s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" i="1"/>
  <c r="I2" i="1" s="1"/>
  <c r="I5" i="1"/>
  <c r="F6" i="1"/>
  <c r="G6" i="1"/>
  <c r="H6" i="1"/>
  <c r="J6" i="1"/>
  <c r="F7" i="1"/>
  <c r="F8" i="1"/>
  <c r="G8" i="1"/>
  <c r="J8" i="1"/>
  <c r="G11" i="1"/>
  <c r="H11" i="1"/>
  <c r="J11" i="1"/>
  <c r="G12" i="1"/>
  <c r="H12" i="1"/>
  <c r="F14" i="1"/>
  <c r="G14" i="1"/>
  <c r="H14" i="1"/>
  <c r="I14" i="1"/>
  <c r="J14" i="1"/>
  <c r="H16" i="1"/>
  <c r="I16" i="1"/>
  <c r="J17" i="1"/>
  <c r="F19" i="1"/>
  <c r="G19" i="1"/>
  <c r="H19" i="1"/>
  <c r="I19" i="1"/>
  <c r="J19" i="1"/>
  <c r="I20" i="1"/>
  <c r="J20" i="1"/>
  <c r="F22" i="1"/>
  <c r="G22" i="1"/>
  <c r="H22" i="1"/>
  <c r="I22" i="1"/>
  <c r="J22" i="1"/>
  <c r="G23" i="1"/>
  <c r="H23" i="1"/>
  <c r="H24" i="1"/>
  <c r="I24" i="1"/>
  <c r="F25" i="1"/>
  <c r="G25" i="1"/>
  <c r="H25" i="1"/>
  <c r="I25" i="1"/>
  <c r="J25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I17" i="1" l="1"/>
  <c r="J9" i="1"/>
  <c r="H17" i="1"/>
  <c r="I9" i="1"/>
  <c r="G17" i="1"/>
  <c r="H9" i="1"/>
  <c r="G9" i="1"/>
  <c r="H20" i="1"/>
  <c r="F24" i="1"/>
  <c r="J21" i="1"/>
  <c r="G20" i="1"/>
  <c r="G24" i="1"/>
  <c r="F16" i="1"/>
  <c r="H13" i="1"/>
  <c r="I21" i="1"/>
  <c r="G13" i="1"/>
  <c r="I11" i="1"/>
  <c r="H21" i="1"/>
  <c r="G21" i="1"/>
  <c r="I8" i="1"/>
  <c r="F13" i="1"/>
  <c r="J12" i="1"/>
  <c r="J16" i="1"/>
  <c r="I12" i="1"/>
  <c r="J13" i="1"/>
  <c r="G5" i="1"/>
  <c r="G4" i="1"/>
  <c r="J5" i="1"/>
  <c r="H5" i="1"/>
  <c r="J4" i="1"/>
  <c r="I4" i="1"/>
  <c r="H4" i="1"/>
  <c r="F3" i="1"/>
  <c r="J3" i="1"/>
  <c r="F23" i="1"/>
  <c r="I15" i="1"/>
  <c r="F15" i="1"/>
  <c r="I7" i="1"/>
  <c r="I3" i="1"/>
  <c r="H3" i="1"/>
  <c r="J23" i="1"/>
  <c r="J18" i="1"/>
  <c r="J1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H15" i="1"/>
  <c r="I10" i="1"/>
  <c r="H7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G15" i="1"/>
  <c r="H10" i="1"/>
  <c r="G7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H2" i="1"/>
  <c r="J2" i="1"/>
  <c r="G2" i="1"/>
  <c r="F2" i="1"/>
</calcChain>
</file>

<file path=xl/sharedStrings.xml><?xml version="1.0" encoding="utf-8"?>
<sst xmlns="http://schemas.openxmlformats.org/spreadsheetml/2006/main" count="2753" uniqueCount="2569">
  <si>
    <t>先锋剑</t>
  </si>
  <si>
    <t>Vortexschnitt</t>
  </si>
  <si>
    <t>Fast Blade</t>
  </si>
  <si>
    <t>Lame rapide</t>
  </si>
  <si>
    <t>ファストブレード</t>
  </si>
  <si>
    <t>铁壁</t>
  </si>
  <si>
    <t>Schutzwall</t>
  </si>
  <si>
    <t>Rampart</t>
  </si>
  <si>
    <t>Rempart</t>
  </si>
  <si>
    <t>ランパート</t>
  </si>
  <si>
    <t>暴乱剑</t>
  </si>
  <si>
    <t>Donnerklinge</t>
  </si>
  <si>
    <t>Riot Blade</t>
  </si>
  <si>
    <t>Lame décha?née</t>
  </si>
  <si>
    <t>ライオットソード</t>
  </si>
  <si>
    <t>盾牌猛击</t>
  </si>
  <si>
    <t>Schildschlag</t>
  </si>
  <si>
    <t>Shield Bash</t>
  </si>
  <si>
    <t>Coup de bouclier</t>
  </si>
  <si>
    <t>シールドバッシュ</t>
  </si>
  <si>
    <t>预警</t>
  </si>
  <si>
    <t>Sentinel</t>
  </si>
  <si>
    <t>Sentinelle</t>
  </si>
  <si>
    <t>センチネル</t>
  </si>
  <si>
    <t>挑衅</t>
  </si>
  <si>
    <t>Herausforderung</t>
  </si>
  <si>
    <t>Provoke</t>
  </si>
  <si>
    <t>Provocation</t>
  </si>
  <si>
    <t>挑発</t>
  </si>
  <si>
    <t>战逃反应</t>
  </si>
  <si>
    <t>Verwegenheit</t>
  </si>
  <si>
    <t>Fight or Flight</t>
  </si>
  <si>
    <t>Combat acharné</t>
  </si>
  <si>
    <t>ファイト?オア?フライト</t>
  </si>
  <si>
    <t>战女神之怒</t>
  </si>
  <si>
    <t>Halones Groll</t>
  </si>
  <si>
    <t>Rage of Halone</t>
  </si>
  <si>
    <t>Rage de Halone</t>
  </si>
  <si>
    <t>レイジ?オブ?ハルオーネ</t>
  </si>
  <si>
    <t>厄运流转</t>
  </si>
  <si>
    <t>Kreis der Verachtung</t>
  </si>
  <si>
    <t>Circle of Scorn</t>
  </si>
  <si>
    <t>Cercle du destin</t>
  </si>
  <si>
    <t>サークル?オブ?ドゥーム</t>
  </si>
  <si>
    <t>投盾</t>
  </si>
  <si>
    <t>Schildwurf</t>
  </si>
  <si>
    <t>Shield Lob</t>
  </si>
  <si>
    <t>Lancer de bouclier</t>
  </si>
  <si>
    <t>シールドロブ</t>
  </si>
  <si>
    <t>保护</t>
  </si>
  <si>
    <t>Deckung</t>
  </si>
  <si>
    <t>Cover</t>
  </si>
  <si>
    <t>Couverture</t>
  </si>
  <si>
    <t>かばう</t>
  </si>
  <si>
    <t>钢铁信念</t>
  </si>
  <si>
    <t>Schild-Eid</t>
  </si>
  <si>
    <t>Iron Will</t>
  </si>
  <si>
    <t>Volonté de fer</t>
  </si>
  <si>
    <t>アイアンウィル</t>
  </si>
  <si>
    <t>深奥之灵</t>
  </si>
  <si>
    <t>Selbsterhaltungstrieb</t>
  </si>
  <si>
    <t>Spirits Within</t>
  </si>
  <si>
    <t>Esprits intérieurs</t>
  </si>
  <si>
    <t>スピリッツウィズイン</t>
  </si>
  <si>
    <t>神圣领域</t>
  </si>
  <si>
    <t>Heiliger Boden</t>
  </si>
  <si>
    <t>Hallowed Ground</t>
  </si>
  <si>
    <t>Invincible</t>
  </si>
  <si>
    <t>インビンシブル</t>
  </si>
  <si>
    <t>重劈</t>
  </si>
  <si>
    <t>Gewaltiger Hieb</t>
  </si>
  <si>
    <t>Heavy Swing</t>
  </si>
  <si>
    <t>Coup puissant</t>
  </si>
  <si>
    <t>ヘヴィスウィング</t>
  </si>
  <si>
    <t>浴血</t>
  </si>
  <si>
    <t>Blutbad</t>
  </si>
  <si>
    <t>Bloodbath</t>
  </si>
  <si>
    <t>Bain de sang</t>
  </si>
  <si>
    <t>ブラッドバス</t>
  </si>
  <si>
    <t>凶残裂</t>
  </si>
  <si>
    <t>Verstümmelung</t>
  </si>
  <si>
    <t>Maim</t>
  </si>
  <si>
    <t>Mutilation</t>
  </si>
  <si>
    <t>メイム</t>
  </si>
  <si>
    <t>狂暴</t>
  </si>
  <si>
    <t>Tollwut</t>
  </si>
  <si>
    <t>Berserk</t>
  </si>
  <si>
    <t>バーサク</t>
  </si>
  <si>
    <t>战栗</t>
  </si>
  <si>
    <t>Kampfrausch</t>
  </si>
  <si>
    <t>Thrill of Battle</t>
  </si>
  <si>
    <t>Frisson de la bataille</t>
  </si>
  <si>
    <t>スリル?オブ?バトル</t>
  </si>
  <si>
    <t>超压斧</t>
  </si>
  <si>
    <t>Kahlrodung</t>
  </si>
  <si>
    <t>Overpower</t>
  </si>
  <si>
    <t>Domination</t>
  </si>
  <si>
    <t>オーバーパワー</t>
  </si>
  <si>
    <t>暴风斩</t>
  </si>
  <si>
    <t>Sturmkeil</t>
  </si>
  <si>
    <t>Storm's Path</t>
  </si>
  <si>
    <t>Couperet de justice</t>
  </si>
  <si>
    <t>シュトルムヴィント</t>
  </si>
  <si>
    <t>死斗</t>
  </si>
  <si>
    <t>Holmgang</t>
  </si>
  <si>
    <t>ホルムギャング</t>
  </si>
  <si>
    <t>复仇</t>
  </si>
  <si>
    <t>Rachsucht</t>
  </si>
  <si>
    <t>Vengeance</t>
  </si>
  <si>
    <t>Représailles</t>
  </si>
  <si>
    <t>ヴェンジェンス</t>
  </si>
  <si>
    <t>暴风碎</t>
  </si>
  <si>
    <t>Sturmbrecher</t>
  </si>
  <si>
    <t>Storm's Eye</t>
  </si>
  <si>
    <t>?il de la tempête</t>
  </si>
  <si>
    <t>シュトルムブレハ</t>
  </si>
  <si>
    <t>飞斧</t>
  </si>
  <si>
    <t>Tomahawk</t>
  </si>
  <si>
    <t>トマホーク</t>
  </si>
  <si>
    <t>守护</t>
  </si>
  <si>
    <t>Verteidiger</t>
  </si>
  <si>
    <t>Defiance</t>
  </si>
  <si>
    <t>Défi</t>
  </si>
  <si>
    <t>ディフェンダー</t>
  </si>
  <si>
    <t>原初之魂</t>
  </si>
  <si>
    <t>Tier in dir</t>
  </si>
  <si>
    <t>Inner Beast</t>
  </si>
  <si>
    <t>Bête intérieure</t>
  </si>
  <si>
    <t>原初の魂</t>
  </si>
  <si>
    <t>钢铁旋风</t>
  </si>
  <si>
    <t>Kreiselklinge</t>
  </si>
  <si>
    <t>Steel Cyclone</t>
  </si>
  <si>
    <t>Cyclone de fer</t>
  </si>
  <si>
    <t>スチールサイクロン</t>
  </si>
  <si>
    <t>战嚎</t>
  </si>
  <si>
    <t>Schlachtruf</t>
  </si>
  <si>
    <t>Infuriate</t>
  </si>
  <si>
    <t>Cri de guerre</t>
  </si>
  <si>
    <t>ウォークライ</t>
  </si>
  <si>
    <t>连击</t>
  </si>
  <si>
    <t>Schlag auf Schlag</t>
  </si>
  <si>
    <t>Bootshine</t>
  </si>
  <si>
    <t>Volée de coups</t>
  </si>
  <si>
    <t>連撃</t>
  </si>
  <si>
    <t>正拳</t>
  </si>
  <si>
    <t>Wahrer Schlag</t>
  </si>
  <si>
    <t>True Strike</t>
  </si>
  <si>
    <t>Coup de poing direct</t>
  </si>
  <si>
    <t>正拳突き</t>
  </si>
  <si>
    <t>崩拳</t>
  </si>
  <si>
    <t>Peitschenhieb</t>
  </si>
  <si>
    <t>Snap Punch</t>
  </si>
  <si>
    <t>Coup de poing brusque</t>
  </si>
  <si>
    <t>内丹</t>
  </si>
  <si>
    <t>Chakra</t>
  </si>
  <si>
    <t>Second Wind</t>
  </si>
  <si>
    <t>Second souffle</t>
  </si>
  <si>
    <t>金刚体势</t>
  </si>
  <si>
    <t>Steinerne Aura</t>
  </si>
  <si>
    <t>Fists of Earth</t>
  </si>
  <si>
    <t>Poings de terre</t>
  </si>
  <si>
    <t>金剛の構え</t>
  </si>
  <si>
    <t>双掌打</t>
  </si>
  <si>
    <t>Doppelviper</t>
  </si>
  <si>
    <t>Twin Snakes</t>
  </si>
  <si>
    <t>Serpents jumeaux</t>
  </si>
  <si>
    <t>破坏神冲</t>
  </si>
  <si>
    <t>Arm des Zerst?rers</t>
  </si>
  <si>
    <t>Arm of the Destroyer</t>
  </si>
  <si>
    <t>Frappe du Destructeur</t>
  </si>
  <si>
    <t>壊神衝</t>
  </si>
  <si>
    <t>红莲体势</t>
  </si>
  <si>
    <t>Sengende Aura</t>
  </si>
  <si>
    <t>Fists of Fire</t>
  </si>
  <si>
    <t>Poings de feu</t>
  </si>
  <si>
    <t>紅蓮の構え</t>
  </si>
  <si>
    <t>真言</t>
  </si>
  <si>
    <t>Mantra</t>
  </si>
  <si>
    <t>マントラ</t>
  </si>
  <si>
    <t>破碎拳</t>
  </si>
  <si>
    <t>Demolieren</t>
  </si>
  <si>
    <t>Demolish</t>
  </si>
  <si>
    <t>Démolition</t>
  </si>
  <si>
    <t>破砕拳</t>
  </si>
  <si>
    <t>震脚</t>
  </si>
  <si>
    <t>Improvisation</t>
  </si>
  <si>
    <t>Perfect Balance</t>
  </si>
  <si>
    <t>équilibre parfait</t>
  </si>
  <si>
    <t>踏鳴</t>
  </si>
  <si>
    <t>地烈劲</t>
  </si>
  <si>
    <t>Erdspaltung</t>
  </si>
  <si>
    <t>Rockbreaker</t>
  </si>
  <si>
    <t>Briseur de rocs</t>
  </si>
  <si>
    <t>地烈斬</t>
  </si>
  <si>
    <t>罗刹冲</t>
  </si>
  <si>
    <t>Rakshasas Umarmung</t>
  </si>
  <si>
    <t>Shoulder Tackle</t>
  </si>
  <si>
    <t>Coup d'épaule</t>
  </si>
  <si>
    <t>羅刹衝</t>
  </si>
  <si>
    <t>疾风体势</t>
  </si>
  <si>
    <t>Beflügelnde Aura</t>
  </si>
  <si>
    <t>Fists of Wind</t>
  </si>
  <si>
    <t>Poings de vent</t>
  </si>
  <si>
    <t>疾風の構え</t>
  </si>
  <si>
    <t>双龙脚</t>
  </si>
  <si>
    <t>Drachentritt</t>
  </si>
  <si>
    <t>Dragon Kick</t>
  </si>
  <si>
    <t>Tacle du dragon</t>
  </si>
  <si>
    <t>双竜脚</t>
  </si>
  <si>
    <t>精准刺</t>
  </si>
  <si>
    <t>Sauberer Sto?</t>
  </si>
  <si>
    <t>True Thrust</t>
  </si>
  <si>
    <t>Percée véritable</t>
  </si>
  <si>
    <t>トゥルースラスト</t>
  </si>
  <si>
    <t>贯通刺</t>
  </si>
  <si>
    <t>Vorpalsto?</t>
  </si>
  <si>
    <t>Vorpal Thrust</t>
  </si>
  <si>
    <t>Percée vorpale</t>
  </si>
  <si>
    <t>ボーパルスラスト</t>
  </si>
  <si>
    <t>龙剑</t>
  </si>
  <si>
    <t>Vitalwallung</t>
  </si>
  <si>
    <t>Life Surge</t>
  </si>
  <si>
    <t>Souffle de vie</t>
  </si>
  <si>
    <t>ライフサージ</t>
  </si>
  <si>
    <t>直刺</t>
  </si>
  <si>
    <t>Ungebremster Sto?</t>
  </si>
  <si>
    <t>Full Thrust</t>
  </si>
  <si>
    <t>Percée totale</t>
  </si>
  <si>
    <t>フルスラスト</t>
  </si>
  <si>
    <t>猛枪</t>
  </si>
  <si>
    <t>Lanzensch?rfung</t>
  </si>
  <si>
    <t>Lance Charge</t>
  </si>
  <si>
    <t>Lance acérée</t>
  </si>
  <si>
    <t>ランスチャージ</t>
  </si>
  <si>
    <t>死天枪</t>
  </si>
  <si>
    <t>Schicksalsdorn</t>
  </si>
  <si>
    <t>Doom Spike</t>
  </si>
  <si>
    <t>Pointe du destin</t>
  </si>
  <si>
    <t>ドゥームスパイク</t>
  </si>
  <si>
    <t>开膛枪</t>
  </si>
  <si>
    <t>Drachengriff</t>
  </si>
  <si>
    <t>Disembowel</t>
  </si>
  <si>
    <t>éventration</t>
  </si>
  <si>
    <t>ディセムボウル</t>
  </si>
  <si>
    <t>樱花怒放</t>
  </si>
  <si>
    <t>Chaotischer Tjost</t>
  </si>
  <si>
    <t>Chaos Thrust</t>
  </si>
  <si>
    <t>Percée chaotique</t>
  </si>
  <si>
    <t>桜華狂咲</t>
  </si>
  <si>
    <t>贯穿尖</t>
  </si>
  <si>
    <t>Rei?ende Klauen</t>
  </si>
  <si>
    <t>Piercing Talon</t>
  </si>
  <si>
    <t>Griffe per?ante</t>
  </si>
  <si>
    <t>ピアシングタロン</t>
  </si>
  <si>
    <t>跳跃</t>
  </si>
  <si>
    <t>Sprung</t>
  </si>
  <si>
    <t>Jump</t>
  </si>
  <si>
    <t>Saut</t>
  </si>
  <si>
    <t>ジャンプ</t>
  </si>
  <si>
    <t>回避跳跃</t>
  </si>
  <si>
    <t>Ausweichsprung</t>
  </si>
  <si>
    <t>Elusive Jump</t>
  </si>
  <si>
    <t>Saut insaisissable</t>
  </si>
  <si>
    <t>イルーシブジャンプ</t>
  </si>
  <si>
    <t>破碎冲</t>
  </si>
  <si>
    <t>Wirbelsprenger</t>
  </si>
  <si>
    <t>Spineshatter Dive</t>
  </si>
  <si>
    <t>Piqué brise-échine</t>
  </si>
  <si>
    <t>スパインダイブ</t>
  </si>
  <si>
    <t>龙炎冲</t>
  </si>
  <si>
    <t>Wyrmodem</t>
  </si>
  <si>
    <t>Dragonfire Dive</t>
  </si>
  <si>
    <t>Piqué du dragon</t>
  </si>
  <si>
    <t>ドラゴンダイブ</t>
  </si>
  <si>
    <t>强力射击</t>
  </si>
  <si>
    <t>Gewaltiger Schuss</t>
  </si>
  <si>
    <t>Heavy Shot</t>
  </si>
  <si>
    <t>Tir à l'arc puissant</t>
  </si>
  <si>
    <t>ヘヴィショット</t>
  </si>
  <si>
    <t>直线射击</t>
  </si>
  <si>
    <t>Direkter Schuss</t>
  </si>
  <si>
    <t>Straight Shot</t>
  </si>
  <si>
    <t>Tir droit</t>
  </si>
  <si>
    <t>ストレートショット</t>
  </si>
  <si>
    <t>毒咬箭</t>
  </si>
  <si>
    <t>Giftbiss</t>
  </si>
  <si>
    <t>Venomous Bite</t>
  </si>
  <si>
    <t>Morsure venimeuse</t>
  </si>
  <si>
    <t>ベノムバイト</t>
  </si>
  <si>
    <t>猛者强击</t>
  </si>
  <si>
    <t>Wütende Attacke</t>
  </si>
  <si>
    <t>Raging Strikes</t>
  </si>
  <si>
    <t>Tir furieux</t>
  </si>
  <si>
    <t>猛者の撃</t>
  </si>
  <si>
    <t>连珠箭</t>
  </si>
  <si>
    <t>Pfeilsalve</t>
  </si>
  <si>
    <t>Quick Nock</t>
  </si>
  <si>
    <t>Salve fulgurante</t>
  </si>
  <si>
    <t>クイックノック</t>
  </si>
  <si>
    <t>纷乱箭</t>
  </si>
  <si>
    <t>Sperrfeuer</t>
  </si>
  <si>
    <t>Barrage</t>
  </si>
  <si>
    <t>Rafale de coups</t>
  </si>
  <si>
    <t>乱れ撃ち</t>
  </si>
  <si>
    <t>失血箭</t>
  </si>
  <si>
    <t>Aderlass</t>
  </si>
  <si>
    <t>Bloodletter</t>
  </si>
  <si>
    <t>Hémorragie</t>
  </si>
  <si>
    <t>ブラッドレッター</t>
  </si>
  <si>
    <t>后跃射击</t>
  </si>
  <si>
    <t>Mannstopper</t>
  </si>
  <si>
    <t>Repelling Shot</t>
  </si>
  <si>
    <t>Tir repoussant</t>
  </si>
  <si>
    <t>リペリングショット</t>
  </si>
  <si>
    <t>风蚀箭</t>
  </si>
  <si>
    <t>Bei?ender Wind</t>
  </si>
  <si>
    <t>Windbite</t>
  </si>
  <si>
    <t>Morsure du vent</t>
  </si>
  <si>
    <t>ウィンドバイト</t>
  </si>
  <si>
    <t>贤者的叙事谣</t>
  </si>
  <si>
    <t>Ballade des Weisen</t>
  </si>
  <si>
    <t>Mage's Ballad</t>
  </si>
  <si>
    <t>Ballade du mage</t>
  </si>
  <si>
    <t>賢人のバラード</t>
  </si>
  <si>
    <t>军神的赞美歌</t>
  </si>
  <si>
    <t>Hymne der Krieger</t>
  </si>
  <si>
    <t>Army's Paeon</t>
  </si>
  <si>
    <t>Péan martial</t>
  </si>
  <si>
    <t>軍神のパイオン</t>
  </si>
  <si>
    <t>死亡箭雨</t>
  </si>
  <si>
    <t>T?dlicher Regen</t>
  </si>
  <si>
    <t>Rain of Death</t>
  </si>
  <si>
    <t>Pluie mortelle</t>
  </si>
  <si>
    <t>レイン?オブ?デス</t>
  </si>
  <si>
    <t>战斗之声</t>
  </si>
  <si>
    <t>Ode an die Seele</t>
  </si>
  <si>
    <t>Battle Voice</t>
  </si>
  <si>
    <t>Voix de combat</t>
  </si>
  <si>
    <t>バトルボイス</t>
  </si>
  <si>
    <t>飞石</t>
  </si>
  <si>
    <t>Stein</t>
  </si>
  <si>
    <t>Stone</t>
  </si>
  <si>
    <t>Terre</t>
  </si>
  <si>
    <t>ストーン</t>
  </si>
  <si>
    <t>治疗</t>
  </si>
  <si>
    <t>Vita</t>
  </si>
  <si>
    <t>Cure</t>
  </si>
  <si>
    <t>Soin</t>
  </si>
  <si>
    <t>ケアル</t>
  </si>
  <si>
    <t>疾风</t>
  </si>
  <si>
    <t>Wind</t>
  </si>
  <si>
    <t>Aero</t>
  </si>
  <si>
    <t>Vent</t>
  </si>
  <si>
    <t>エアロ</t>
  </si>
  <si>
    <t>医治</t>
  </si>
  <si>
    <t>Reseda</t>
  </si>
  <si>
    <t>Medica</t>
  </si>
  <si>
    <t>Médica</t>
  </si>
  <si>
    <t>メディカ</t>
  </si>
  <si>
    <t>复活</t>
  </si>
  <si>
    <t>Wiederbeleben</t>
  </si>
  <si>
    <t>Raise</t>
  </si>
  <si>
    <t>Vie</t>
  </si>
  <si>
    <t>レイズ</t>
  </si>
  <si>
    <t>康复</t>
  </si>
  <si>
    <t>Esuna</t>
  </si>
  <si>
    <t>Guérison</t>
  </si>
  <si>
    <t>エスナ</t>
  </si>
  <si>
    <t>坚石</t>
  </si>
  <si>
    <t>Steinra</t>
  </si>
  <si>
    <t>Stone II</t>
  </si>
  <si>
    <t>Extra Terre</t>
  </si>
  <si>
    <t>ストンラ</t>
  </si>
  <si>
    <t>沉静</t>
  </si>
  <si>
    <t>Schlummer</t>
  </si>
  <si>
    <t>Repose</t>
  </si>
  <si>
    <t>Sérénité</t>
  </si>
  <si>
    <t>リポーズ</t>
  </si>
  <si>
    <t>愈疗</t>
  </si>
  <si>
    <t>Vitaga</t>
  </si>
  <si>
    <t>Cure III</t>
  </si>
  <si>
    <t>Méga Soin</t>
  </si>
  <si>
    <t>ケアルガ</t>
  </si>
  <si>
    <t>烈风</t>
  </si>
  <si>
    <t>Windra</t>
  </si>
  <si>
    <t>Aero II</t>
  </si>
  <si>
    <t>Extra Vent</t>
  </si>
  <si>
    <t>エアロラ</t>
  </si>
  <si>
    <t>医济</t>
  </si>
  <si>
    <t>Resedra</t>
  </si>
  <si>
    <t>Medica II</t>
  </si>
  <si>
    <t>Extra Médica</t>
  </si>
  <si>
    <t>メディカラ</t>
  </si>
  <si>
    <t>水流环</t>
  </si>
  <si>
    <t>Wasserstrahl</t>
  </si>
  <si>
    <t>Fluid Aura</t>
  </si>
  <si>
    <t>Aura aquatique</t>
  </si>
  <si>
    <t>アクアオーラ</t>
  </si>
  <si>
    <t>救疗</t>
  </si>
  <si>
    <t>Vitra</t>
  </si>
  <si>
    <t>Cure II</t>
  </si>
  <si>
    <t>Extra Soin</t>
  </si>
  <si>
    <t>ケアルラ</t>
  </si>
  <si>
    <t>神速咏唱</t>
  </si>
  <si>
    <t>Geistesgegenwart</t>
  </si>
  <si>
    <t>Presence of Mind</t>
  </si>
  <si>
    <t>Présence d'esprit</t>
  </si>
  <si>
    <t>神速魔</t>
  </si>
  <si>
    <t>再生</t>
  </si>
  <si>
    <t>Regena</t>
  </si>
  <si>
    <t>Regen</t>
  </si>
  <si>
    <t>Récup</t>
  </si>
  <si>
    <t>リジェネ</t>
  </si>
  <si>
    <t>神圣</t>
  </si>
  <si>
    <t>Sanctus</t>
  </si>
  <si>
    <t>Holy</t>
  </si>
  <si>
    <t>Miracle</t>
  </si>
  <si>
    <t>ホーリー</t>
  </si>
  <si>
    <t>天赐祝福</t>
  </si>
  <si>
    <t>Benediktion</t>
  </si>
  <si>
    <t>Benediction</t>
  </si>
  <si>
    <t>Bénédiction</t>
  </si>
  <si>
    <t>ベネディクション</t>
  </si>
  <si>
    <t>火炎</t>
  </si>
  <si>
    <t>Feuer</t>
  </si>
  <si>
    <t>Fire</t>
  </si>
  <si>
    <t>Feu</t>
  </si>
  <si>
    <t>ファイア</t>
  </si>
  <si>
    <t>冰结</t>
  </si>
  <si>
    <t>Eis</t>
  </si>
  <si>
    <t>Blizzard</t>
  </si>
  <si>
    <t>Glace</t>
  </si>
  <si>
    <t>ブリザド</t>
  </si>
  <si>
    <t>沉稳咏唱</t>
  </si>
  <si>
    <t>Unbeirrbarkeit</t>
  </si>
  <si>
    <t>Surecast</t>
  </si>
  <si>
    <t>Sto?cisme</t>
  </si>
  <si>
    <t>堅実魔</t>
  </si>
  <si>
    <t>闪雷</t>
  </si>
  <si>
    <t>Blitz</t>
  </si>
  <si>
    <t>Thunder</t>
  </si>
  <si>
    <t>Foudre</t>
  </si>
  <si>
    <t>サンダー</t>
  </si>
  <si>
    <t>催眠</t>
  </si>
  <si>
    <t>Schlaf</t>
  </si>
  <si>
    <t>Sleep</t>
  </si>
  <si>
    <t>Sommeil</t>
  </si>
  <si>
    <t>スリプル</t>
  </si>
  <si>
    <t>冰冻</t>
  </si>
  <si>
    <t>Eisra</t>
  </si>
  <si>
    <t>Blizzard II</t>
  </si>
  <si>
    <t>Extra Glace</t>
  </si>
  <si>
    <t>ブリザラ</t>
  </si>
  <si>
    <t>烈炎</t>
  </si>
  <si>
    <t>Feura</t>
  </si>
  <si>
    <t>Fire II</t>
  </si>
  <si>
    <t>Extra Feu</t>
  </si>
  <si>
    <t>ファイラ</t>
  </si>
  <si>
    <t>震雷</t>
  </si>
  <si>
    <t>Blitzra</t>
  </si>
  <si>
    <t>Thunder II</t>
  </si>
  <si>
    <t>Extra Foudre</t>
  </si>
  <si>
    <t>サンダラ</t>
  </si>
  <si>
    <t>星灵移位</t>
  </si>
  <si>
    <t>Transposition</t>
  </si>
  <si>
    <t>Transpose</t>
  </si>
  <si>
    <t>トランス</t>
  </si>
  <si>
    <t>即刻咏唱</t>
  </si>
  <si>
    <t>Spontaneit?t</t>
  </si>
  <si>
    <t>Swiftcast</t>
  </si>
  <si>
    <t>Magie prompte</t>
  </si>
  <si>
    <t>迅速魔</t>
  </si>
  <si>
    <t>爆炎</t>
  </si>
  <si>
    <t>Feuga</t>
  </si>
  <si>
    <t>Fire III</t>
  </si>
  <si>
    <t>Méga Feu</t>
  </si>
  <si>
    <t>ファイガ</t>
  </si>
  <si>
    <t>暴雷</t>
  </si>
  <si>
    <t>Blitzga</t>
  </si>
  <si>
    <t>Thunder III</t>
  </si>
  <si>
    <t>Méga Foudre</t>
  </si>
  <si>
    <t>サンダガ</t>
  </si>
  <si>
    <t>冰封</t>
  </si>
  <si>
    <t>Eisga</t>
  </si>
  <si>
    <t>Blizzard III</t>
  </si>
  <si>
    <t>Méga Glace</t>
  </si>
  <si>
    <t>ブリザガ</t>
  </si>
  <si>
    <t>以太步</t>
  </si>
  <si>
    <t>?thermanipulation</t>
  </si>
  <si>
    <t>Aetherial Manipulation</t>
  </si>
  <si>
    <t>Manipulation de l'éther</t>
  </si>
  <si>
    <t>エーテリアルステップ</t>
  </si>
  <si>
    <t>崩溃</t>
  </si>
  <si>
    <t>Kollaps</t>
  </si>
  <si>
    <t>Scathe</t>
  </si>
  <si>
    <t>Blessure</t>
  </si>
  <si>
    <t>コラプス</t>
  </si>
  <si>
    <t>魔罩</t>
  </si>
  <si>
    <t>Mana-Schild</t>
  </si>
  <si>
    <t>Manaward</t>
  </si>
  <si>
    <t>Barrière de mana</t>
  </si>
  <si>
    <t>マバリア</t>
  </si>
  <si>
    <t>魔泉</t>
  </si>
  <si>
    <t>Mana-Brunnen</t>
  </si>
  <si>
    <t>Manafont</t>
  </si>
  <si>
    <t>Vasque de mana</t>
  </si>
  <si>
    <t>マナフォント</t>
  </si>
  <si>
    <t>玄冰</t>
  </si>
  <si>
    <t>Einfrieren</t>
  </si>
  <si>
    <t>Freeze</t>
  </si>
  <si>
    <t>Gel</t>
  </si>
  <si>
    <t>フリーズ</t>
  </si>
  <si>
    <t>核爆</t>
  </si>
  <si>
    <t>Flare</t>
  </si>
  <si>
    <t>Brasier</t>
  </si>
  <si>
    <t>フレア</t>
  </si>
  <si>
    <t>毁灭</t>
  </si>
  <si>
    <t>Ruin</t>
  </si>
  <si>
    <t>Ruine</t>
  </si>
  <si>
    <t>ルイン</t>
  </si>
  <si>
    <t>毒菌</t>
  </si>
  <si>
    <t>Bio</t>
  </si>
  <si>
    <t>Bactérie</t>
  </si>
  <si>
    <t>バイオ</t>
  </si>
  <si>
    <t>召唤</t>
  </si>
  <si>
    <t>Familiar</t>
  </si>
  <si>
    <t>Summon</t>
  </si>
  <si>
    <t>Invocation</t>
  </si>
  <si>
    <t>サモン</t>
  </si>
  <si>
    <t>以太超流</t>
  </si>
  <si>
    <t>?therfluss</t>
  </si>
  <si>
    <t>Aetherflow</t>
  </si>
  <si>
    <t>Flux d'éther</t>
  </si>
  <si>
    <t>エーテルフロー</t>
  </si>
  <si>
    <t>能量吸收</t>
  </si>
  <si>
    <t>Energieentzug</t>
  </si>
  <si>
    <t>Energy Drain</t>
  </si>
  <si>
    <t>Aspiration d'énergie</t>
  </si>
  <si>
    <t>エナジードレイン</t>
  </si>
  <si>
    <t>瘴气</t>
  </si>
  <si>
    <t>Miasma</t>
  </si>
  <si>
    <t>Miasmes</t>
  </si>
  <si>
    <t>ミアズマ</t>
  </si>
  <si>
    <t>召唤II</t>
  </si>
  <si>
    <t>Familiar II</t>
  </si>
  <si>
    <t>Summon II</t>
  </si>
  <si>
    <t>Invocation II</t>
  </si>
  <si>
    <t>サモンII</t>
  </si>
  <si>
    <t>毁坏</t>
  </si>
  <si>
    <t>Ruinra</t>
  </si>
  <si>
    <t>Ruin II</t>
  </si>
  <si>
    <t>Extra Ruine</t>
  </si>
  <si>
    <t>ルインラ</t>
  </si>
  <si>
    <t>复生</t>
  </si>
  <si>
    <t>Resuszitation</t>
  </si>
  <si>
    <t>Resurrection</t>
  </si>
  <si>
    <t>Résurrection</t>
  </si>
  <si>
    <t>リザレク</t>
  </si>
  <si>
    <t>灾祸</t>
  </si>
  <si>
    <t>Bann</t>
  </si>
  <si>
    <t>Bane</t>
  </si>
  <si>
    <t>Fléau</t>
  </si>
  <si>
    <t>ベイン</t>
  </si>
  <si>
    <t>猛毒菌</t>
  </si>
  <si>
    <t>Biora</t>
  </si>
  <si>
    <t>Bio II</t>
  </si>
  <si>
    <t>Extra Bactérie</t>
  </si>
  <si>
    <t>バイオラ</t>
  </si>
  <si>
    <t>召唤III</t>
  </si>
  <si>
    <t>Familiar III</t>
  </si>
  <si>
    <t>Summon III</t>
  </si>
  <si>
    <t>Invocation III</t>
  </si>
  <si>
    <t>サモンIII</t>
  </si>
  <si>
    <t>溃烂爆发</t>
  </si>
  <si>
    <t>Schw?re</t>
  </si>
  <si>
    <t>Fester</t>
  </si>
  <si>
    <t>Suppuration</t>
  </si>
  <si>
    <t>ミアズマバースト</t>
  </si>
  <si>
    <t>内力迸发</t>
  </si>
  <si>
    <t>Entflammung</t>
  </si>
  <si>
    <t>Enkindle</t>
  </si>
  <si>
    <t>Galvanisation</t>
  </si>
  <si>
    <t>エンキンドル</t>
  </si>
  <si>
    <t>鼓舞激励之策</t>
  </si>
  <si>
    <t>Adloquium</t>
  </si>
  <si>
    <t>Traité du réconfort</t>
  </si>
  <si>
    <t>鼓舞激励の策</t>
  </si>
  <si>
    <t>士气高扬之策</t>
  </si>
  <si>
    <t>Kurieren</t>
  </si>
  <si>
    <t>Succor</t>
  </si>
  <si>
    <t>Traité du soulagement</t>
  </si>
  <si>
    <t>士気高揚の策</t>
  </si>
  <si>
    <t>野战治疗阵</t>
  </si>
  <si>
    <t>Geweihte Erde</t>
  </si>
  <si>
    <t>Sacred Soil</t>
  </si>
  <si>
    <t>Dogme de survie</t>
  </si>
  <si>
    <t>野戦治療の陣</t>
  </si>
  <si>
    <t>生命活性法</t>
  </si>
  <si>
    <t>Revitalisierung</t>
  </si>
  <si>
    <t>Lustrate</t>
  </si>
  <si>
    <t>Loi de revivification</t>
  </si>
  <si>
    <t>医术</t>
  </si>
  <si>
    <t>Physick</t>
  </si>
  <si>
    <t>Médecine</t>
  </si>
  <si>
    <t>フィジク</t>
  </si>
  <si>
    <t>铜墙铁盾</t>
  </si>
  <si>
    <t>Schutzschild</t>
  </si>
  <si>
    <t>Shield Wall</t>
  </si>
  <si>
    <t>Mur protecteur</t>
  </si>
  <si>
    <t>シールドウォール</t>
  </si>
  <si>
    <t>坚守要塞</t>
  </si>
  <si>
    <t>Bastion</t>
  </si>
  <si>
    <t>Stronghold</t>
  </si>
  <si>
    <t>Citadelle</t>
  </si>
  <si>
    <t>ストロングホールド</t>
  </si>
  <si>
    <t>终极堡垒</t>
  </si>
  <si>
    <t>Letzte Bastion</t>
  </si>
  <si>
    <t>Last Bastion</t>
  </si>
  <si>
    <t>Dernier bastion</t>
  </si>
  <si>
    <t>ラストバスティオン</t>
  </si>
  <si>
    <t>勇猛烈斩</t>
  </si>
  <si>
    <t>Mutangriff</t>
  </si>
  <si>
    <t>Braver</t>
  </si>
  <si>
    <t>Ardeur courageuse</t>
  </si>
  <si>
    <t>ブレイバー</t>
  </si>
  <si>
    <t>刀光剑舞</t>
  </si>
  <si>
    <t>Schwertertanz</t>
  </si>
  <si>
    <t>Bladedance</t>
  </si>
  <si>
    <t>Danse de la lame</t>
  </si>
  <si>
    <t>ブレードダンス</t>
  </si>
  <si>
    <t>最终天堂</t>
  </si>
  <si>
    <t>Endgültiger Himmel</t>
  </si>
  <si>
    <t>Final Heaven</t>
  </si>
  <si>
    <t>Paradis final</t>
  </si>
  <si>
    <t>ファイナルヘヴン</t>
  </si>
  <si>
    <t>苍穹破碎</t>
  </si>
  <si>
    <t>Himmelsscherbe</t>
  </si>
  <si>
    <t>Skyshard</t>
  </si>
  <si>
    <t>éclat de ciel</t>
  </si>
  <si>
    <t>スカイシャード</t>
  </si>
  <si>
    <t>星体风暴</t>
  </si>
  <si>
    <t>Sternensturm</t>
  </si>
  <si>
    <t>Starstorm</t>
  </si>
  <si>
    <t>Tempête d'étoiles</t>
  </si>
  <si>
    <t>プチメテオ</t>
  </si>
  <si>
    <t>陨石流星</t>
  </si>
  <si>
    <t>Meteor</t>
  </si>
  <si>
    <t>Météore</t>
  </si>
  <si>
    <t>メテオ</t>
  </si>
  <si>
    <t>治愈微风</t>
  </si>
  <si>
    <t>Heilender Wind</t>
  </si>
  <si>
    <t>Healing Wind</t>
  </si>
  <si>
    <t>Vent curateur</t>
  </si>
  <si>
    <t>癒しの風</t>
  </si>
  <si>
    <t>大地气息</t>
  </si>
  <si>
    <t>Atem der Erde</t>
  </si>
  <si>
    <t>Breath of the Earth</t>
  </si>
  <si>
    <t>Souffle de la Terre</t>
  </si>
  <si>
    <t>大地の息吹</t>
  </si>
  <si>
    <t>生命鼓动</t>
  </si>
  <si>
    <t>Lebenspuls</t>
  </si>
  <si>
    <t>Pulse of Life</t>
  </si>
  <si>
    <t>Pulsation vitale</t>
  </si>
  <si>
    <t>生命の鼓動</t>
  </si>
  <si>
    <t>仙光的低语</t>
  </si>
  <si>
    <t>Erhebendes Flüstern</t>
  </si>
  <si>
    <t>Whispering Dawn</t>
  </si>
  <si>
    <t>Murmure de l'aurore</t>
  </si>
  <si>
    <t>光の囁き</t>
  </si>
  <si>
    <t>异想的幻光</t>
  </si>
  <si>
    <t>Illumination</t>
  </si>
  <si>
    <t>Fey Illumination</t>
  </si>
  <si>
    <t>Illumination féerique</t>
  </si>
  <si>
    <t>フェイイルミネーション</t>
  </si>
  <si>
    <t>原初的勇猛</t>
  </si>
  <si>
    <t>Urflackern</t>
  </si>
  <si>
    <t>Nascent Flash</t>
  </si>
  <si>
    <t>Flash réincarné</t>
  </si>
  <si>
    <t>原初の猛り</t>
  </si>
  <si>
    <t>秘银暴风</t>
  </si>
  <si>
    <t>Mithril-Gewitter</t>
  </si>
  <si>
    <t>Mythril Tempest</t>
  </si>
  <si>
    <t>Tempête de mithril</t>
  </si>
  <si>
    <t>ミスリルテンペスト</t>
  </si>
  <si>
    <t>爆发射击</t>
  </si>
  <si>
    <t>Sto?schuss</t>
  </si>
  <si>
    <t>Blast Shot</t>
  </si>
  <si>
    <t>Tir explosif</t>
  </si>
  <si>
    <t>ブラストショット</t>
  </si>
  <si>
    <t>双刃旋</t>
  </si>
  <si>
    <t>Wirbelklinge</t>
  </si>
  <si>
    <t>Spinning Edge</t>
  </si>
  <si>
    <t>Lame tournoyante</t>
  </si>
  <si>
    <t>残影</t>
  </si>
  <si>
    <t>Superkniff</t>
  </si>
  <si>
    <t>Shade Shift</t>
  </si>
  <si>
    <t>Décalage d'ombre</t>
  </si>
  <si>
    <t>绝风</t>
  </si>
  <si>
    <t>Windschlitzer</t>
  </si>
  <si>
    <t>Gust Slash</t>
  </si>
  <si>
    <t>Tourbillon tailladant</t>
  </si>
  <si>
    <t>風断ち</t>
  </si>
  <si>
    <t>隐遁</t>
  </si>
  <si>
    <t>Verstecken</t>
  </si>
  <si>
    <t>Hide</t>
  </si>
  <si>
    <t>Dissimulation</t>
  </si>
  <si>
    <t>かくれる</t>
  </si>
  <si>
    <t>断绝</t>
  </si>
  <si>
    <t>Meuchelsprung</t>
  </si>
  <si>
    <t>Assassinate</t>
  </si>
  <si>
    <t>Assassinement</t>
  </si>
  <si>
    <t>終撃</t>
  </si>
  <si>
    <t>飞刀</t>
  </si>
  <si>
    <t>Wurfmesser</t>
  </si>
  <si>
    <t>Throwing Dagger</t>
  </si>
  <si>
    <t>Dagues de jet</t>
  </si>
  <si>
    <t>投刃</t>
  </si>
  <si>
    <t>夺取</t>
  </si>
  <si>
    <t>Ausrauben</t>
  </si>
  <si>
    <t>Mug</t>
  </si>
  <si>
    <t>Rapine</t>
  </si>
  <si>
    <t>ぶんどる</t>
  </si>
  <si>
    <t>血雨飞花</t>
  </si>
  <si>
    <t>Todesblüte</t>
  </si>
  <si>
    <t>Death Blossom</t>
  </si>
  <si>
    <t>Roseraie fatale</t>
  </si>
  <si>
    <t>血花五月雨</t>
  </si>
  <si>
    <t>旋风刃</t>
  </si>
  <si>
    <t>?olusklinge</t>
  </si>
  <si>
    <t>Aeolian Edge</t>
  </si>
  <si>
    <t>Lame éolienne</t>
  </si>
  <si>
    <t>旋風刃</t>
  </si>
  <si>
    <t>影牙</t>
  </si>
  <si>
    <t>Schattenfang</t>
  </si>
  <si>
    <t>Shadow Fang</t>
  </si>
  <si>
    <t>Croc d'ombre</t>
  </si>
  <si>
    <t>攻其不备</t>
  </si>
  <si>
    <t>Trickattacke</t>
  </si>
  <si>
    <t>Trick Attack</t>
  </si>
  <si>
    <t>Attaque sournoise</t>
  </si>
  <si>
    <t>だまし討ち</t>
  </si>
  <si>
    <t>天之印</t>
  </si>
  <si>
    <t>Ten</t>
  </si>
  <si>
    <t>天の印</t>
  </si>
  <si>
    <t>忍术</t>
  </si>
  <si>
    <t>Ninjutsu</t>
  </si>
  <si>
    <t>忍術</t>
  </si>
  <si>
    <t>地之印</t>
  </si>
  <si>
    <t>Chi</t>
  </si>
  <si>
    <t>地の印</t>
  </si>
  <si>
    <t>缩地</t>
  </si>
  <si>
    <t>Shukuchi</t>
  </si>
  <si>
    <t>縮地</t>
  </si>
  <si>
    <t>人之印</t>
  </si>
  <si>
    <t>Jin</t>
  </si>
  <si>
    <t>人の印</t>
  </si>
  <si>
    <t>生杀予夺</t>
  </si>
  <si>
    <t>Kassatsu</t>
  </si>
  <si>
    <t>活殺自在</t>
  </si>
  <si>
    <t>火遁之术</t>
  </si>
  <si>
    <t>Katon</t>
  </si>
  <si>
    <t>火遁の術</t>
  </si>
  <si>
    <t>雷遁之术</t>
  </si>
  <si>
    <t>Raiton</t>
  </si>
  <si>
    <t>雷遁の術</t>
  </si>
  <si>
    <t>冰遁之术</t>
  </si>
  <si>
    <t>Hyoton</t>
  </si>
  <si>
    <t>Hy?ton</t>
  </si>
  <si>
    <t>氷遁の術</t>
  </si>
  <si>
    <t>风遁之术</t>
  </si>
  <si>
    <t>Huton</t>
  </si>
  <si>
    <t>F?ton</t>
  </si>
  <si>
    <t>風遁の術</t>
  </si>
  <si>
    <t>土遁之术</t>
  </si>
  <si>
    <t>Doton</t>
  </si>
  <si>
    <t>土遁の術</t>
  </si>
  <si>
    <t>水遁之术</t>
  </si>
  <si>
    <t>Suiton</t>
  </si>
  <si>
    <t>水遁の術</t>
  </si>
  <si>
    <t>通灵之术</t>
  </si>
  <si>
    <t>Hasenmedium</t>
  </si>
  <si>
    <t>Rabbit Medium</t>
  </si>
  <si>
    <t>Kuchiyose</t>
  </si>
  <si>
    <t>口寄せの術</t>
  </si>
  <si>
    <t>车式浮空炮塔</t>
  </si>
  <si>
    <t>Selbstschuss-Gyrocopter TURM</t>
  </si>
  <si>
    <t>Rook Autoturret</t>
  </si>
  <si>
    <t>Auto-tourelle Tour</t>
  </si>
  <si>
    <t>オートタレット?ルーク</t>
  </si>
  <si>
    <t>分裂弹</t>
  </si>
  <si>
    <t>Feuer frei</t>
  </si>
  <si>
    <t>Split Shot</t>
  </si>
  <si>
    <t>Tir scindé</t>
  </si>
  <si>
    <t>スプリットショット</t>
  </si>
  <si>
    <t>独头弹</t>
  </si>
  <si>
    <t>Flintenlaufgeschoss</t>
  </si>
  <si>
    <t>Slug Shot</t>
  </si>
  <si>
    <t>Tir de balle</t>
  </si>
  <si>
    <t>スラッグショット</t>
  </si>
  <si>
    <t>散射</t>
  </si>
  <si>
    <t>Splitterschuss</t>
  </si>
  <si>
    <t>Spread Shot</t>
  </si>
  <si>
    <t>Tir dispersé</t>
  </si>
  <si>
    <t>スプレッドショット</t>
  </si>
  <si>
    <t>热弹</t>
  </si>
  <si>
    <t>Explosivgeschoss</t>
  </si>
  <si>
    <t>Hot Shot</t>
  </si>
  <si>
    <t>Tir décha?né</t>
  </si>
  <si>
    <t>ホットショット</t>
  </si>
  <si>
    <t>狙击弹</t>
  </si>
  <si>
    <t>Sauberer Schuss</t>
  </si>
  <si>
    <t>Clean Shot</t>
  </si>
  <si>
    <t>Tir net</t>
  </si>
  <si>
    <t>クリーンショット</t>
  </si>
  <si>
    <t>虹吸弹</t>
  </si>
  <si>
    <t>Gau?-Geschoss</t>
  </si>
  <si>
    <t>Gauss Round</t>
  </si>
  <si>
    <t>Décharge Gauss</t>
  </si>
  <si>
    <t>ガウスラウンド</t>
  </si>
  <si>
    <t>整备</t>
  </si>
  <si>
    <t>Justieren</t>
  </si>
  <si>
    <t>Reassemble</t>
  </si>
  <si>
    <t>Réassemblage</t>
  </si>
  <si>
    <t>整備</t>
  </si>
  <si>
    <t>野火</t>
  </si>
  <si>
    <t>Wildfeuer</t>
  </si>
  <si>
    <t>Wildfire</t>
  </si>
  <si>
    <t>Flambée</t>
  </si>
  <si>
    <t>ワイルドファイア</t>
  </si>
  <si>
    <t>超荷</t>
  </si>
  <si>
    <t>Hyperladung</t>
  </si>
  <si>
    <t>Hypercharge</t>
  </si>
  <si>
    <t>ハイパーチャージ</t>
  </si>
  <si>
    <t>弹射</t>
  </si>
  <si>
    <t>Rikoschettschuss</t>
  </si>
  <si>
    <t>Ricochet</t>
  </si>
  <si>
    <t>リコシェット</t>
  </si>
  <si>
    <t>炼狱之炎</t>
  </si>
  <si>
    <t>Zeichen der L?uterung</t>
  </si>
  <si>
    <t>Brand of Purgatory</t>
  </si>
  <si>
    <t>Tison du purgatoire</t>
  </si>
  <si>
    <t>煉獄の炎</t>
  </si>
  <si>
    <t>灵泉之炎</t>
  </si>
  <si>
    <t>Quell des Feuers</t>
  </si>
  <si>
    <t>Fountain of Fire</t>
  </si>
  <si>
    <t>Flamme de la vie</t>
  </si>
  <si>
    <t>霊泉の炎</t>
  </si>
  <si>
    <t>万亿核爆</t>
  </si>
  <si>
    <t>Teraflare</t>
  </si>
  <si>
    <t>TéraBrasier</t>
  </si>
  <si>
    <t>テラフレア</t>
  </si>
  <si>
    <t>剑舞</t>
  </si>
  <si>
    <t>Schwerttanz</t>
  </si>
  <si>
    <t>Sword Dance</t>
  </si>
  <si>
    <t>Danse du sabre</t>
  </si>
  <si>
    <t>剣の舞い</t>
  </si>
  <si>
    <t>雪风</t>
  </si>
  <si>
    <t>Eiswind</t>
  </si>
  <si>
    <t>Icewind</t>
  </si>
  <si>
    <t>雪風</t>
  </si>
  <si>
    <t>月光</t>
  </si>
  <si>
    <t>Mondlicht</t>
  </si>
  <si>
    <t>Moonlight</t>
  </si>
  <si>
    <t>Clair de lune</t>
  </si>
  <si>
    <t>花车</t>
  </si>
  <si>
    <t>Blütenregen</t>
  </si>
  <si>
    <t>Bloomshower</t>
  </si>
  <si>
    <t>Pluie de pétales</t>
  </si>
  <si>
    <t>花車</t>
  </si>
  <si>
    <t>沥血剑</t>
  </si>
  <si>
    <t>Ausweiden</t>
  </si>
  <si>
    <t>Goring Blade</t>
  </si>
  <si>
    <t>Lame étripante</t>
  </si>
  <si>
    <t>ゴアブレード</t>
  </si>
  <si>
    <t>王权剑</t>
  </si>
  <si>
    <t>K?nigsklinge</t>
  </si>
  <si>
    <t>Royal Authority</t>
  </si>
  <si>
    <t>Autorité royale</t>
  </si>
  <si>
    <t>ロイヤルアソリティ</t>
  </si>
  <si>
    <t>圣光幕帘</t>
  </si>
  <si>
    <t>Heiliger Quell</t>
  </si>
  <si>
    <t>Divine Veil</t>
  </si>
  <si>
    <t>Voile divin</t>
  </si>
  <si>
    <t>ディヴァインヴェール</t>
  </si>
  <si>
    <t>深仁厚泽</t>
  </si>
  <si>
    <t>Klemenz</t>
  </si>
  <si>
    <t>Clemency</t>
  </si>
  <si>
    <t>Clémence</t>
  </si>
  <si>
    <t>クレメンシー</t>
  </si>
  <si>
    <t>盾阵</t>
  </si>
  <si>
    <t>Schiltron</t>
  </si>
  <si>
    <t>Sheltron</t>
  </si>
  <si>
    <t>シェルトロン</t>
  </si>
  <si>
    <t>斗魂旋风脚</t>
  </si>
  <si>
    <t>Tornadotritt</t>
  </si>
  <si>
    <t>Tornado Kick</t>
  </si>
  <si>
    <t>Coup de pied tornade</t>
  </si>
  <si>
    <t>闘魂旋風脚</t>
  </si>
  <si>
    <t>苍气炮</t>
  </si>
  <si>
    <t>Elixier-Feld</t>
  </si>
  <si>
    <t>Elixir Field</t>
  </si>
  <si>
    <t>Champ-élixir</t>
  </si>
  <si>
    <t>蒼気砲</t>
  </si>
  <si>
    <t>斗气</t>
  </si>
  <si>
    <t>Meditation</t>
  </si>
  <si>
    <t>Méditation</t>
  </si>
  <si>
    <t>闘気</t>
  </si>
  <si>
    <t>裂石飞环</t>
  </si>
  <si>
    <t>Niederm?hen</t>
  </si>
  <si>
    <t>Fell Cleave</t>
  </si>
  <si>
    <t>Sape-fendeur</t>
  </si>
  <si>
    <t>フェルクリーヴ</t>
  </si>
  <si>
    <t>地毁人亡</t>
  </si>
  <si>
    <t>Dezimieren</t>
  </si>
  <si>
    <t>Decimate</t>
  </si>
  <si>
    <t>Décimation</t>
  </si>
  <si>
    <t>デシメート</t>
  </si>
  <si>
    <t>原初的直觉</t>
  </si>
  <si>
    <t>Ur-Instinkt</t>
  </si>
  <si>
    <t>Raw Intuition</t>
  </si>
  <si>
    <t>Intuition pure</t>
  </si>
  <si>
    <t>原初の直感</t>
  </si>
  <si>
    <t>泰然自若</t>
  </si>
  <si>
    <t>?quilibrium</t>
  </si>
  <si>
    <t>Equilibrium</t>
  </si>
  <si>
    <t>équilibre</t>
  </si>
  <si>
    <t>エクリブリウム</t>
  </si>
  <si>
    <t>苍天龙血</t>
  </si>
  <si>
    <t>Drachenherz</t>
  </si>
  <si>
    <t>Blood of the Dragon</t>
  </si>
  <si>
    <t>Sang du dragon</t>
  </si>
  <si>
    <t>蒼の竜血</t>
  </si>
  <si>
    <t>龙牙龙爪</t>
  </si>
  <si>
    <t>Fang und Klaue</t>
  </si>
  <si>
    <t>Fang and Claw</t>
  </si>
  <si>
    <t>Croc-et-griffe</t>
  </si>
  <si>
    <t>竜牙竜爪</t>
  </si>
  <si>
    <t>武神枪</t>
  </si>
  <si>
    <t>Geirskogul</t>
  </si>
  <si>
    <t>Geirsk?gul</t>
  </si>
  <si>
    <t>ゲイルスコグル</t>
  </si>
  <si>
    <t>龙尾大回旋</t>
  </si>
  <si>
    <t>F?chersto?</t>
  </si>
  <si>
    <t>Wheeling Thrust</t>
  </si>
  <si>
    <t>Percée tournante</t>
  </si>
  <si>
    <t>竜尾大車輪</t>
  </si>
  <si>
    <t>战斗连祷</t>
  </si>
  <si>
    <t>Litanei der Schlacht</t>
  </si>
  <si>
    <t>Battle Litany</t>
  </si>
  <si>
    <t>Litanie combattante</t>
  </si>
  <si>
    <t>バトルリタニー</t>
  </si>
  <si>
    <t>九天连箭</t>
  </si>
  <si>
    <t>Empyreischer Pfeil</t>
  </si>
  <si>
    <t>Empyreal Arrow</t>
  </si>
  <si>
    <t>Flèche empyréenne</t>
  </si>
  <si>
    <t>エンピリアルアロー</t>
  </si>
  <si>
    <t>放浪神的小步舞曲</t>
  </si>
  <si>
    <t>Menuett des Wanderers</t>
  </si>
  <si>
    <t>the Wanderer's Minuet</t>
  </si>
  <si>
    <t>Menuet du Vagabond</t>
  </si>
  <si>
    <t>旅神のメヌエット</t>
  </si>
  <si>
    <t>伶牙俐齿</t>
  </si>
  <si>
    <t>Eiserne Kiefer</t>
  </si>
  <si>
    <t>Iron Jaws</t>
  </si>
  <si>
    <t>Machoires de fer</t>
  </si>
  <si>
    <t>アイアンジョー</t>
  </si>
  <si>
    <t>光阴神的礼赞凯歌</t>
  </si>
  <si>
    <t>P?an des Hüters</t>
  </si>
  <si>
    <t>the Warden's Paean</t>
  </si>
  <si>
    <t>Péan du Contemplateur</t>
  </si>
  <si>
    <t>時神のピーアン</t>
  </si>
  <si>
    <t>侧风诱导箭</t>
  </si>
  <si>
    <t>Seitenschneider</t>
  </si>
  <si>
    <t>Sidewinder</t>
  </si>
  <si>
    <t>Vent venimeux</t>
  </si>
  <si>
    <t>サイドワインダー</t>
  </si>
  <si>
    <t>强甲破点突</t>
  </si>
  <si>
    <t>Harnischbrecher</t>
  </si>
  <si>
    <t>Armor Crush</t>
  </si>
  <si>
    <t>Perce-armure</t>
  </si>
  <si>
    <t>強甲破点突</t>
  </si>
  <si>
    <t>梦幻三段</t>
  </si>
  <si>
    <t>Tern?re Trance</t>
  </si>
  <si>
    <t>Dream Within a Dream</t>
  </si>
  <si>
    <t>Rêve dans un rêve</t>
  </si>
  <si>
    <t>夢幻三段</t>
  </si>
  <si>
    <t>垒石</t>
  </si>
  <si>
    <t>Steinga</t>
  </si>
  <si>
    <t>Stone III</t>
  </si>
  <si>
    <t>Méga Terre</t>
  </si>
  <si>
    <t>ストンガ</t>
  </si>
  <si>
    <t>庇护所</t>
  </si>
  <si>
    <t>Refugium</t>
  </si>
  <si>
    <t>Asylum</t>
  </si>
  <si>
    <t>Asile</t>
  </si>
  <si>
    <t>アサイラム</t>
  </si>
  <si>
    <t>神名</t>
  </si>
  <si>
    <t>Tetragrammaton</t>
  </si>
  <si>
    <t>Tétragramme</t>
  </si>
  <si>
    <t>テトラグラマトン</t>
  </si>
  <si>
    <t>法令</t>
  </si>
  <si>
    <t>Assise</t>
  </si>
  <si>
    <t>Assize</t>
  </si>
  <si>
    <t>Assises</t>
  </si>
  <si>
    <t>アサイズ</t>
  </si>
  <si>
    <t>黑魔纹</t>
  </si>
  <si>
    <t>Ley-Linien</t>
  </si>
  <si>
    <t>Ley Lines</t>
  </si>
  <si>
    <t>Manalignements</t>
  </si>
  <si>
    <t>黒魔紋</t>
  </si>
  <si>
    <t>激情咏唱</t>
  </si>
  <si>
    <t xml:space="preserve">Augmentierung </t>
  </si>
  <si>
    <t>Sharpcast</t>
  </si>
  <si>
    <t>Dynamisation</t>
  </si>
  <si>
    <t>激成魔</t>
  </si>
  <si>
    <t>天语</t>
  </si>
  <si>
    <t>Henochisch</t>
  </si>
  <si>
    <t>Enochian</t>
  </si>
  <si>
    <t>énochien</t>
  </si>
  <si>
    <t>エノキアン</t>
  </si>
  <si>
    <t>冰澈</t>
  </si>
  <si>
    <t>Eiska</t>
  </si>
  <si>
    <t>Blizzard IV</t>
  </si>
  <si>
    <t>Giga Glace</t>
  </si>
  <si>
    <t>ブリザジャ</t>
  </si>
  <si>
    <t>炽炎</t>
  </si>
  <si>
    <t>Feuka</t>
  </si>
  <si>
    <t>Fire IV</t>
  </si>
  <si>
    <t>Giga Feu</t>
  </si>
  <si>
    <t>ファイジャ</t>
  </si>
  <si>
    <t>痛苦核爆</t>
  </si>
  <si>
    <t>Schmerzensflare</t>
  </si>
  <si>
    <t>Painflare</t>
  </si>
  <si>
    <t>Brasier de peine</t>
  </si>
  <si>
    <t>ペインフレア</t>
  </si>
  <si>
    <t>毁荡</t>
  </si>
  <si>
    <t>Ruinga</t>
  </si>
  <si>
    <t>Ruin III</t>
  </si>
  <si>
    <t>Méga Ruine</t>
  </si>
  <si>
    <t>ルインガ</t>
  </si>
  <si>
    <t>三重灾祸</t>
  </si>
  <si>
    <t>Trisaster</t>
  </si>
  <si>
    <t>Tri-disaster</t>
  </si>
  <si>
    <t>Tri-désastre</t>
  </si>
  <si>
    <t>トライディザスター</t>
  </si>
  <si>
    <t>龙神附体</t>
  </si>
  <si>
    <t>Bahamut-Trance</t>
  </si>
  <si>
    <t>Dreadwyrm Trance</t>
  </si>
  <si>
    <t>Transe-Bahamut</t>
  </si>
  <si>
    <t>トランス?バハムート</t>
  </si>
  <si>
    <t>死星核爆</t>
  </si>
  <si>
    <t>Todesflamme</t>
  </si>
  <si>
    <t>Deathflare</t>
  </si>
  <si>
    <t>Brasier de mort</t>
  </si>
  <si>
    <t>デスフレア</t>
  </si>
  <si>
    <t>不屈不挠之策</t>
  </si>
  <si>
    <t>Unbezwingbarkeit</t>
  </si>
  <si>
    <t>Indomitability</t>
  </si>
  <si>
    <t>Traité de la persévérance</t>
  </si>
  <si>
    <t>不撓不屈の策</t>
  </si>
  <si>
    <t>气炎法</t>
  </si>
  <si>
    <t>Bravade</t>
  </si>
  <si>
    <t>Broil</t>
  </si>
  <si>
    <t>Loi de l'ébullition</t>
  </si>
  <si>
    <t>気炎法</t>
  </si>
  <si>
    <t>展开战术</t>
  </si>
  <si>
    <t>Dislokation</t>
  </si>
  <si>
    <t>Deployment Tactics</t>
  </si>
  <si>
    <t>Stratagème du déploiement</t>
  </si>
  <si>
    <t>展開戦術</t>
  </si>
  <si>
    <t>应急战术</t>
  </si>
  <si>
    <t>Apotropaion</t>
  </si>
  <si>
    <t>Emergency Tactics</t>
  </si>
  <si>
    <t>Stratagème de l'urgence</t>
  </si>
  <si>
    <t>応急戦術</t>
  </si>
  <si>
    <t>转化</t>
  </si>
  <si>
    <t>Dissipation</t>
  </si>
  <si>
    <t>転化</t>
  </si>
  <si>
    <t>抽卡</t>
  </si>
  <si>
    <t>Ziehen</t>
  </si>
  <si>
    <t>Draw</t>
  </si>
  <si>
    <t>Tirage</t>
  </si>
  <si>
    <t>ドロー</t>
  </si>
  <si>
    <t>重抽</t>
  </si>
  <si>
    <t>Mischen</t>
  </si>
  <si>
    <t>Redraw</t>
  </si>
  <si>
    <t>Retirage</t>
  </si>
  <si>
    <t>リドロー</t>
  </si>
  <si>
    <t>吉星</t>
  </si>
  <si>
    <t>Harmonieaspekt</t>
  </si>
  <si>
    <t>Benefic</t>
  </si>
  <si>
    <t>Bienfaisance</t>
  </si>
  <si>
    <t>ベネフィク</t>
  </si>
  <si>
    <t>吉星相位</t>
  </si>
  <si>
    <t>Harmonischer Orbis</t>
  </si>
  <si>
    <t>Aspected Benefic</t>
  </si>
  <si>
    <t>Bienfaisance aspectée</t>
  </si>
  <si>
    <t>アスペクト?ベネフィク</t>
  </si>
  <si>
    <t>凶星</t>
  </si>
  <si>
    <t>Spannungsaspekt</t>
  </si>
  <si>
    <t>Malefic</t>
  </si>
  <si>
    <t>Malfaisance</t>
  </si>
  <si>
    <t>マレフィク</t>
  </si>
  <si>
    <t>灾星</t>
  </si>
  <si>
    <t>Spannungsaspekt II</t>
  </si>
  <si>
    <t>Malefic II</t>
  </si>
  <si>
    <t>Malfaisance II</t>
  </si>
  <si>
    <t>マレフィラ</t>
  </si>
  <si>
    <t>烧灼</t>
  </si>
  <si>
    <t>Konjunktion</t>
  </si>
  <si>
    <t>Combust</t>
  </si>
  <si>
    <t>Conjonction supérieure</t>
  </si>
  <si>
    <t>コンバス</t>
  </si>
  <si>
    <t>阳星</t>
  </si>
  <si>
    <t>Helios</t>
  </si>
  <si>
    <t>Hélios</t>
  </si>
  <si>
    <t>ヘリオス</t>
  </si>
  <si>
    <t>阳星相位</t>
  </si>
  <si>
    <t>Aspektierter Helios</t>
  </si>
  <si>
    <t>Aspected Helios</t>
  </si>
  <si>
    <t>Hélios aspecté</t>
  </si>
  <si>
    <t>アスペクト?ヘリオス</t>
  </si>
  <si>
    <t>生辰</t>
  </si>
  <si>
    <t>Aszension</t>
  </si>
  <si>
    <t>Ascend</t>
  </si>
  <si>
    <t>Ascendant</t>
  </si>
  <si>
    <t>アセンド</t>
  </si>
  <si>
    <t>白昼学派</t>
  </si>
  <si>
    <t>Diurnal</t>
  </si>
  <si>
    <t>Diurnal Sect</t>
  </si>
  <si>
    <t>Thème diurne</t>
  </si>
  <si>
    <t>ダイアーナルセクト</t>
  </si>
  <si>
    <t>黑夜学派</t>
  </si>
  <si>
    <t>Nocturnal</t>
  </si>
  <si>
    <t>Nocturnal Sect</t>
  </si>
  <si>
    <t>Thème nocturne</t>
  </si>
  <si>
    <t>ノクターナルセクト</t>
  </si>
  <si>
    <t>光速</t>
  </si>
  <si>
    <t>Lichtgeschwindigkeit</t>
  </si>
  <si>
    <t>Lightspeed</t>
  </si>
  <si>
    <t>Vitesse de la lumière</t>
  </si>
  <si>
    <t>ライトスピード</t>
  </si>
  <si>
    <t>炽灼</t>
  </si>
  <si>
    <t>Konjunktion II</t>
  </si>
  <si>
    <t>Combust II</t>
  </si>
  <si>
    <t>Conjonction supérieure II</t>
  </si>
  <si>
    <t>コンバラ</t>
  </si>
  <si>
    <t>福星</t>
  </si>
  <si>
    <t>Harmonieaspekt II</t>
  </si>
  <si>
    <t>Benefic II</t>
  </si>
  <si>
    <t>Bienfaisance II</t>
  </si>
  <si>
    <t>ベネフィラ</t>
  </si>
  <si>
    <t>星位合图</t>
  </si>
  <si>
    <t>Synastrie</t>
  </si>
  <si>
    <t>Synastry</t>
  </si>
  <si>
    <t>シナストリー</t>
  </si>
  <si>
    <t>命运之轮</t>
  </si>
  <si>
    <t>Numinosum</t>
  </si>
  <si>
    <t>Collective Unconscious</t>
  </si>
  <si>
    <t>Inconscient collectif</t>
  </si>
  <si>
    <t>運命の輪</t>
  </si>
  <si>
    <t>先天禀赋</t>
  </si>
  <si>
    <t>Essenzielle Würde</t>
  </si>
  <si>
    <t>Essential Dignity</t>
  </si>
  <si>
    <t>Dignité essentielle</t>
  </si>
  <si>
    <t>ディグニティ</t>
  </si>
  <si>
    <t>重力</t>
  </si>
  <si>
    <t>Gravitas</t>
  </si>
  <si>
    <t>Gravity</t>
  </si>
  <si>
    <t>Gravité</t>
  </si>
  <si>
    <t>グラビデ</t>
  </si>
  <si>
    <t>天星冲日</t>
  </si>
  <si>
    <t>Opposition</t>
  </si>
  <si>
    <t>Celestial Opposition</t>
  </si>
  <si>
    <t>Opposition céleste</t>
  </si>
  <si>
    <t>星天対抗</t>
  </si>
  <si>
    <t>重斩</t>
  </si>
  <si>
    <t>Harter Schlitzer</t>
  </si>
  <si>
    <t>Hard Slash</t>
  </si>
  <si>
    <t>Taillade violente</t>
  </si>
  <si>
    <t>ハードスラッシュ</t>
  </si>
  <si>
    <t>释放</t>
  </si>
  <si>
    <t>Entfesselung</t>
  </si>
  <si>
    <t>Unleash</t>
  </si>
  <si>
    <t>Décha?nement</t>
  </si>
  <si>
    <t>アンリーシュ</t>
  </si>
  <si>
    <t>下踢</t>
  </si>
  <si>
    <t>Tiefschlag</t>
  </si>
  <si>
    <t>Low Blow</t>
  </si>
  <si>
    <t>Coup bas</t>
  </si>
  <si>
    <t>ロウブロウ</t>
  </si>
  <si>
    <t>吸收斩</t>
  </si>
  <si>
    <t>Osmose</t>
  </si>
  <si>
    <t>Syphon Strike</t>
  </si>
  <si>
    <t>Frappe siphon</t>
  </si>
  <si>
    <t>サイフォンストライク</t>
  </si>
  <si>
    <t>伤残</t>
  </si>
  <si>
    <t>Zerfall</t>
  </si>
  <si>
    <t>Unmend</t>
  </si>
  <si>
    <t>Détérioration</t>
  </si>
  <si>
    <t>アンメンド</t>
  </si>
  <si>
    <t>嗜血</t>
  </si>
  <si>
    <t>Blutwaffe</t>
  </si>
  <si>
    <t>Blood Weapon</t>
  </si>
  <si>
    <t>Arme de sang</t>
  </si>
  <si>
    <t>ブラッドウェポン</t>
  </si>
  <si>
    <t>深恶痛绝</t>
  </si>
  <si>
    <t>Z?higkeit</t>
  </si>
  <si>
    <t>Grit</t>
  </si>
  <si>
    <t>Férocité</t>
  </si>
  <si>
    <t>グリットスタンス</t>
  </si>
  <si>
    <t>噬魂斩</t>
  </si>
  <si>
    <t>Seelenfresser</t>
  </si>
  <si>
    <t>Souleater</t>
  </si>
  <si>
    <t>Dévoreur d'ame</t>
  </si>
  <si>
    <t>ソウルイーター</t>
  </si>
  <si>
    <t>弃明投暗</t>
  </si>
  <si>
    <t>Dunkler Geist</t>
  </si>
  <si>
    <t>Dark Mind</t>
  </si>
  <si>
    <t>Esprit ténébreux</t>
  </si>
  <si>
    <t>ダークマインド</t>
  </si>
  <si>
    <t>暗影墙</t>
  </si>
  <si>
    <t>Schattenwand</t>
  </si>
  <si>
    <t>Shadow Wall</t>
  </si>
  <si>
    <t>Mur d'ombre</t>
  </si>
  <si>
    <t>シャドウウォール</t>
  </si>
  <si>
    <t>行尸走肉</t>
  </si>
  <si>
    <t>Totenerweckung</t>
  </si>
  <si>
    <t>Living Dead</t>
  </si>
  <si>
    <t>Mort-vivant</t>
  </si>
  <si>
    <t>リビングデッド</t>
  </si>
  <si>
    <t>腐秽大地</t>
  </si>
  <si>
    <t>Salzige Erde</t>
  </si>
  <si>
    <t>Salted Earth</t>
  </si>
  <si>
    <t>Terre salée</t>
  </si>
  <si>
    <t>ソルトアース</t>
  </si>
  <si>
    <t>跳斩</t>
  </si>
  <si>
    <t>Hiebsprung</t>
  </si>
  <si>
    <t>Plunge</t>
  </si>
  <si>
    <t>Coupe plongeante</t>
  </si>
  <si>
    <t>プランジカット</t>
  </si>
  <si>
    <t>吸血深渊</t>
  </si>
  <si>
    <t>Abyssale Blutung</t>
  </si>
  <si>
    <t>Abyssal Drain</t>
  </si>
  <si>
    <t>Drainage abyssal</t>
  </si>
  <si>
    <t>アビサルドレイン</t>
  </si>
  <si>
    <t>精雕怒斩</t>
  </si>
  <si>
    <t>Zweischnitt</t>
  </si>
  <si>
    <t>Carve and Spit</t>
  </si>
  <si>
    <t>Tranchage-habillage</t>
  </si>
  <si>
    <t>カーヴ?アンド?スピット</t>
  </si>
  <si>
    <t>迸裂</t>
  </si>
  <si>
    <t>Explosion</t>
  </si>
  <si>
    <t>Outburst</t>
  </si>
  <si>
    <t>アウトバースト</t>
  </si>
  <si>
    <t>冲天怒射</t>
  </si>
  <si>
    <t>Volles Rohr</t>
  </si>
  <si>
    <t>Big Shot</t>
  </si>
  <si>
    <t>Gros calibre</t>
  </si>
  <si>
    <t>ビッグショット</t>
  </si>
  <si>
    <t>亡命暴徒</t>
  </si>
  <si>
    <t>Desperado</t>
  </si>
  <si>
    <t>デスペラード</t>
  </si>
  <si>
    <t>原初大地</t>
  </si>
  <si>
    <t>Erdbrecher</t>
  </si>
  <si>
    <t>Land Waker</t>
  </si>
  <si>
    <t>Terre vierge</t>
  </si>
  <si>
    <t>原初の大地</t>
  </si>
  <si>
    <t>暗黑之力</t>
  </si>
  <si>
    <t>Dunkle Macht</t>
  </si>
  <si>
    <t>Dark Force</t>
  </si>
  <si>
    <t>Force des ténèbres</t>
  </si>
  <si>
    <t>ダークフォース</t>
  </si>
  <si>
    <t>苍穹龙炎</t>
  </si>
  <si>
    <t>Azurner Drachensturz</t>
  </si>
  <si>
    <t>Dragonsong Dive</t>
  </si>
  <si>
    <t>Plongeon des dragons</t>
  </si>
  <si>
    <t>蒼天のドラゴンダイブ</t>
  </si>
  <si>
    <t>月遁血祭</t>
  </si>
  <si>
    <t>Chimatsuri</t>
  </si>
  <si>
    <t>射手天箭</t>
  </si>
  <si>
    <t>Choral der Pfeile</t>
  </si>
  <si>
    <t>Sagittarius Arrow</t>
  </si>
  <si>
    <t>Flèche du sagittaire</t>
  </si>
  <si>
    <t>サジタリウスアロー</t>
  </si>
  <si>
    <t>卫星光束</t>
  </si>
  <si>
    <t>Satellit</t>
  </si>
  <si>
    <t>Satellite Beam</t>
  </si>
  <si>
    <t>Rayon satellite</t>
  </si>
  <si>
    <t>サテライトビーム</t>
  </si>
  <si>
    <t>天使之羽</t>
  </si>
  <si>
    <t>Engelsfedern</t>
  </si>
  <si>
    <t>Angel Feathers</t>
  </si>
  <si>
    <t>Plumes d'ange</t>
  </si>
  <si>
    <t>エンジェルフェザー</t>
  </si>
  <si>
    <t>星天开门</t>
  </si>
  <si>
    <t>Astrale Stasis</t>
  </si>
  <si>
    <t>Astral Stasis</t>
  </si>
  <si>
    <t>équilibre astral</t>
  </si>
  <si>
    <t>星天開門</t>
  </si>
  <si>
    <t>演武</t>
  </si>
  <si>
    <t>Formwechsel</t>
  </si>
  <si>
    <t>Form Shift</t>
  </si>
  <si>
    <t>Glissement de posture</t>
  </si>
  <si>
    <t>太阳神之衡</t>
  </si>
  <si>
    <t>Waage</t>
  </si>
  <si>
    <t>the Balance</t>
  </si>
  <si>
    <t>La Balance</t>
  </si>
  <si>
    <t>アーゼマの均衡</t>
  </si>
  <si>
    <t>放浪神之箭</t>
  </si>
  <si>
    <t>Pfeil</t>
  </si>
  <si>
    <t>the Arrow</t>
  </si>
  <si>
    <t>La Flèche</t>
  </si>
  <si>
    <t>オシュオンの矢</t>
  </si>
  <si>
    <t>战争神之枪</t>
  </si>
  <si>
    <t>Speer</t>
  </si>
  <si>
    <t>the Spear</t>
  </si>
  <si>
    <t>L'épieu</t>
  </si>
  <si>
    <t>ハルオーネの槍</t>
  </si>
  <si>
    <t>世界树之干</t>
  </si>
  <si>
    <t>Eiche</t>
  </si>
  <si>
    <t>the Bole</t>
  </si>
  <si>
    <t>Le Tronc</t>
  </si>
  <si>
    <t>世界樹の幹</t>
  </si>
  <si>
    <t>河流神之瓶</t>
  </si>
  <si>
    <t>Krug</t>
  </si>
  <si>
    <t>the Ewer</t>
  </si>
  <si>
    <t>L'Aiguière</t>
  </si>
  <si>
    <t>サリャクの水瓶</t>
  </si>
  <si>
    <t>建筑神之塔</t>
  </si>
  <si>
    <t>Turm</t>
  </si>
  <si>
    <t>the Spire</t>
  </si>
  <si>
    <t>La Tour</t>
  </si>
  <si>
    <t>ビエルゴの塔</t>
  </si>
  <si>
    <t>高跳</t>
  </si>
  <si>
    <t>Hochsprung</t>
  </si>
  <si>
    <t>High Jump</t>
  </si>
  <si>
    <t>Grand saut</t>
  </si>
  <si>
    <t>ハイジャンプ</t>
  </si>
  <si>
    <t>全蚀斩</t>
  </si>
  <si>
    <t>Eklipse</t>
  </si>
  <si>
    <t>Total Eclipse</t>
  </si>
  <si>
    <t>éclipse totale</t>
  </si>
  <si>
    <t>トータルエクリプス</t>
  </si>
  <si>
    <t>干预</t>
  </si>
  <si>
    <t>Intervention</t>
  </si>
  <si>
    <t>インターベンション</t>
  </si>
  <si>
    <t>安魂祈祷</t>
  </si>
  <si>
    <t>Requiescat</t>
  </si>
  <si>
    <t>レクイエスカット</t>
  </si>
  <si>
    <t>圣灵</t>
  </si>
  <si>
    <t>Heiliger Geist</t>
  </si>
  <si>
    <t>Holy Spirit</t>
  </si>
  <si>
    <t>Esprit saint</t>
  </si>
  <si>
    <t>ホーリースピリット</t>
  </si>
  <si>
    <t>武装戍卫</t>
  </si>
  <si>
    <t>Waffengang</t>
  </si>
  <si>
    <t>Passage of Arms</t>
  </si>
  <si>
    <t>Passe d'armes</t>
  </si>
  <si>
    <t>パッセージ?オブ?アームズ</t>
  </si>
  <si>
    <t>猛攻</t>
  </si>
  <si>
    <t>Sturmlauf</t>
  </si>
  <si>
    <t>Onslaught</t>
  </si>
  <si>
    <t>Assaut violent</t>
  </si>
  <si>
    <t>オンスロート</t>
  </si>
  <si>
    <t>动乱</t>
  </si>
  <si>
    <t>Umsturz</t>
  </si>
  <si>
    <t>Upheaval</t>
  </si>
  <si>
    <t>Révolte</t>
  </si>
  <si>
    <t>アップヒーバル</t>
  </si>
  <si>
    <t>摆脱</t>
  </si>
  <si>
    <t>Abschütteln</t>
  </si>
  <si>
    <t>Shake It Off</t>
  </si>
  <si>
    <t>Débarrassage</t>
  </si>
  <si>
    <t>シェイクオフ</t>
  </si>
  <si>
    <t>原初的解放</t>
  </si>
  <si>
    <t>Urbefreiung</t>
  </si>
  <si>
    <t>Inner Release</t>
  </si>
  <si>
    <t>Relachement bestial</t>
  </si>
  <si>
    <t>原初の解放</t>
  </si>
  <si>
    <t>血乱</t>
  </si>
  <si>
    <t>Blutdelirium</t>
  </si>
  <si>
    <t>Delirium</t>
  </si>
  <si>
    <t>Delirium de sang</t>
  </si>
  <si>
    <t>ブラッドデリリアム</t>
  </si>
  <si>
    <t>寂灭</t>
  </si>
  <si>
    <t>Quietus</t>
  </si>
  <si>
    <t>クワイタス</t>
  </si>
  <si>
    <t>血溅</t>
  </si>
  <si>
    <t>Blutvergie?en</t>
  </si>
  <si>
    <t>Bloodspiller</t>
  </si>
  <si>
    <t>Marée de sang</t>
  </si>
  <si>
    <t>ブラッドスピラー</t>
  </si>
  <si>
    <t>至黑之夜</t>
  </si>
  <si>
    <t>Schw?rzeste Nacht</t>
  </si>
  <si>
    <t>The Blackest Night</t>
  </si>
  <si>
    <t>Nuit noirissime</t>
  </si>
  <si>
    <t>ブラックナイト</t>
  </si>
  <si>
    <t>金刚极意</t>
  </si>
  <si>
    <t>Steinernes Enigma</t>
  </si>
  <si>
    <t>Riddle of Earth</t>
  </si>
  <si>
    <t>énigme de la terre</t>
  </si>
  <si>
    <t>金剛の極意</t>
  </si>
  <si>
    <t>红莲极意</t>
  </si>
  <si>
    <t>Flammendes Enigma</t>
  </si>
  <si>
    <t>Riddle of Fire</t>
  </si>
  <si>
    <t>énigme du feu</t>
  </si>
  <si>
    <t>紅蓮の極意</t>
  </si>
  <si>
    <t>义结金兰</t>
  </si>
  <si>
    <t>Bruderschaft</t>
  </si>
  <si>
    <t>Brotherhood</t>
  </si>
  <si>
    <t>Fraternité</t>
  </si>
  <si>
    <t>桃園結義</t>
  </si>
  <si>
    <t>音速刺</t>
  </si>
  <si>
    <t>Schallspitze</t>
  </si>
  <si>
    <t>Sonic Thrust</t>
  </si>
  <si>
    <t>Percée sonique</t>
  </si>
  <si>
    <t>ソニックスラスト</t>
  </si>
  <si>
    <t>巨龙视线</t>
  </si>
  <si>
    <t>Drachenblick</t>
  </si>
  <si>
    <t>Dragon Sight</t>
  </si>
  <si>
    <t>Vue de dragon</t>
  </si>
  <si>
    <t>ドラゴンサイト</t>
  </si>
  <si>
    <t>幻象冲</t>
  </si>
  <si>
    <t>Illusionssprung</t>
  </si>
  <si>
    <t>Mirage Dive</t>
  </si>
  <si>
    <t>Piqué mirage</t>
  </si>
  <si>
    <t>ミラージュダイブ</t>
  </si>
  <si>
    <t>通灵之术·大虾蟆</t>
  </si>
  <si>
    <t>Kr?tenmedium</t>
  </si>
  <si>
    <t>Hellfrog Medium</t>
  </si>
  <si>
    <t>Kuchiyose Ogama</t>
  </si>
  <si>
    <t>口寄せの術?大蝦蟇</t>
  </si>
  <si>
    <t>六道轮回</t>
  </si>
  <si>
    <t>Rad des Werdens</t>
  </si>
  <si>
    <t>Bhavacakra</t>
  </si>
  <si>
    <t>六道輪廻</t>
  </si>
  <si>
    <t>天地人</t>
  </si>
  <si>
    <t>Ten Chi Jin</t>
  </si>
  <si>
    <t>完美音调</t>
  </si>
  <si>
    <t>Absolutes Geh?r</t>
  </si>
  <si>
    <t>Pitch Perfect</t>
  </si>
  <si>
    <t>Ton parfait</t>
  </si>
  <si>
    <t>ピッチパーフェクト</t>
  </si>
  <si>
    <t>行吟</t>
  </si>
  <si>
    <t>Troubadour</t>
  </si>
  <si>
    <t>トルバドゥール</t>
  </si>
  <si>
    <t>烈毒咬箭</t>
  </si>
  <si>
    <t>Kaustischer Biss</t>
  </si>
  <si>
    <t>Caustic Bite</t>
  </si>
  <si>
    <t>Morsure caustique</t>
  </si>
  <si>
    <t>コースティックバイト</t>
  </si>
  <si>
    <t>狂风蚀箭</t>
  </si>
  <si>
    <t>Sturmbiss</t>
  </si>
  <si>
    <t>Stormbite</t>
  </si>
  <si>
    <t>Morsure de la tempête</t>
  </si>
  <si>
    <t>ストームバイト</t>
  </si>
  <si>
    <t>大地神的抒情恋歌</t>
  </si>
  <si>
    <t>Nophicas Minne</t>
  </si>
  <si>
    <t>Nature's Minne</t>
  </si>
  <si>
    <t>Minne de la nature</t>
  </si>
  <si>
    <t>地神のミンネ</t>
  </si>
  <si>
    <t>辉煌箭</t>
  </si>
  <si>
    <t>Gl?nzender Pfeil</t>
  </si>
  <si>
    <t>Refulgent Arrow</t>
  </si>
  <si>
    <t>Flèche rayonnante</t>
  </si>
  <si>
    <t>リフルジェントアロー</t>
  </si>
  <si>
    <t>热冲击</t>
  </si>
  <si>
    <t>Hitzeschuss</t>
  </si>
  <si>
    <t>Heat Blast</t>
  </si>
  <si>
    <t>Pyro-explosion</t>
  </si>
  <si>
    <t>ヒートブラスト</t>
  </si>
  <si>
    <t>热分裂弹</t>
  </si>
  <si>
    <t>H?llenfeuer frei</t>
  </si>
  <si>
    <t>Heated Split Shot</t>
  </si>
  <si>
    <t>Tir scindé chauffé</t>
  </si>
  <si>
    <t>ヒートスプリットショット</t>
  </si>
  <si>
    <t>热独头弹</t>
  </si>
  <si>
    <t>H?llen-Flintenlaufgeschoss</t>
  </si>
  <si>
    <t>Heated Slug Shot</t>
  </si>
  <si>
    <t>Tir de balle chauffé</t>
  </si>
  <si>
    <t>ヒートスラッグショット</t>
  </si>
  <si>
    <t>热狙击弹</t>
  </si>
  <si>
    <t>Sauberer H?llenschuss</t>
  </si>
  <si>
    <t>Heated Clean Shot</t>
  </si>
  <si>
    <t>Tir net chauffé</t>
  </si>
  <si>
    <t>ヒートクリーンショット</t>
  </si>
  <si>
    <t>枪管加热</t>
  </si>
  <si>
    <t>Laufstabilisator</t>
  </si>
  <si>
    <t>Barrel Stabilizer</t>
  </si>
  <si>
    <t>Stabilisateur de canon</t>
  </si>
  <si>
    <t>バレルヒーター</t>
  </si>
  <si>
    <t>超档车式炮塔</t>
  </si>
  <si>
    <t>TURM-überhitzung</t>
  </si>
  <si>
    <t>Rook Overdrive</t>
  </si>
  <si>
    <t>Surmultiplication de Tour</t>
  </si>
  <si>
    <t>オーバードライブ?ルーク</t>
  </si>
  <si>
    <t>火焰喷射器</t>
  </si>
  <si>
    <t>Flammenwerfer</t>
  </si>
  <si>
    <t>Flamethrower</t>
  </si>
  <si>
    <t>Lance-flammes</t>
  </si>
  <si>
    <t>フレイムスロアー</t>
  </si>
  <si>
    <t>魔纹步</t>
  </si>
  <si>
    <t>Leitlinie</t>
  </si>
  <si>
    <t>Between the Lines</t>
  </si>
  <si>
    <t>Entre les lignes</t>
  </si>
  <si>
    <t>ラインズステップ</t>
  </si>
  <si>
    <t>霹雷</t>
  </si>
  <si>
    <t>Blitzka</t>
  </si>
  <si>
    <t>Thunder IV</t>
  </si>
  <si>
    <t>Giga Foudre</t>
  </si>
  <si>
    <t>サンダジャ</t>
  </si>
  <si>
    <t>三连咏唱</t>
  </si>
  <si>
    <t>Tripelzauber</t>
  </si>
  <si>
    <t>Triplecast</t>
  </si>
  <si>
    <t>Triple sort</t>
  </si>
  <si>
    <t>三連魔</t>
  </si>
  <si>
    <t>秽浊</t>
  </si>
  <si>
    <t>Moder</t>
  </si>
  <si>
    <t>Foul</t>
  </si>
  <si>
    <t>Infect</t>
  </si>
  <si>
    <t>ファウル</t>
  </si>
  <si>
    <t>以太契约</t>
  </si>
  <si>
    <t>?therpakt</t>
  </si>
  <si>
    <t>Aetherpact</t>
  </si>
  <si>
    <t>Pacte d'éther</t>
  </si>
  <si>
    <t>エーテルパクト</t>
  </si>
  <si>
    <t>剧毒菌</t>
  </si>
  <si>
    <t>Bioga</t>
  </si>
  <si>
    <t>Bio III</t>
  </si>
  <si>
    <t>Méga Bactérie</t>
  </si>
  <si>
    <t>バイオガ</t>
  </si>
  <si>
    <t>瘴暍</t>
  </si>
  <si>
    <t>Miasga</t>
  </si>
  <si>
    <t>Miasma III</t>
  </si>
  <si>
    <t>Méga Miasmes</t>
  </si>
  <si>
    <t>ミアズガ</t>
  </si>
  <si>
    <t>龙神召唤</t>
  </si>
  <si>
    <t>Bahamut-Beschw?rung</t>
  </si>
  <si>
    <t>Summon Bahamut</t>
  </si>
  <si>
    <t>Invocation Bahamut</t>
  </si>
  <si>
    <t>サモン?バハムート</t>
  </si>
  <si>
    <t>龙神迸发</t>
  </si>
  <si>
    <t>Bahamut-Entflammung</t>
  </si>
  <si>
    <t>Enkindle Bahamut</t>
  </si>
  <si>
    <t>Galvanisation Bahamut</t>
  </si>
  <si>
    <t>エンキンドル?バハムート</t>
  </si>
  <si>
    <t>无中生有</t>
  </si>
  <si>
    <t>Ex Machina</t>
  </si>
  <si>
    <t>Thin Air</t>
  </si>
  <si>
    <t>Sponte</t>
  </si>
  <si>
    <t>シンエアー</t>
  </si>
  <si>
    <t>崩石</t>
  </si>
  <si>
    <t>Steinka</t>
  </si>
  <si>
    <t>Stone IV</t>
  </si>
  <si>
    <t>Giga Terre</t>
  </si>
  <si>
    <t>ストンジャ</t>
  </si>
  <si>
    <t>神祝祷</t>
  </si>
  <si>
    <t>G?ttlicher Segen</t>
  </si>
  <si>
    <t>Divine Benison</t>
  </si>
  <si>
    <t>Faveur divine</t>
  </si>
  <si>
    <t>ディヴァインベニゾン</t>
  </si>
  <si>
    <t>全大赦</t>
  </si>
  <si>
    <t>Vollkommener Ablass</t>
  </si>
  <si>
    <t>Plenary Indulgence</t>
  </si>
  <si>
    <t>Indulgence plénière</t>
  </si>
  <si>
    <t>インドゥルゲンティア</t>
  </si>
  <si>
    <t>深谋远虑之策</t>
  </si>
  <si>
    <t>Weise Voraussicht</t>
  </si>
  <si>
    <t>Excogitation</t>
  </si>
  <si>
    <t>Traité de l'excogitation</t>
  </si>
  <si>
    <t>深謀遠慮の策</t>
  </si>
  <si>
    <t>魔炎法</t>
  </si>
  <si>
    <t>Hitzige Bravade</t>
  </si>
  <si>
    <t>Broil II</t>
  </si>
  <si>
    <t>Loi de l'ébullition II</t>
  </si>
  <si>
    <t>连环计</t>
  </si>
  <si>
    <t>Kritische Strategie</t>
  </si>
  <si>
    <t>Chain Stratagem</t>
  </si>
  <si>
    <t>Stratagèmes entrelacés</t>
  </si>
  <si>
    <t>連環計</t>
  </si>
  <si>
    <t>地星</t>
  </si>
  <si>
    <t>Irdischer Stern</t>
  </si>
  <si>
    <t>Earthly Star</t>
  </si>
  <si>
    <t>étoile terrestre</t>
  </si>
  <si>
    <t>アーサリースター</t>
  </si>
  <si>
    <t>祸星</t>
  </si>
  <si>
    <t>Spannungsaspekt III</t>
  </si>
  <si>
    <t>Malefic III</t>
  </si>
  <si>
    <t>Malfaisance III</t>
  </si>
  <si>
    <t>マレフィガ</t>
  </si>
  <si>
    <t>小奥秘卡</t>
  </si>
  <si>
    <t>Kleine Arkana</t>
  </si>
  <si>
    <t>Minor Arcana</t>
  </si>
  <si>
    <t>Arcane mineur</t>
  </si>
  <si>
    <t>マイナーアルカナ</t>
  </si>
  <si>
    <t>王冠之领主</t>
  </si>
  <si>
    <t>K?nig der Kronen</t>
  </si>
  <si>
    <t>Lord of Crowns</t>
  </si>
  <si>
    <t>Roi des couronnes</t>
  </si>
  <si>
    <t>クラウンロード</t>
  </si>
  <si>
    <t>王冠之贵妇</t>
  </si>
  <si>
    <t>K?nigin der Kronen</t>
  </si>
  <si>
    <t>Lady of Crowns</t>
  </si>
  <si>
    <t>Reine des couronnes</t>
  </si>
  <si>
    <t>クラウンレディ</t>
  </si>
  <si>
    <t>袖内抽卡</t>
  </si>
  <si>
    <t>Legeschema</t>
  </si>
  <si>
    <t>Sleeve Draw</t>
  </si>
  <si>
    <t>Grand sabot</t>
  </si>
  <si>
    <t>スリーヴドロー</t>
  </si>
  <si>
    <t>灵护</t>
  </si>
  <si>
    <t>Hingabe</t>
  </si>
  <si>
    <t>Devotion</t>
  </si>
  <si>
    <t>Dévouement</t>
  </si>
  <si>
    <t>エギの加護</t>
  </si>
  <si>
    <t>刃风</t>
  </si>
  <si>
    <t>Hakaze</t>
  </si>
  <si>
    <t>刃風</t>
  </si>
  <si>
    <t>阵风</t>
  </si>
  <si>
    <t>Jinpu</t>
  </si>
  <si>
    <t>Jinp?</t>
  </si>
  <si>
    <t>陣風</t>
  </si>
  <si>
    <t>士风</t>
  </si>
  <si>
    <t>Shifu</t>
  </si>
  <si>
    <t>Shif?</t>
  </si>
  <si>
    <t>士風</t>
  </si>
  <si>
    <t>风雅</t>
  </si>
  <si>
    <t>Fuga</t>
  </si>
  <si>
    <t>F?ga</t>
  </si>
  <si>
    <t>風雅</t>
  </si>
  <si>
    <t>满月</t>
  </si>
  <si>
    <t>Mangetsu</t>
  </si>
  <si>
    <t>満月</t>
  </si>
  <si>
    <t>樱花</t>
  </si>
  <si>
    <t>Oka</t>
  </si>
  <si>
    <t>?ka</t>
  </si>
  <si>
    <t>桜花</t>
  </si>
  <si>
    <t>燕飞</t>
  </si>
  <si>
    <t>Enpi</t>
  </si>
  <si>
    <t>燕飛</t>
  </si>
  <si>
    <t>纷乱雪月花</t>
  </si>
  <si>
    <t>Midare Setsugekka</t>
  </si>
  <si>
    <t>乱れ雪月花</t>
  </si>
  <si>
    <t>天下五剑</t>
  </si>
  <si>
    <t>Tenka Goken</t>
  </si>
  <si>
    <t>天下五剣</t>
  </si>
  <si>
    <t>彼岸花</t>
  </si>
  <si>
    <t>Higanbana</t>
  </si>
  <si>
    <t>必杀剑·震天</t>
  </si>
  <si>
    <t>Hissatsu: Shinten</t>
  </si>
  <si>
    <t>Hissatsu : Shinten</t>
  </si>
  <si>
    <t>必殺剣?震天</t>
  </si>
  <si>
    <t>必杀剑·九天</t>
  </si>
  <si>
    <t>Hissatsu: Kyuten</t>
  </si>
  <si>
    <t>Hissatsu : Ky?ten</t>
  </si>
  <si>
    <t>必殺剣?九天</t>
  </si>
  <si>
    <t>必杀剑·晓天</t>
  </si>
  <si>
    <t>Hissatsu: Gyoten</t>
  </si>
  <si>
    <t>Hissatsu : Gy?ten</t>
  </si>
  <si>
    <t>必殺剣?暁天</t>
  </si>
  <si>
    <t>必杀剑·夜天</t>
  </si>
  <si>
    <t>Hissatsu: Yaten</t>
  </si>
  <si>
    <t>Hissatsu : Yaten</t>
  </si>
  <si>
    <t>必殺剣?夜天</t>
  </si>
  <si>
    <t>必杀剑·回天</t>
  </si>
  <si>
    <t>Hissatsu: Kaiten</t>
  </si>
  <si>
    <t>Hissatsu : Kaiten</t>
  </si>
  <si>
    <t>必殺剣?回天</t>
  </si>
  <si>
    <t>叶隐</t>
  </si>
  <si>
    <t>Hagakure</t>
  </si>
  <si>
    <t>葉隠</t>
  </si>
  <si>
    <t>必杀剑·红莲</t>
  </si>
  <si>
    <t>Hissatsu: Guren</t>
  </si>
  <si>
    <t>Hissatsu : Guren</t>
  </si>
  <si>
    <t>必殺剣?紅蓮</t>
  </si>
  <si>
    <t>默想</t>
  </si>
  <si>
    <t>Meditieren</t>
  </si>
  <si>
    <t>Meditate</t>
  </si>
  <si>
    <t>Mokus?</t>
  </si>
  <si>
    <t>黙想</t>
  </si>
  <si>
    <t>心眼</t>
  </si>
  <si>
    <t>Drittes Auge</t>
  </si>
  <si>
    <t>Third Eye</t>
  </si>
  <si>
    <t>Troisième ?il</t>
  </si>
  <si>
    <t>明镜止水</t>
  </si>
  <si>
    <t>Meikyo Shisui</t>
  </si>
  <si>
    <t>Meiky? Shisui</t>
  </si>
  <si>
    <t>明鏡止水</t>
  </si>
  <si>
    <t>必杀剑·星眼</t>
  </si>
  <si>
    <t>Hissatsu: Seigan</t>
  </si>
  <si>
    <t>Hissatsu : Seigan</t>
  </si>
  <si>
    <t>必殺剣?星眼</t>
  </si>
  <si>
    <t>慈眼</t>
  </si>
  <si>
    <t>Barmherziger Blick</t>
  </si>
  <si>
    <t>Merciful Eyes</t>
  </si>
  <si>
    <t>Yeux cléments</t>
  </si>
  <si>
    <t>摇荡</t>
  </si>
  <si>
    <t>Sto?</t>
  </si>
  <si>
    <t>Jolt</t>
  </si>
  <si>
    <t>à-coup</t>
  </si>
  <si>
    <t>ジョルト</t>
  </si>
  <si>
    <t>回刺</t>
  </si>
  <si>
    <t>Riposte</t>
  </si>
  <si>
    <t>リポスト</t>
  </si>
  <si>
    <t>赤闪雷</t>
  </si>
  <si>
    <t>Erzblitz</t>
  </si>
  <si>
    <t>Verthunder</t>
  </si>
  <si>
    <t>VerFoudre</t>
  </si>
  <si>
    <t>ヴァルサンダー</t>
  </si>
  <si>
    <t>短兵相接</t>
  </si>
  <si>
    <t>Corps-a-corps</t>
  </si>
  <si>
    <t>Corps-à-corps</t>
  </si>
  <si>
    <t>コル?ア?コル</t>
  </si>
  <si>
    <t>赤疾风</t>
  </si>
  <si>
    <t>Erzwind</t>
  </si>
  <si>
    <t>Veraero</t>
  </si>
  <si>
    <t>VerVent</t>
  </si>
  <si>
    <t>ヴァルエアロ</t>
  </si>
  <si>
    <t>散碎</t>
  </si>
  <si>
    <t>Zerstreuen</t>
  </si>
  <si>
    <t>Scatter</t>
  </si>
  <si>
    <t>éparpillement</t>
  </si>
  <si>
    <t>スキャッター</t>
  </si>
  <si>
    <t>赤火炎</t>
  </si>
  <si>
    <t>Erzfeuer</t>
  </si>
  <si>
    <t>Verfire</t>
  </si>
  <si>
    <t>VerFeu</t>
  </si>
  <si>
    <t>ヴァルファイア</t>
  </si>
  <si>
    <t>赤飞石</t>
  </si>
  <si>
    <t>Erzstein</t>
  </si>
  <si>
    <t>Verstone</t>
  </si>
  <si>
    <t>VerTerre</t>
  </si>
  <si>
    <t>ヴァルストーン</t>
  </si>
  <si>
    <t>交击斩</t>
  </si>
  <si>
    <t>Zwerchhau</t>
  </si>
  <si>
    <t>ツヴェルクハウ</t>
  </si>
  <si>
    <t>划圆斩</t>
  </si>
  <si>
    <t>Moulinet</t>
  </si>
  <si>
    <t>ムーリネ</t>
  </si>
  <si>
    <t>赤治疗</t>
  </si>
  <si>
    <t>Erzvita</t>
  </si>
  <si>
    <t>Vercure</t>
  </si>
  <si>
    <t>VerSoin</t>
  </si>
  <si>
    <t>ヴァルケアル</t>
  </si>
  <si>
    <t>移转</t>
  </si>
  <si>
    <t>K?rperparade</t>
  </si>
  <si>
    <t>Displacement</t>
  </si>
  <si>
    <t>Déplacement</t>
  </si>
  <si>
    <t>デプラスマン</t>
  </si>
  <si>
    <t>连攻</t>
  </si>
  <si>
    <t>Redoublement</t>
  </si>
  <si>
    <t>ルドゥブルマン</t>
  </si>
  <si>
    <t>飞刺</t>
  </si>
  <si>
    <t>Fleche</t>
  </si>
  <si>
    <t>Flèche</t>
  </si>
  <si>
    <t>フレッシュ</t>
  </si>
  <si>
    <t>促进</t>
  </si>
  <si>
    <t>Pr?paration</t>
  </si>
  <si>
    <t>Acceleration</t>
  </si>
  <si>
    <t>Accélération</t>
  </si>
  <si>
    <t>アクセラレーション</t>
  </si>
  <si>
    <t>六分反击</t>
  </si>
  <si>
    <t>Contre Sixte</t>
  </si>
  <si>
    <t>Contre de sixte</t>
  </si>
  <si>
    <t>コントルシクスト</t>
  </si>
  <si>
    <t>鼓励</t>
  </si>
  <si>
    <t>Ermutigen</t>
  </si>
  <si>
    <t>Embolden</t>
  </si>
  <si>
    <t>Enhardissement</t>
  </si>
  <si>
    <t>エンボルデン</t>
  </si>
  <si>
    <t>倍增</t>
  </si>
  <si>
    <t>Manafizierung</t>
  </si>
  <si>
    <t>Manafication</t>
  </si>
  <si>
    <t>マナフィケーション</t>
  </si>
  <si>
    <t>冲击</t>
  </si>
  <si>
    <t>Impakt</t>
  </si>
  <si>
    <t>Impact</t>
  </si>
  <si>
    <t>インパクト</t>
  </si>
  <si>
    <t>赤复活</t>
  </si>
  <si>
    <t>Erz-Wiederbeleben</t>
  </si>
  <si>
    <t>Verraise</t>
  </si>
  <si>
    <t>VerVie</t>
  </si>
  <si>
    <t>ヴァルレイズ</t>
  </si>
  <si>
    <t>震荡</t>
  </si>
  <si>
    <t>Sto? II</t>
  </si>
  <si>
    <t>Jolt II</t>
  </si>
  <si>
    <t>Extra à-coup</t>
  </si>
  <si>
    <t>ジョルラ</t>
  </si>
  <si>
    <t>赤核爆</t>
  </si>
  <si>
    <t>Erzflare</t>
  </si>
  <si>
    <t>Verflare</t>
  </si>
  <si>
    <t>VerBrasier</t>
  </si>
  <si>
    <t>ヴァルフレア</t>
  </si>
  <si>
    <t>赤神圣</t>
  </si>
  <si>
    <t>Erz-Sanctus</t>
  </si>
  <si>
    <t>Verholy</t>
  </si>
  <si>
    <t>VerMiracle</t>
  </si>
  <si>
    <t>ヴァルホーリー</t>
  </si>
  <si>
    <t>魔回刺</t>
  </si>
  <si>
    <t>Magische Riposte</t>
  </si>
  <si>
    <t>Enchanted Riposte</t>
  </si>
  <si>
    <t>Riposte enchantée</t>
  </si>
  <si>
    <t>エンリポスト</t>
  </si>
  <si>
    <t>魔交击斩</t>
  </si>
  <si>
    <t>Magischer Zwerchhau</t>
  </si>
  <si>
    <t>Enchanted Zwerchhau</t>
  </si>
  <si>
    <t>Zwerchhau enchanté</t>
  </si>
  <si>
    <t>エンツヴェルクハウ</t>
  </si>
  <si>
    <t>魔连攻</t>
  </si>
  <si>
    <t>Magisches Redoublement</t>
  </si>
  <si>
    <t>Enchanted Redoublement</t>
  </si>
  <si>
    <t>Redoublement enchanté</t>
  </si>
  <si>
    <t>エンルドゥブルマン</t>
  </si>
  <si>
    <t>魔划圆斩</t>
  </si>
  <si>
    <t>Magischer Moulinet</t>
  </si>
  <si>
    <t>Enchanted Moulinet</t>
  </si>
  <si>
    <t>Moulinet enchanté</t>
  </si>
  <si>
    <t>エンムーリネ</t>
  </si>
  <si>
    <t>雪仇</t>
  </si>
  <si>
    <t>Reflexion</t>
  </si>
  <si>
    <t>Reprisal</t>
  </si>
  <si>
    <t>Rétorsion</t>
  </si>
  <si>
    <t>リプライザル</t>
  </si>
  <si>
    <t>退避</t>
  </si>
  <si>
    <t>Geteiltes Leid</t>
  </si>
  <si>
    <t>Shirk</t>
  </si>
  <si>
    <t>Dérobade</t>
  </si>
  <si>
    <t>シャーク</t>
  </si>
  <si>
    <t>插言</t>
  </si>
  <si>
    <t>Zwischenruf</t>
  </si>
  <si>
    <t>Interject</t>
  </si>
  <si>
    <t>Interjection</t>
  </si>
  <si>
    <t>インタージェクト</t>
  </si>
  <si>
    <t>真北</t>
  </si>
  <si>
    <t>Neuausrichtung</t>
  </si>
  <si>
    <t>True North</t>
  </si>
  <si>
    <t>Vrai Nord</t>
  </si>
  <si>
    <t>トゥルーノース</t>
  </si>
  <si>
    <t>亲疏自行</t>
  </si>
  <si>
    <t>Abtausch</t>
  </si>
  <si>
    <t>Arm's Length</t>
  </si>
  <si>
    <t>Portée de bras</t>
  </si>
  <si>
    <t>アームズレングス</t>
  </si>
  <si>
    <t>牵制</t>
  </si>
  <si>
    <t>Zermürben</t>
  </si>
  <si>
    <t>Feint</t>
  </si>
  <si>
    <t>Restreinte</t>
  </si>
  <si>
    <t>牽制</t>
  </si>
  <si>
    <t>伤头</t>
  </si>
  <si>
    <t>Haarscharfer Schuss</t>
  </si>
  <si>
    <t>Head Graze</t>
  </si>
  <si>
    <t>écorche-tête</t>
  </si>
  <si>
    <t>ヘッドグレイズ</t>
  </si>
  <si>
    <t>伤足</t>
  </si>
  <si>
    <t>Stolperschuss</t>
  </si>
  <si>
    <t>Foot Graze</t>
  </si>
  <si>
    <t>écorche-pied</t>
  </si>
  <si>
    <t>フットグレイズ</t>
  </si>
  <si>
    <t>伤腿</t>
  </si>
  <si>
    <t>Beinschuss</t>
  </si>
  <si>
    <t>Leg Graze</t>
  </si>
  <si>
    <t>écorche-jambe</t>
  </si>
  <si>
    <t>レッググレイズ</t>
  </si>
  <si>
    <t>策动</t>
  </si>
  <si>
    <t>Taktiker</t>
  </si>
  <si>
    <t>Tactician</t>
  </si>
  <si>
    <t>Tacticien</t>
  </si>
  <si>
    <t>タクティシャン</t>
  </si>
  <si>
    <t>速行</t>
  </si>
  <si>
    <t>Peloton</t>
  </si>
  <si>
    <t>プロトン</t>
  </si>
  <si>
    <t>昏乱</t>
  </si>
  <si>
    <t>Stumpfsinn</t>
  </si>
  <si>
    <t>Addle</t>
  </si>
  <si>
    <t>Embrouillement</t>
  </si>
  <si>
    <t>アドル</t>
  </si>
  <si>
    <t>醒梦</t>
  </si>
  <si>
    <t>Klartraum</t>
  </si>
  <si>
    <t>Lucid Dreaming</t>
  </si>
  <si>
    <t>Rêve lucide</t>
  </si>
  <si>
    <t>ルーシッドドリーム</t>
  </si>
  <si>
    <t>营救</t>
  </si>
  <si>
    <t>Rettung</t>
  </si>
  <si>
    <t>Rescue</t>
  </si>
  <si>
    <t>Secours</t>
  </si>
  <si>
    <t>救出</t>
  </si>
  <si>
    <t>扫腿</t>
  </si>
  <si>
    <t>Stolperfalle</t>
  </si>
  <si>
    <t>Leg Sweep</t>
  </si>
  <si>
    <t>Fauchage de jambe</t>
  </si>
  <si>
    <t>レッグスウィープ</t>
  </si>
  <si>
    <t>居合术</t>
  </si>
  <si>
    <t>Iaijutsu</t>
  </si>
  <si>
    <t>居合術</t>
  </si>
  <si>
    <t>星体爆轰</t>
  </si>
  <si>
    <t>Stellare Detonation</t>
  </si>
  <si>
    <t>Stellar Detonation</t>
  </si>
  <si>
    <t>Détonation stellaire</t>
  </si>
  <si>
    <t>ステラデトネーション</t>
  </si>
  <si>
    <t>自动弩</t>
  </si>
  <si>
    <t>Armbrust</t>
  </si>
  <si>
    <t>Auto Crossbow</t>
  </si>
  <si>
    <t>Arbalète automatique</t>
  </si>
  <si>
    <t>オートボウガン</t>
  </si>
  <si>
    <t>分身之术</t>
  </si>
  <si>
    <t>Doppeltes Ich</t>
  </si>
  <si>
    <t>Bunshin</t>
  </si>
  <si>
    <t>分身の術</t>
  </si>
  <si>
    <t>超档象式炮塔</t>
  </si>
  <si>
    <t>L?UFER-überhitzung</t>
  </si>
  <si>
    <t>Bishop Overdrive</t>
  </si>
  <si>
    <t>Surmultiplication de Fou</t>
  </si>
  <si>
    <t>オーバードライブ?ビショップ</t>
  </si>
  <si>
    <t>奥秘卡废弃</t>
  </si>
  <si>
    <t>Verwerfen</t>
  </si>
  <si>
    <t>Undraw</t>
  </si>
  <si>
    <t>Défausse</t>
  </si>
  <si>
    <t>アルカナ破棄</t>
  </si>
  <si>
    <t>恶魔杀</t>
  </si>
  <si>
    <t>D?monenschlachter</t>
  </si>
  <si>
    <t>Demon Slaughter</t>
  </si>
  <si>
    <t>Massacre démoniaque</t>
  </si>
  <si>
    <t>デーモンスローター</t>
  </si>
  <si>
    <t>瀑泻</t>
  </si>
  <si>
    <t>Cascade</t>
  </si>
  <si>
    <t>カスケード</t>
  </si>
  <si>
    <t>喷泉</t>
  </si>
  <si>
    <t>Font?ne</t>
  </si>
  <si>
    <t>Fountain</t>
  </si>
  <si>
    <t>Fontaine</t>
  </si>
  <si>
    <t>ファウンテン</t>
  </si>
  <si>
    <t>逆瀑泻</t>
  </si>
  <si>
    <t>Invertierte Cascade</t>
  </si>
  <si>
    <t>Reverse Cascade</t>
  </si>
  <si>
    <t>Cascade inversée</t>
  </si>
  <si>
    <t>リバースカスケード</t>
  </si>
  <si>
    <t>坠喷泉</t>
  </si>
  <si>
    <t>Fallende Font?ne</t>
  </si>
  <si>
    <t>Fountainfall</t>
  </si>
  <si>
    <t>Fontaine en cascade</t>
  </si>
  <si>
    <t>ファウンテンフォール</t>
  </si>
  <si>
    <t>风车</t>
  </si>
  <si>
    <t>Windmühle</t>
  </si>
  <si>
    <t>Windmill</t>
  </si>
  <si>
    <t>Moulin à vent</t>
  </si>
  <si>
    <t>ウィンドミル</t>
  </si>
  <si>
    <t>落刃雨</t>
  </si>
  <si>
    <t>Klingenflut</t>
  </si>
  <si>
    <t>Bladeshower</t>
  </si>
  <si>
    <t>Averse de lames</t>
  </si>
  <si>
    <t>ブレードシャワー</t>
  </si>
  <si>
    <t>升风车</t>
  </si>
  <si>
    <t>Steigende Windmühle</t>
  </si>
  <si>
    <t>Rising Windmill</t>
  </si>
  <si>
    <t>Moulin à vent ascendant</t>
  </si>
  <si>
    <t>ライジングウィンドミル</t>
  </si>
  <si>
    <t>落血雨</t>
  </si>
  <si>
    <t>Blutklingen</t>
  </si>
  <si>
    <t>Bloodshower</t>
  </si>
  <si>
    <t>Averse de sang</t>
  </si>
  <si>
    <t>ブラッドシャワー</t>
  </si>
  <si>
    <t>标准舞步</t>
  </si>
  <si>
    <t>Einfache Choreographie</t>
  </si>
  <si>
    <t>Standard Step</t>
  </si>
  <si>
    <t>Pas classique</t>
  </si>
  <si>
    <t>スタンダードステップ</t>
  </si>
  <si>
    <t>技巧舞步</t>
  </si>
  <si>
    <t>Komplexe Choreographie</t>
  </si>
  <si>
    <t>Technical Step</t>
  </si>
  <si>
    <t>Pas technique</t>
  </si>
  <si>
    <t>テクニカルステップ</t>
  </si>
  <si>
    <t>蔷薇曲脚步</t>
  </si>
  <si>
    <t>Pas Emboite der Rose</t>
  </si>
  <si>
    <t>Emboite</t>
  </si>
  <si>
    <t>Embo?té carmin</t>
  </si>
  <si>
    <t>薔薇のアンボワテ</t>
  </si>
  <si>
    <t>小鸟交叠跳</t>
  </si>
  <si>
    <t>Entrechat der Schwalbe</t>
  </si>
  <si>
    <t>Entrechat</t>
  </si>
  <si>
    <t>Entrechat outremer</t>
  </si>
  <si>
    <t>小鳥のアントルシャ</t>
  </si>
  <si>
    <t>绿叶小踢腿</t>
  </si>
  <si>
    <t>Jete des Laubs</t>
  </si>
  <si>
    <t>Jete</t>
  </si>
  <si>
    <t>Jeté verdoyant</t>
  </si>
  <si>
    <t>緑葉のジュテ</t>
  </si>
  <si>
    <t>金冠趾尖转</t>
  </si>
  <si>
    <t>Pirouette der Krone</t>
  </si>
  <si>
    <t>Pirouette</t>
  </si>
  <si>
    <t>Pirouette dorée</t>
  </si>
  <si>
    <t>金冠のピルエッテ</t>
  </si>
  <si>
    <t>标准舞步结束</t>
  </si>
  <si>
    <t>Einfaches Finale</t>
  </si>
  <si>
    <t>Standard Finish</t>
  </si>
  <si>
    <t>Final classique</t>
  </si>
  <si>
    <t>スタンダードフィニッシュ</t>
  </si>
  <si>
    <t>技巧舞步结束</t>
  </si>
  <si>
    <t>Komplexes Finale</t>
  </si>
  <si>
    <t>Technical Finish</t>
  </si>
  <si>
    <t>Final technique</t>
  </si>
  <si>
    <t>テクニカルフィニッシュ</t>
  </si>
  <si>
    <t>闭式舞姿</t>
  </si>
  <si>
    <t>Tanzpartner</t>
  </si>
  <si>
    <t>Closed Position</t>
  </si>
  <si>
    <t>Position rapprochée</t>
  </si>
  <si>
    <t>クローズドポジション</t>
  </si>
  <si>
    <t>扇舞·序</t>
  </si>
  <si>
    <t>F?chertanz I</t>
  </si>
  <si>
    <t>Fan Dance</t>
  </si>
  <si>
    <t>Danse de l'éventail I</t>
  </si>
  <si>
    <t>扇の舞い【序】</t>
  </si>
  <si>
    <t>扇舞·破</t>
  </si>
  <si>
    <t>F?chertanz II</t>
  </si>
  <si>
    <t>Fan Dance II</t>
  </si>
  <si>
    <t>Danse de l'éventail II</t>
  </si>
  <si>
    <t>扇の舞い【破】</t>
  </si>
  <si>
    <t>扇舞·急</t>
  </si>
  <si>
    <t>F?chertanz III</t>
  </si>
  <si>
    <t>Fan Dance III</t>
  </si>
  <si>
    <t>Danse de l'éventail III</t>
  </si>
  <si>
    <t>扇の舞い【急】</t>
  </si>
  <si>
    <t>前冲步</t>
  </si>
  <si>
    <t>En Avant</t>
  </si>
  <si>
    <t>En avant</t>
  </si>
  <si>
    <t>アン?アヴァン</t>
  </si>
  <si>
    <t>进攻之探戈</t>
  </si>
  <si>
    <t>Todestango</t>
  </si>
  <si>
    <t>Devilment</t>
  </si>
  <si>
    <t>Tango endiablé</t>
  </si>
  <si>
    <t>攻めのタンゴ</t>
  </si>
  <si>
    <t>防守之桑巴</t>
  </si>
  <si>
    <t>Schildsamba</t>
  </si>
  <si>
    <t>Shield Samba</t>
  </si>
  <si>
    <t>Samba protectrice</t>
  </si>
  <si>
    <t>守りのサンバ</t>
  </si>
  <si>
    <t>百花争艳</t>
  </si>
  <si>
    <t>Trance</t>
  </si>
  <si>
    <t>Flourish</t>
  </si>
  <si>
    <t>Apothéose</t>
  </si>
  <si>
    <t>フラリッシュ</t>
  </si>
  <si>
    <t>即兴表演</t>
  </si>
  <si>
    <t>Tanzimprovisation</t>
  </si>
  <si>
    <t>インプロビゼーション</t>
  </si>
  <si>
    <t>治疗之华尔兹</t>
  </si>
  <si>
    <t>Heilender Walzer</t>
  </si>
  <si>
    <t>Curing Waltz</t>
  </si>
  <si>
    <t>Valse revigorante</t>
  </si>
  <si>
    <t>癒やしのワルツ</t>
  </si>
  <si>
    <t>利刃斩</t>
  </si>
  <si>
    <t>Zerfetzer</t>
  </si>
  <si>
    <t>Keen Edge</t>
  </si>
  <si>
    <t>Tranchant acéré</t>
  </si>
  <si>
    <t>キーンエッジ</t>
  </si>
  <si>
    <t>无情</t>
  </si>
  <si>
    <t>Ohne Gnade</t>
  </si>
  <si>
    <t>No Mercy</t>
  </si>
  <si>
    <t>Sans pitié</t>
  </si>
  <si>
    <t>ノー?マーシー</t>
  </si>
  <si>
    <t>残暴弹</t>
  </si>
  <si>
    <t>Brutaler Einschlag</t>
  </si>
  <si>
    <t>Brutal Shell</t>
  </si>
  <si>
    <t>Impact brutal</t>
  </si>
  <si>
    <t>ブルータルシェル</t>
  </si>
  <si>
    <t>伪装</t>
  </si>
  <si>
    <t>Camouflage</t>
  </si>
  <si>
    <t>カモフラージュ</t>
  </si>
  <si>
    <t>恶魔切</t>
  </si>
  <si>
    <t>D?monenschnitter</t>
  </si>
  <si>
    <t>Demon Slice</t>
  </si>
  <si>
    <t>Tranchage démoniaque</t>
  </si>
  <si>
    <t>デーモンスライス</t>
  </si>
  <si>
    <t>王室亲卫</t>
  </si>
  <si>
    <t>Eid der Leibgardisten</t>
  </si>
  <si>
    <t>Royal Guard</t>
  </si>
  <si>
    <t>Garde royale</t>
  </si>
  <si>
    <t>ロイヤルガード</t>
  </si>
  <si>
    <t>闪雷弹</t>
  </si>
  <si>
    <t>Donnerkugel</t>
  </si>
  <si>
    <t>Lightning Shot</t>
  </si>
  <si>
    <t>Barillet tonnerre</t>
  </si>
  <si>
    <t>サンダーバレット</t>
  </si>
  <si>
    <t>危险领域</t>
  </si>
  <si>
    <t>Sprengzone</t>
  </si>
  <si>
    <t>Danger Zone</t>
  </si>
  <si>
    <t>Zone de danger</t>
  </si>
  <si>
    <t>デンジャーゾーン</t>
  </si>
  <si>
    <t>迅连斩</t>
  </si>
  <si>
    <t>Stahlwalze</t>
  </si>
  <si>
    <t>Solid Barrel</t>
  </si>
  <si>
    <t>Salve tranchante</t>
  </si>
  <si>
    <t>ソリッドバレル</t>
  </si>
  <si>
    <t>烈牙</t>
  </si>
  <si>
    <t>Schlagf?nge</t>
  </si>
  <si>
    <t>Gnashing Fang</t>
  </si>
  <si>
    <t>Croc pugnace</t>
  </si>
  <si>
    <t>ビートファング</t>
  </si>
  <si>
    <t>猛兽爪</t>
  </si>
  <si>
    <t>Wilde Klauen</t>
  </si>
  <si>
    <t>Savage Claw</t>
  </si>
  <si>
    <t>Griffe sauvage</t>
  </si>
  <si>
    <t>サベッジクロウ</t>
  </si>
  <si>
    <t>星云</t>
  </si>
  <si>
    <t>Nebula</t>
  </si>
  <si>
    <t>Nébuleuse</t>
  </si>
  <si>
    <t>ネビュラ</t>
  </si>
  <si>
    <t>凶禽爪</t>
  </si>
  <si>
    <t>Tückische Kralle</t>
  </si>
  <si>
    <t>Wicked Talon</t>
  </si>
  <si>
    <t>Serre vicieuse</t>
  </si>
  <si>
    <t>ウィケッドタロン</t>
  </si>
  <si>
    <t>极光</t>
  </si>
  <si>
    <t>Aurora</t>
  </si>
  <si>
    <t>Aurore</t>
  </si>
  <si>
    <t>オーロラ</t>
  </si>
  <si>
    <t>超火流星</t>
  </si>
  <si>
    <t>Meteoritenfall</t>
  </si>
  <si>
    <t>Superbolide</t>
  </si>
  <si>
    <t>Bolide</t>
  </si>
  <si>
    <t>ボーライド</t>
  </si>
  <si>
    <t>音速破</t>
  </si>
  <si>
    <t>Schallbrecher</t>
  </si>
  <si>
    <t>Sonic Break</t>
  </si>
  <si>
    <t>Rupture sonique</t>
  </si>
  <si>
    <t>ソニックブレイク</t>
  </si>
  <si>
    <t>粗分斩</t>
  </si>
  <si>
    <t>Grobspalter</t>
  </si>
  <si>
    <t>Rough Divide</t>
  </si>
  <si>
    <t>Lamineur</t>
  </si>
  <si>
    <t>ラフディバイド</t>
  </si>
  <si>
    <t>续剑</t>
  </si>
  <si>
    <t>Triggerfolge</t>
  </si>
  <si>
    <t>Continuation</t>
  </si>
  <si>
    <t>Consécution</t>
  </si>
  <si>
    <t>コンティニュエーション</t>
  </si>
  <si>
    <t>撕喉</t>
  </si>
  <si>
    <t>Kehlrei?er</t>
  </si>
  <si>
    <t>Jugular Rip</t>
  </si>
  <si>
    <t>Arrachage de la jugulaire</t>
  </si>
  <si>
    <t>ジャギュラーリップ</t>
  </si>
  <si>
    <t>裂膛</t>
  </si>
  <si>
    <t>Bauchschlitzer</t>
  </si>
  <si>
    <t>Abdomen Tear</t>
  </si>
  <si>
    <t>Lacération de l'abdomen</t>
  </si>
  <si>
    <t>アブドメンテアー</t>
  </si>
  <si>
    <t>穿目</t>
  </si>
  <si>
    <t>Augenstecher</t>
  </si>
  <si>
    <t>Eye Gouge</t>
  </si>
  <si>
    <t>Perforation des yeux</t>
  </si>
  <si>
    <t>アイガウジ</t>
  </si>
  <si>
    <t>弓形冲波</t>
  </si>
  <si>
    <t>Schockpatrone</t>
  </si>
  <si>
    <t>Bow Shock</t>
  </si>
  <si>
    <t>Arc de choc</t>
  </si>
  <si>
    <t>バウショック</t>
  </si>
  <si>
    <t>光之心</t>
  </si>
  <si>
    <t>Wackeres Herz</t>
  </si>
  <si>
    <t>Heart of Light</t>
  </si>
  <si>
    <t>C?ur de Lumière</t>
  </si>
  <si>
    <t>ハート?オブ?ライト</t>
  </si>
  <si>
    <t>石之心</t>
  </si>
  <si>
    <t>Steinernes Herz</t>
  </si>
  <si>
    <t>Heart of Stone</t>
  </si>
  <si>
    <t>C?ur de pierre</t>
  </si>
  <si>
    <t>ハート?オブ?ストーン</t>
  </si>
  <si>
    <t>爆发击</t>
  </si>
  <si>
    <t>Explosiver Sto?</t>
  </si>
  <si>
    <t>Burst Strike</t>
  </si>
  <si>
    <t>Frappe explosive</t>
  </si>
  <si>
    <t>バーストストライク</t>
  </si>
  <si>
    <t>命运之环</t>
  </si>
  <si>
    <t>Schicksalszirkel</t>
  </si>
  <si>
    <t>Fated Circle</t>
  </si>
  <si>
    <t>Atomiseur</t>
  </si>
  <si>
    <t>フェイテッドサークル</t>
  </si>
  <si>
    <t>血壤</t>
  </si>
  <si>
    <t>Blutpatronen</t>
  </si>
  <si>
    <t>Bloodfest</t>
  </si>
  <si>
    <t>Cartouche de sang</t>
  </si>
  <si>
    <t>ブラッドソイル</t>
  </si>
  <si>
    <t>爆破领域</t>
  </si>
  <si>
    <t>Erda-Detonation</t>
  </si>
  <si>
    <t>Blasting Zone</t>
  </si>
  <si>
    <t>Zone de destruction</t>
  </si>
  <si>
    <t>ブラスティングゾーン</t>
  </si>
  <si>
    <t>单色标准舞步结束</t>
  </si>
  <si>
    <t>Einfaches Finale I</t>
  </si>
  <si>
    <t>Single Standard Finish</t>
  </si>
  <si>
    <t>Final classique simple</t>
  </si>
  <si>
    <t>シングル?スタンダードフィニッシュ</t>
  </si>
  <si>
    <t>双色标准舞步结束</t>
  </si>
  <si>
    <t>Einfaches Finale II</t>
  </si>
  <si>
    <t>Double Standard Finish</t>
  </si>
  <si>
    <t>Final classique doublé</t>
  </si>
  <si>
    <t>ダブル?スタンダードフィニッシュ</t>
  </si>
  <si>
    <t>单色技巧舞步结束</t>
  </si>
  <si>
    <t>Komplexes Finale I</t>
  </si>
  <si>
    <t>Single Technical Finish</t>
  </si>
  <si>
    <t>Final technique simple</t>
  </si>
  <si>
    <t>シングル?テクニカルフィニッシュ</t>
  </si>
  <si>
    <t>双色技巧舞步结束</t>
  </si>
  <si>
    <t>Komplexes Finale II</t>
  </si>
  <si>
    <t>Double Technical Finish</t>
  </si>
  <si>
    <t>Final technique doublé</t>
  </si>
  <si>
    <t>ダブル?テクニカルフィニッシュ</t>
  </si>
  <si>
    <t>三色技巧舞步结束</t>
  </si>
  <si>
    <t>Komplexes Finale III</t>
  </si>
  <si>
    <t>Triple Technical Finish</t>
  </si>
  <si>
    <t>Final technique triplé</t>
  </si>
  <si>
    <t>トリプル?テクニカルフィニッシュ</t>
  </si>
  <si>
    <t>四色技巧舞步结束</t>
  </si>
  <si>
    <t>Komplexes Finale IV</t>
  </si>
  <si>
    <t>Quadruple Technical Finish</t>
  </si>
  <si>
    <t>Final technique quadruplé</t>
  </si>
  <si>
    <t>クワッド?テクニカルフィニッシュ</t>
  </si>
  <si>
    <t>日珥斩</t>
  </si>
  <si>
    <t>Protuberanz</t>
  </si>
  <si>
    <t>Prominence</t>
  </si>
  <si>
    <t>évidence</t>
  </si>
  <si>
    <t>プロミネンス</t>
  </si>
  <si>
    <t>圣环</t>
  </si>
  <si>
    <t>Heiliger Kreis</t>
  </si>
  <si>
    <t>Holy Circle</t>
  </si>
  <si>
    <t>Cercle sacré</t>
  </si>
  <si>
    <t>ホーリーサークル</t>
  </si>
  <si>
    <t>悔罪</t>
  </si>
  <si>
    <t>Confiteor</t>
  </si>
  <si>
    <t>コンフィテオル</t>
  </si>
  <si>
    <t>赎罪剑</t>
  </si>
  <si>
    <t>Absolution</t>
  </si>
  <si>
    <t>Atonement</t>
  </si>
  <si>
    <t>ロイエ</t>
  </si>
  <si>
    <t>调停</t>
  </si>
  <si>
    <t>Einschreiten</t>
  </si>
  <si>
    <t>Intervene</t>
  </si>
  <si>
    <t>Irruption brutale</t>
  </si>
  <si>
    <t>インターヴィーン</t>
  </si>
  <si>
    <t>暗黑波动</t>
  </si>
  <si>
    <t>Finstere Flut</t>
  </si>
  <si>
    <t>Flood of Darkness</t>
  </si>
  <si>
    <t>Déluge de ténèbres</t>
  </si>
  <si>
    <t>暗黒の波動</t>
  </si>
  <si>
    <t>暗黑锋</t>
  </si>
  <si>
    <t>Finstere Klinge</t>
  </si>
  <si>
    <t>Edge of Darkness</t>
  </si>
  <si>
    <t>Tranchant de ténèbres</t>
  </si>
  <si>
    <t>暗黒の剣</t>
  </si>
  <si>
    <t>刚魂</t>
  </si>
  <si>
    <t>Seelenst?rke</t>
  </si>
  <si>
    <t>Stalwart Soul</t>
  </si>
  <si>
    <t>Noirceur insoumise</t>
  </si>
  <si>
    <t>ストルワートソウル</t>
  </si>
  <si>
    <t>暗影波动</t>
  </si>
  <si>
    <t>Schattenflut</t>
  </si>
  <si>
    <t>Flood of Shadow</t>
  </si>
  <si>
    <t>Déluge d'ombre</t>
  </si>
  <si>
    <t>漆黒の波動</t>
  </si>
  <si>
    <t>暗影锋</t>
  </si>
  <si>
    <t>Schattenklinge</t>
  </si>
  <si>
    <t>Edge of Shadow</t>
  </si>
  <si>
    <t>Tranchant d'ombre</t>
  </si>
  <si>
    <t>漆黒の剣</t>
  </si>
  <si>
    <t>暗黑布道</t>
  </si>
  <si>
    <t>Dunkler Bote</t>
  </si>
  <si>
    <t>Dark Missionary</t>
  </si>
  <si>
    <t>Missionnaire des Ténèbres</t>
  </si>
  <si>
    <t>ダークミッショナリー</t>
  </si>
  <si>
    <t>掠影示现</t>
  </si>
  <si>
    <t>Schattenschemen</t>
  </si>
  <si>
    <t>Living Shadow</t>
  </si>
  <si>
    <t>Ombre vivante</t>
  </si>
  <si>
    <t>影身具現</t>
  </si>
  <si>
    <t>四面脚</t>
  </si>
  <si>
    <t>Vierfaches Verh?ngnis</t>
  </si>
  <si>
    <t>Four-point Fury</t>
  </si>
  <si>
    <t>Furie cardinale</t>
  </si>
  <si>
    <t>万象斗气圈</t>
  </si>
  <si>
    <t>Weg zur Erleuchtung</t>
  </si>
  <si>
    <t>Enlightenment</t>
  </si>
  <si>
    <t>万象闘気圏</t>
  </si>
  <si>
    <t>无我</t>
  </si>
  <si>
    <t>Anatman</t>
  </si>
  <si>
    <t>無我</t>
  </si>
  <si>
    <t>六合星导脚</t>
  </si>
  <si>
    <t>Sechsstern-Tritt</t>
  </si>
  <si>
    <t>Six-sided Star</t>
  </si>
  <si>
    <t>étoile à six branches</t>
  </si>
  <si>
    <t>六合星導脚</t>
  </si>
  <si>
    <t>山境酷刑</t>
  </si>
  <si>
    <t>Coerthische Folter</t>
  </si>
  <si>
    <t>Coerthan Torment</t>
  </si>
  <si>
    <t>Tourment du Coerthas</t>
  </si>
  <si>
    <t>クルザントーメント</t>
  </si>
  <si>
    <t>坠星冲</t>
  </si>
  <si>
    <t>Sternensturz</t>
  </si>
  <si>
    <t>Stardiver</t>
  </si>
  <si>
    <t>Plongeon céleste</t>
  </si>
  <si>
    <t>スターダイバー</t>
  </si>
  <si>
    <t>必杀剑·闪影</t>
  </si>
  <si>
    <t>Hissatsu: Senei</t>
  </si>
  <si>
    <t>Hissatsu : Sen'ei</t>
  </si>
  <si>
    <t>必殺剣?閃影</t>
  </si>
  <si>
    <t>意气冲天</t>
  </si>
  <si>
    <t>Ikishoten</t>
  </si>
  <si>
    <t>Ikish?ten</t>
  </si>
  <si>
    <t>意気衝天</t>
  </si>
  <si>
    <t>燕回返</t>
  </si>
  <si>
    <t>Tsubamegaeshi</t>
  </si>
  <si>
    <t>Tsubame-gaeshi</t>
  </si>
  <si>
    <t>燕返し</t>
  </si>
  <si>
    <t>回返彼岸花</t>
  </si>
  <si>
    <t>Kaeshi Higanbana</t>
  </si>
  <si>
    <t>Kaeshi: Higanbana</t>
  </si>
  <si>
    <t>返し彼岸花</t>
  </si>
  <si>
    <t>回返五剑</t>
  </si>
  <si>
    <t>Kaeshi Goken</t>
  </si>
  <si>
    <t>Kaeshi: Goken</t>
  </si>
  <si>
    <t>返し五剣</t>
  </si>
  <si>
    <t>回返雪月花</t>
  </si>
  <si>
    <t>Kaeshi Setsugekka</t>
  </si>
  <si>
    <t>Kaeshi: Setsugekka</t>
  </si>
  <si>
    <t>返し雪月花</t>
  </si>
  <si>
    <t>照破</t>
  </si>
  <si>
    <t>Shoha</t>
  </si>
  <si>
    <t>Sh?ha</t>
  </si>
  <si>
    <t>八卦无刃杀</t>
  </si>
  <si>
    <t>Hakke Mujinsatsu</t>
  </si>
  <si>
    <t>八卦無刃殺</t>
  </si>
  <si>
    <t>命水</t>
  </si>
  <si>
    <t>Meisui</t>
  </si>
  <si>
    <t>劫火灭却之术</t>
  </si>
  <si>
    <t>Goka Mekkyaku</t>
  </si>
  <si>
    <t>G?ka Mekkyaku</t>
  </si>
  <si>
    <t>劫火滅却の術</t>
  </si>
  <si>
    <t>冰晶乱流之术</t>
  </si>
  <si>
    <t>Hyosho Ranryu</t>
  </si>
  <si>
    <t>Hy?sh? Ranry?</t>
  </si>
  <si>
    <t>氷晶乱流の術</t>
  </si>
  <si>
    <t>影噬箭</t>
  </si>
  <si>
    <t>Schattenbiss</t>
  </si>
  <si>
    <t>Shadowbite</t>
  </si>
  <si>
    <t>Morsure de l'ombre</t>
  </si>
  <si>
    <t>シャドウバイト</t>
  </si>
  <si>
    <t>绝峰箭</t>
  </si>
  <si>
    <t>Apex-Pfeil</t>
  </si>
  <si>
    <t>Apex Arrow</t>
  </si>
  <si>
    <t>Trait alpha</t>
  </si>
  <si>
    <t>エイペックスアロー</t>
  </si>
  <si>
    <t>钻头</t>
  </si>
  <si>
    <t>Bohrer</t>
  </si>
  <si>
    <t>Drill</t>
  </si>
  <si>
    <t>Foreuse</t>
  </si>
  <si>
    <t>ドリル</t>
  </si>
  <si>
    <t>毒菌冲击</t>
  </si>
  <si>
    <t>Bioblaster</t>
  </si>
  <si>
    <t>Lance-toxine</t>
  </si>
  <si>
    <t>バイオブラスト</t>
  </si>
  <si>
    <t>空气锚</t>
  </si>
  <si>
    <t>Luftanker</t>
  </si>
  <si>
    <t>Air Anchor</t>
  </si>
  <si>
    <t>Ancre aérienne</t>
  </si>
  <si>
    <t>エアアンカー</t>
  </si>
  <si>
    <t>后式自走人偶</t>
  </si>
  <si>
    <t>Automaton DAME</t>
  </si>
  <si>
    <t>Automaton Queen</t>
  </si>
  <si>
    <t>Automate Reine</t>
  </si>
  <si>
    <t>オートマトン?クイーン</t>
  </si>
  <si>
    <t>超档后式人偶</t>
  </si>
  <si>
    <t>DAME-überhitzung</t>
  </si>
  <si>
    <t>Queen Overdrive</t>
  </si>
  <si>
    <t>Surmultiplication de Reine</t>
  </si>
  <si>
    <t>オーバードライブ?クイーン</t>
  </si>
  <si>
    <t>绝望</t>
  </si>
  <si>
    <t>Verzweiflung</t>
  </si>
  <si>
    <t>Despair</t>
  </si>
  <si>
    <t>Feu du désespoir</t>
  </si>
  <si>
    <t>デスペア</t>
  </si>
  <si>
    <t>灵极魂</t>
  </si>
  <si>
    <t>Schattenseele</t>
  </si>
  <si>
    <t>Umbral Soul</t>
  </si>
  <si>
    <t>?me ombrale</t>
  </si>
  <si>
    <t>アンブラルソウル</t>
  </si>
  <si>
    <t>异言</t>
  </si>
  <si>
    <t>Xenoglossie</t>
  </si>
  <si>
    <t>Xenoglossy</t>
  </si>
  <si>
    <t>Xénoglossie</t>
  </si>
  <si>
    <t>ゼノグロシー</t>
  </si>
  <si>
    <t>灵攻I</t>
  </si>
  <si>
    <t>Egi-Attacke I</t>
  </si>
  <si>
    <t>Egi Assault</t>
  </si>
  <si>
    <t>Frappe Egi I</t>
  </si>
  <si>
    <t>エギアサルトI</t>
  </si>
  <si>
    <t>能量抽取</t>
  </si>
  <si>
    <t>Energiesiphon</t>
  </si>
  <si>
    <t>Energy Siphon</t>
  </si>
  <si>
    <t>Siphon d'énergie</t>
  </si>
  <si>
    <t>エナジーサイフォン</t>
  </si>
  <si>
    <t>灵攻II</t>
  </si>
  <si>
    <t>Egi-Attacke II</t>
  </si>
  <si>
    <t>Egi Assault II</t>
  </si>
  <si>
    <t>Frappe Egi II</t>
  </si>
  <si>
    <t>エギアサルトII</t>
  </si>
  <si>
    <t>不死鸟附体</t>
  </si>
  <si>
    <t>Ph?nix-Trance</t>
  </si>
  <si>
    <t>Firebird Trance</t>
  </si>
  <si>
    <t>Transe-Phénix</t>
  </si>
  <si>
    <t>トランス?フェニックス</t>
  </si>
  <si>
    <t>不死鸟迸发</t>
  </si>
  <si>
    <t>Ph?nix-Entflammung</t>
  </si>
  <si>
    <t>Enkindle Phoenix</t>
  </si>
  <si>
    <t>Galvanisation Phénix</t>
  </si>
  <si>
    <t>エンキンドル?フェニックス</t>
  </si>
  <si>
    <t>赤震雷</t>
  </si>
  <si>
    <t>Erzblitzra</t>
  </si>
  <si>
    <t>Verthunder II</t>
  </si>
  <si>
    <t>Extra VerFoudre</t>
  </si>
  <si>
    <t>ヴァルサンダラ</t>
  </si>
  <si>
    <t>赤烈风</t>
  </si>
  <si>
    <t>Erzwindra</t>
  </si>
  <si>
    <t>Veraero II</t>
  </si>
  <si>
    <t>Extra VerVent</t>
  </si>
  <si>
    <t>ヴァルエアロラ</t>
  </si>
  <si>
    <t>交剑</t>
  </si>
  <si>
    <t>Arret-Sto?</t>
  </si>
  <si>
    <t>Engagement</t>
  </si>
  <si>
    <t>アンガジェマン</t>
  </si>
  <si>
    <t>魔续斩</t>
  </si>
  <si>
    <t>Magische Reprise</t>
  </si>
  <si>
    <t>Enchanted Reprise</t>
  </si>
  <si>
    <t>Reprise enchantée</t>
  </si>
  <si>
    <t>エンルプリーズ</t>
  </si>
  <si>
    <t>续斩</t>
  </si>
  <si>
    <t>Reprise</t>
  </si>
  <si>
    <t>ルプリーズ</t>
  </si>
  <si>
    <t>焦热</t>
  </si>
  <si>
    <t>Versengung</t>
  </si>
  <si>
    <t>Scorch</t>
  </si>
  <si>
    <t>Calcination</t>
  </si>
  <si>
    <t>スコーチ</t>
  </si>
  <si>
    <t>安慰之心</t>
  </si>
  <si>
    <t>Afflatus solatii</t>
  </si>
  <si>
    <t>Afflatus Solace</t>
  </si>
  <si>
    <t>Offrande de réconfort</t>
  </si>
  <si>
    <t>ハート?オブ?ソラス</t>
  </si>
  <si>
    <t>天辉</t>
  </si>
  <si>
    <t>Dia</t>
  </si>
  <si>
    <t>Lumen</t>
  </si>
  <si>
    <t>ディア</t>
  </si>
  <si>
    <t>闪耀</t>
  </si>
  <si>
    <t>Blendung</t>
  </si>
  <si>
    <t>Glare</t>
  </si>
  <si>
    <t>Chatoiement</t>
  </si>
  <si>
    <t>グレア</t>
  </si>
  <si>
    <t>狂喜之心</t>
  </si>
  <si>
    <t>Afflatus laetitiae</t>
  </si>
  <si>
    <t>Afflatus Rapture</t>
  </si>
  <si>
    <t>Offrande de ravissement</t>
  </si>
  <si>
    <t>ハート?オブ?ラプチャー</t>
  </si>
  <si>
    <t>苦难之心</t>
  </si>
  <si>
    <t>Afflatus miseriae</t>
  </si>
  <si>
    <t>Afflatus Misery</t>
  </si>
  <si>
    <t>Offrande de misère</t>
  </si>
  <si>
    <t>ハート?オブ?ミゼリ</t>
  </si>
  <si>
    <t>节制</t>
  </si>
  <si>
    <t>Linderung</t>
  </si>
  <si>
    <t>Temperance</t>
  </si>
  <si>
    <t>Tempérance</t>
  </si>
  <si>
    <t>テンパランス</t>
  </si>
  <si>
    <t>破阵法</t>
  </si>
  <si>
    <t>Kunst des Krieges</t>
  </si>
  <si>
    <t>Art of War</t>
  </si>
  <si>
    <t>Loi de la guerre</t>
  </si>
  <si>
    <t>破陣法</t>
  </si>
  <si>
    <t>蛊毒法</t>
  </si>
  <si>
    <t>Causae et Curae</t>
  </si>
  <si>
    <t>Biolysis</t>
  </si>
  <si>
    <t>Loi de l'infection</t>
  </si>
  <si>
    <t>蠱毒法</t>
  </si>
  <si>
    <t>死炎法</t>
  </si>
  <si>
    <t>Vernichtende Bravade</t>
  </si>
  <si>
    <t>Broil III</t>
  </si>
  <si>
    <t>Loi de l'ébullition III</t>
  </si>
  <si>
    <t>秘策</t>
  </si>
  <si>
    <t>Raffinesse</t>
  </si>
  <si>
    <t>Recitation</t>
  </si>
  <si>
    <t>Récitation</t>
  </si>
  <si>
    <t>异想的祥光</t>
  </si>
  <si>
    <t>Gunst der Feen</t>
  </si>
  <si>
    <t>Fey Blessing</t>
  </si>
  <si>
    <t>Bénédiction féérique</t>
  </si>
  <si>
    <t>フェイブレッシング</t>
  </si>
  <si>
    <t>炽天召唤</t>
  </si>
  <si>
    <t>Seraph-Beschw?rung</t>
  </si>
  <si>
    <t>Summon Seraph</t>
  </si>
  <si>
    <t>Invocation Séraphin</t>
  </si>
  <si>
    <t>サモン?セラフィム</t>
  </si>
  <si>
    <t>慰藉</t>
  </si>
  <si>
    <t>Seelentrost</t>
  </si>
  <si>
    <t>Consolation</t>
  </si>
  <si>
    <t>Dictame</t>
  </si>
  <si>
    <t>コンソレイション</t>
  </si>
  <si>
    <t>占卜</t>
  </si>
  <si>
    <t>Weissagung</t>
  </si>
  <si>
    <t>Divination</t>
  </si>
  <si>
    <t>ディヴィネーション</t>
  </si>
  <si>
    <t>焚灼</t>
  </si>
  <si>
    <t>Konjunktion III</t>
  </si>
  <si>
    <t>Combust III</t>
  </si>
  <si>
    <t>Conjonction supérieure III</t>
  </si>
  <si>
    <t>コンバガ</t>
  </si>
  <si>
    <t>煞星</t>
  </si>
  <si>
    <t>Spannungsaspekt IV</t>
  </si>
  <si>
    <t>Malefic IV</t>
  </si>
  <si>
    <t>Malfaisance IV</t>
  </si>
  <si>
    <t>マレフィジャ</t>
  </si>
  <si>
    <t>天星交错</t>
  </si>
  <si>
    <t>Kongruenz</t>
  </si>
  <si>
    <t>Celestial Intersection</t>
  </si>
  <si>
    <t>Rencontre céleste</t>
  </si>
  <si>
    <t>星天交差</t>
  </si>
  <si>
    <t>天宫图</t>
  </si>
  <si>
    <t>Horoskop</t>
  </si>
  <si>
    <t>Horoscope</t>
  </si>
  <si>
    <t>ホロスコープ</t>
  </si>
  <si>
    <t>中间学派</t>
  </si>
  <si>
    <t>Neutral</t>
  </si>
  <si>
    <t>Neutral Sect</t>
  </si>
  <si>
    <t>Adepte de la neutralité</t>
  </si>
  <si>
    <t>ニュートラルセクト</t>
  </si>
  <si>
    <t>出卡</t>
  </si>
  <si>
    <t>Ausspielen</t>
  </si>
  <si>
    <t>Play</t>
  </si>
  <si>
    <t>Dévoilement</t>
  </si>
  <si>
    <t>プレイ</t>
  </si>
  <si>
    <t>朝日召唤</t>
  </si>
  <si>
    <t>Eos-Beschw?rung</t>
  </si>
  <si>
    <t>Summon Eos</t>
  </si>
  <si>
    <t>Invocation Eos</t>
  </si>
  <si>
    <t>サモン?エオス</t>
  </si>
  <si>
    <t>夕月召唤</t>
  </si>
  <si>
    <t>Selene-Beschw?rung</t>
  </si>
  <si>
    <t>Summon Selene</t>
  </si>
  <si>
    <t>Invocation Selene</t>
  </si>
  <si>
    <t>サモン?セレネ</t>
  </si>
  <si>
    <t>解除闭式舞姿</t>
  </si>
  <si>
    <t>Vom Tanzpartner l?sen</t>
  </si>
  <si>
    <t>Ending</t>
  </si>
  <si>
    <t>Abandon de position rapprochée</t>
  </si>
  <si>
    <t>クローズドポジション解除</t>
  </si>
  <si>
    <t>Chs</t>
    <phoneticPr fontId="1" type="noConversion"/>
  </si>
  <si>
    <t>Ja</t>
    <phoneticPr fontId="1" type="noConversion"/>
  </si>
  <si>
    <t>En</t>
    <phoneticPr fontId="1" type="noConversion"/>
  </si>
  <si>
    <t>De</t>
    <phoneticPr fontId="1" type="noConversion"/>
  </si>
  <si>
    <t>Fr</t>
    <phoneticPr fontId="1" type="noConversion"/>
  </si>
  <si>
    <t>生成的谱面</t>
    <phoneticPr fontId="1" type="noConversion"/>
  </si>
  <si>
    <t>语言互翻</t>
    <phoneticPr fontId="1" type="noConversion"/>
  </si>
  <si>
    <t>粘贴fflogs的施法事件查询结果</t>
    <phoneticPr fontId="1" type="noConversion"/>
  </si>
  <si>
    <t>1. 打开一次FFLOGS战斗记录</t>
    <phoneticPr fontId="1" type="noConversion"/>
  </si>
  <si>
    <t>3. 点击右下角Create Pin</t>
    <phoneticPr fontId="1" type="noConversion"/>
  </si>
  <si>
    <t>2. 选择事件</t>
    <phoneticPr fontId="1" type="noConversion"/>
  </si>
  <si>
    <t>3. 点击查询，按下图选择</t>
    <phoneticPr fontId="1" type="noConversion"/>
  </si>
  <si>
    <t>4. 复制下方的结果到"生成"工作表的B2部分</t>
    <phoneticPr fontId="1" type="noConversion"/>
  </si>
  <si>
    <t>Souma casts 光速 on Souma</t>
  </si>
  <si>
    <t>Souma casts 命运之轮 on Souma</t>
  </si>
  <si>
    <t>Souma casts 天星冲日</t>
  </si>
  <si>
    <t>Souma casts 地星</t>
  </si>
  <si>
    <t>Souma casts 天宫图</t>
  </si>
  <si>
    <t>5. 右侧会生成谱面,复制走即可.</t>
    <phoneticPr fontId="1" type="noConversion"/>
  </si>
  <si>
    <t>ps. 国际服的技能名称，在右侧有对应的自动翻译。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</si>
</sst>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5" fillId="4" borderId="0" xfId="3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0" xfId="1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4" fillId="5" borderId="1" xfId="4" applyFont="1" applyBorder="1" applyAlignment="1" applyProtection="1">
      <alignment horizontal="left" vertical="center"/>
    </xf>
    <xf numFmtId="0" fontId="4" fillId="5" borderId="0" xfId="4" applyFont="1" applyBorder="1" applyAlignment="1" applyProtection="1">
      <alignment horizontal="left" vertical="center"/>
    </xf>
    <xf numFmtId="0" fontId="4" fillId="3" borderId="0" xfId="2" applyFont="1" applyAlignment="1" applyProtection="1">
      <alignment horizontal="left" vertical="center"/>
    </xf>
    <xf numFmtId="47" fontId="0" fillId="0" borderId="0" xfId="0" applyNumberFormat="1" applyAlignment="1" applyProtection="1">
      <alignment horizontal="left" vertical="center"/>
    </xf>
    <xf numFmtId="176" fontId="2" fillId="6" borderId="1" xfId="5" applyNumberFormat="1" applyBorder="1" applyAlignment="1" applyProtection="1">
      <alignment horizontal="left" vertical="center"/>
    </xf>
    <xf numFmtId="0" fontId="2" fillId="6" borderId="0" xfId="5" applyBorder="1" applyAlignment="1" applyProtection="1">
      <alignment horizontal="left" vertical="center"/>
    </xf>
    <xf numFmtId="0" fontId="2" fillId="6" borderId="1" xfId="5" applyBorder="1" applyAlignment="1" applyProtection="1">
      <alignment horizontal="left" vertical="center"/>
    </xf>
    <xf numFmtId="0" fontId="7" fillId="0" borderId="0" xfId="0" applyFont="1">
      <alignment vertical="center"/>
    </xf>
  </cellXfs>
  <cellStyles count="6">
    <cellStyle name="40% - 着色 6" xfId="5" builtinId="51"/>
    <cellStyle name="常规" xfId="0" builtinId="0"/>
    <cellStyle name="着色 2" xfId="1" builtinId="33"/>
    <cellStyle name="着色 4" xfId="2" builtinId="41"/>
    <cellStyle name="着色 5" xfId="3" builtinId="45"/>
    <cellStyle name="着色 6" xfId="4" builtinId="4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</xdr:row>
      <xdr:rowOff>57150</xdr:rowOff>
    </xdr:from>
    <xdr:to>
      <xdr:col>2</xdr:col>
      <xdr:colOff>418988</xdr:colOff>
      <xdr:row>1</xdr:row>
      <xdr:rowOff>619055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4F06B58-7DF4-4B65-B53D-8E7412CF1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581025"/>
          <a:ext cx="895238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15</xdr:col>
      <xdr:colOff>303476</xdr:colOff>
      <xdr:row>32</xdr:row>
      <xdr:rowOff>37405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25871EE-C5D6-4428-9BF4-03E20B1D8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76375"/>
          <a:ext cx="10590476" cy="5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16</xdr:col>
      <xdr:colOff>151009</xdr:colOff>
      <xdr:row>64</xdr:row>
      <xdr:rowOff>56452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DBBE335-24A4-4BB8-8FDA-1E8192C37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810500"/>
          <a:ext cx="11123809" cy="5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85725</xdr:rowOff>
    </xdr:from>
    <xdr:to>
      <xdr:col>4</xdr:col>
      <xdr:colOff>85371</xdr:colOff>
      <xdr:row>75</xdr:row>
      <xdr:rowOff>152130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CFCB550-DA14-462C-8DBA-A8D36B77C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582650"/>
          <a:ext cx="2828571" cy="2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190E-B1D9-49CC-B12A-6758DE200E0C}">
  <dimension ref="A1:A78"/>
  <sheetViews>
    <sheetView tabSelected="1" workbookViewId="0"/>
  </sheetViews>
  <sheetFormatPr defaultRowHeight="15" x14ac:dyDescent="0.2"/>
  <cols>
    <col min="1" max="16384" width="9" style="12"/>
  </cols>
  <sheetData>
    <row r="1" spans="1:1" ht="41.25" customHeight="1" x14ac:dyDescent="0.2">
      <c r="A1" s="12" t="s">
        <v>2557</v>
      </c>
    </row>
    <row r="2" spans="1:1" ht="51" customHeight="1" x14ac:dyDescent="0.2">
      <c r="A2" s="12" t="s">
        <v>2559</v>
      </c>
    </row>
    <row r="3" spans="1:1" ht="24" customHeight="1" x14ac:dyDescent="0.2">
      <c r="A3" s="12" t="s">
        <v>2560</v>
      </c>
    </row>
    <row r="34" spans="1:1" ht="28.5" customHeight="1" x14ac:dyDescent="0.2">
      <c r="A34" s="12" t="s">
        <v>2558</v>
      </c>
    </row>
    <row r="35" spans="1:1" ht="33" customHeight="1" x14ac:dyDescent="0.2">
      <c r="A35" s="12" t="s">
        <v>2561</v>
      </c>
    </row>
    <row r="77" spans="1:1" x14ac:dyDescent="0.2">
      <c r="A77" s="12" t="s">
        <v>2567</v>
      </c>
    </row>
    <row r="78" spans="1:1" x14ac:dyDescent="0.2">
      <c r="A78" s="12" t="s">
        <v>2568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7327-950C-4441-8E2E-10DE95E47A2B}">
  <dimension ref="A1:J466"/>
  <sheetViews>
    <sheetView workbookViewId="0">
      <selection activeCell="A2" sqref="A2"/>
    </sheetView>
  </sheetViews>
  <sheetFormatPr defaultRowHeight="14.25" x14ac:dyDescent="0.2"/>
  <cols>
    <col min="1" max="1" width="7.25" style="4" bestFit="1" customWidth="1"/>
    <col min="2" max="2" width="50.5" style="4" bestFit="1" customWidth="1"/>
    <col min="3" max="3" width="1.75" style="4" hidden="1" customWidth="1"/>
    <col min="4" max="4" width="6.375" style="11" customWidth="1"/>
    <col min="5" max="5" width="37.5" style="10" customWidth="1"/>
    <col min="6" max="16384" width="9" style="4"/>
  </cols>
  <sheetData>
    <row r="1" spans="1:10" x14ac:dyDescent="0.2">
      <c r="A1" s="3" t="s">
        <v>2556</v>
      </c>
      <c r="B1" s="3"/>
      <c r="D1" s="5" t="s">
        <v>2554</v>
      </c>
      <c r="E1" s="6"/>
      <c r="F1" s="7" t="s">
        <v>2555</v>
      </c>
      <c r="G1" s="7"/>
      <c r="H1" s="7"/>
      <c r="I1" s="7"/>
      <c r="J1" s="7"/>
    </row>
    <row r="2" spans="1:10" x14ac:dyDescent="0.2">
      <c r="A2" s="8">
        <v>1.5995370370370375E-5</v>
      </c>
      <c r="B2" s="4" t="s">
        <v>2562</v>
      </c>
      <c r="D2" s="9">
        <f>IF(TEXT(A2,"ss.0")+MINUTE(A2)*60=0,"/",TEXT(A2,"ss.0")+MINUTE(A2)*60)</f>
        <v>1.4</v>
      </c>
      <c r="E2" s="10" t="str">
        <f>IFERROR(MID(B2,FIND(" casts ",B2,1)+7,IFERROR(FIND(" on ",B2,1)-FIND(" casts ",B2,1)-7,99)),"/")</f>
        <v>光速</v>
      </c>
      <c r="F2" s="4" t="str">
        <f>_xlfn.IFNA(VLOOKUP(E2,翻译对照!$A$1:$E$544,5,FALSE),"/")</f>
        <v>/</v>
      </c>
      <c r="G2" s="4" t="str">
        <f>_xlfn.IFNA(VLOOKUP(E2,翻译对照!$B$1:$E$544,4,FALSE),"/")</f>
        <v>/</v>
      </c>
      <c r="H2" s="4" t="str">
        <f>_xlfn.IFNA(VLOOKUP(E2,翻译对照!$C$1:$E$544,3,FALSE),"/")</f>
        <v>/</v>
      </c>
      <c r="I2" s="4" t="str">
        <f>_xlfn.IFNA(VLOOKUP(E2,翻译对照!$D$1:$E$544,2,FALSE),"/")</f>
        <v>/</v>
      </c>
      <c r="J2" s="4" t="str">
        <f>_xlfn.IFNA(VLOOKUP(E2,翻译对照!$E$1:$E$544,1,FALSE),"/")</f>
        <v>光速</v>
      </c>
    </row>
    <row r="3" spans="1:10" x14ac:dyDescent="0.2">
      <c r="A3" s="8">
        <v>1.7849537037037039E-4</v>
      </c>
      <c r="B3" s="4" t="s">
        <v>2563</v>
      </c>
      <c r="D3" s="9">
        <f t="shared" ref="D3:D66" si="0">IF(TEXT(A3,"ss.0")+MINUTE(A3)*60=0,"/",TEXT(A3,"ss.0")+MINUTE(A3)*60)</f>
        <v>15.4</v>
      </c>
      <c r="E3" s="10" t="str">
        <f t="shared" ref="E3:E66" si="1">IFERROR(MID(B3,FIND(" casts ",B3,1)+7,IFERROR(FIND(" on ",B3,1)-FIND(" casts ",B3,1)-7,99)),"/")</f>
        <v>命运之轮</v>
      </c>
      <c r="F3" s="4" t="str">
        <f>_xlfn.IFNA(VLOOKUP(E3,翻译对照!$A$1:$E$544,5,FALSE),"/")</f>
        <v>/</v>
      </c>
      <c r="G3" s="4" t="str">
        <f>_xlfn.IFNA(VLOOKUP(E3,翻译对照!$B$1:$E$544,4,FALSE),"/")</f>
        <v>/</v>
      </c>
      <c r="H3" s="4" t="str">
        <f>_xlfn.IFNA(VLOOKUP(E3,翻译对照!$C$1:$E$544,3,FALSE),"/")</f>
        <v>/</v>
      </c>
      <c r="I3" s="4" t="str">
        <f>_xlfn.IFNA(VLOOKUP(E3,翻译对照!$D$1:$E$544,2,FALSE),"/")</f>
        <v>/</v>
      </c>
      <c r="J3" s="4" t="str">
        <f>_xlfn.IFNA(VLOOKUP(E3,翻译对照!$E$1:$E$544,1,FALSE),"/")</f>
        <v>命运之轮</v>
      </c>
    </row>
    <row r="4" spans="1:10" x14ac:dyDescent="0.2">
      <c r="A4" s="8">
        <v>3.6841435185185181E-4</v>
      </c>
      <c r="B4" s="4" t="s">
        <v>2564</v>
      </c>
      <c r="D4" s="9">
        <f t="shared" si="0"/>
        <v>31.8</v>
      </c>
      <c r="E4" s="10" t="str">
        <f t="shared" si="1"/>
        <v>天星冲日</v>
      </c>
      <c r="F4" s="4" t="str">
        <f>_xlfn.IFNA(VLOOKUP(E4,翻译对照!$A$1:$E$544,5,FALSE),"/")</f>
        <v>/</v>
      </c>
      <c r="G4" s="4" t="str">
        <f>_xlfn.IFNA(VLOOKUP(E4,翻译对照!$B$1:$E$544,4,FALSE),"/")</f>
        <v>/</v>
      </c>
      <c r="H4" s="4" t="str">
        <f>_xlfn.IFNA(VLOOKUP(E4,翻译对照!$C$1:$E$544,3,FALSE),"/")</f>
        <v>/</v>
      </c>
      <c r="I4" s="4" t="str">
        <f>_xlfn.IFNA(VLOOKUP(E4,翻译对照!$D$1:$E$544,2,FALSE),"/")</f>
        <v>/</v>
      </c>
      <c r="J4" s="4" t="str">
        <f>_xlfn.IFNA(VLOOKUP(E4,翻译对照!$E$1:$E$544,1,FALSE),"/")</f>
        <v>天星冲日</v>
      </c>
    </row>
    <row r="5" spans="1:10" x14ac:dyDescent="0.2">
      <c r="A5" s="8">
        <v>5.082291666666667E-4</v>
      </c>
      <c r="B5" s="4" t="s">
        <v>2565</v>
      </c>
      <c r="D5" s="9">
        <f t="shared" si="0"/>
        <v>43.9</v>
      </c>
      <c r="E5" s="10" t="str">
        <f t="shared" si="1"/>
        <v>地星</v>
      </c>
      <c r="F5" s="4" t="str">
        <f>_xlfn.IFNA(VLOOKUP(E5,翻译对照!$A$1:$E$544,5,FALSE),"/")</f>
        <v>/</v>
      </c>
      <c r="G5" s="4" t="str">
        <f>_xlfn.IFNA(VLOOKUP(E5,翻译对照!$B$1:$E$544,4,FALSE),"/")</f>
        <v>/</v>
      </c>
      <c r="H5" s="4" t="str">
        <f>_xlfn.IFNA(VLOOKUP(E5,翻译对照!$C$1:$E$544,3,FALSE),"/")</f>
        <v>/</v>
      </c>
      <c r="I5" s="4" t="str">
        <f>_xlfn.IFNA(VLOOKUP(E5,翻译对照!$D$1:$E$544,2,FALSE),"/")</f>
        <v>/</v>
      </c>
      <c r="J5" s="4" t="str">
        <f>_xlfn.IFNA(VLOOKUP(E5,翻译对照!$E$1:$E$544,1,FALSE),"/")</f>
        <v>地星</v>
      </c>
    </row>
    <row r="6" spans="1:10" x14ac:dyDescent="0.2">
      <c r="A6" s="8">
        <v>6.9693287037037033E-4</v>
      </c>
      <c r="B6" s="4" t="s">
        <v>2566</v>
      </c>
      <c r="D6" s="9">
        <f t="shared" si="0"/>
        <v>60.2</v>
      </c>
      <c r="E6" s="10" t="str">
        <f t="shared" si="1"/>
        <v>天宫图</v>
      </c>
      <c r="F6" s="4" t="str">
        <f>_xlfn.IFNA(VLOOKUP(E6,翻译对照!$A$1:$E$544,5,FALSE),"/")</f>
        <v>/</v>
      </c>
      <c r="G6" s="4" t="str">
        <f>_xlfn.IFNA(VLOOKUP(E6,翻译对照!$B$1:$E$544,4,FALSE),"/")</f>
        <v>/</v>
      </c>
      <c r="H6" s="4" t="str">
        <f>_xlfn.IFNA(VLOOKUP(E6,翻译对照!$C$1:$E$544,3,FALSE),"/")</f>
        <v>/</v>
      </c>
      <c r="I6" s="4" t="str">
        <f>_xlfn.IFNA(VLOOKUP(E6,翻译对照!$D$1:$E$544,2,FALSE),"/")</f>
        <v>/</v>
      </c>
      <c r="J6" s="4" t="str">
        <f>_xlfn.IFNA(VLOOKUP(E6,翻译对照!$E$1:$E$544,1,FALSE),"/")</f>
        <v>天宫图</v>
      </c>
    </row>
    <row r="7" spans="1:10" x14ac:dyDescent="0.2">
      <c r="A7" s="8">
        <v>1.2959490740740739E-3</v>
      </c>
      <c r="B7" s="4" t="s">
        <v>2565</v>
      </c>
      <c r="D7" s="9">
        <f t="shared" si="0"/>
        <v>112</v>
      </c>
      <c r="E7" s="10" t="str">
        <f t="shared" si="1"/>
        <v>地星</v>
      </c>
      <c r="F7" s="4" t="str">
        <f>_xlfn.IFNA(VLOOKUP(E7,翻译对照!$A$1:$E$544,5,FALSE),"/")</f>
        <v>/</v>
      </c>
      <c r="G7" s="4" t="str">
        <f>_xlfn.IFNA(VLOOKUP(E7,翻译对照!$B$1:$E$544,4,FALSE),"/")</f>
        <v>/</v>
      </c>
      <c r="H7" s="4" t="str">
        <f>_xlfn.IFNA(VLOOKUP(E7,翻译对照!$C$1:$E$544,3,FALSE),"/")</f>
        <v>/</v>
      </c>
      <c r="I7" s="4" t="str">
        <f>_xlfn.IFNA(VLOOKUP(E7,翻译对照!$D$1:$E$544,2,FALSE),"/")</f>
        <v>/</v>
      </c>
      <c r="J7" s="4" t="str">
        <f>_xlfn.IFNA(VLOOKUP(E7,翻译对照!$E$1:$E$544,1,FALSE),"/")</f>
        <v>地星</v>
      </c>
    </row>
    <row r="8" spans="1:10" x14ac:dyDescent="0.2">
      <c r="A8" s="8">
        <v>1.3764351851851852E-3</v>
      </c>
      <c r="B8" s="4" t="s">
        <v>2564</v>
      </c>
      <c r="D8" s="9">
        <f t="shared" si="0"/>
        <v>118.9</v>
      </c>
      <c r="E8" s="10" t="str">
        <f t="shared" si="1"/>
        <v>天星冲日</v>
      </c>
      <c r="F8" s="4" t="str">
        <f>_xlfn.IFNA(VLOOKUP(E8,翻译对照!$A$1:$E$544,5,FALSE),"/")</f>
        <v>/</v>
      </c>
      <c r="G8" s="4" t="str">
        <f>_xlfn.IFNA(VLOOKUP(E8,翻译对照!$B$1:$E$544,4,FALSE),"/")</f>
        <v>/</v>
      </c>
      <c r="H8" s="4" t="str">
        <f>_xlfn.IFNA(VLOOKUP(E8,翻译对照!$C$1:$E$544,3,FALSE),"/")</f>
        <v>/</v>
      </c>
      <c r="I8" s="4" t="str">
        <f>_xlfn.IFNA(VLOOKUP(E8,翻译对照!$D$1:$E$544,2,FALSE),"/")</f>
        <v>/</v>
      </c>
      <c r="J8" s="4" t="str">
        <f>_xlfn.IFNA(VLOOKUP(E8,翻译对照!$E$1:$E$544,1,FALSE),"/")</f>
        <v>天星冲日</v>
      </c>
    </row>
    <row r="9" spans="1:10" x14ac:dyDescent="0.2">
      <c r="A9" s="8">
        <v>1.4615740740740741E-3</v>
      </c>
      <c r="B9" s="4" t="s">
        <v>2566</v>
      </c>
      <c r="D9" s="9">
        <f t="shared" si="0"/>
        <v>126.3</v>
      </c>
      <c r="E9" s="10" t="str">
        <f t="shared" si="1"/>
        <v>天宫图</v>
      </c>
      <c r="F9" s="4" t="str">
        <f>_xlfn.IFNA(VLOOKUP(E9,翻译对照!$A$1:$E$544,5,FALSE),"/")</f>
        <v>/</v>
      </c>
      <c r="G9" s="4" t="str">
        <f>_xlfn.IFNA(VLOOKUP(E9,翻译对照!$B$1:$E$544,4,FALSE),"/")</f>
        <v>/</v>
      </c>
      <c r="H9" s="4" t="str">
        <f>_xlfn.IFNA(VLOOKUP(E9,翻译对照!$C$1:$E$544,3,FALSE),"/")</f>
        <v>/</v>
      </c>
      <c r="I9" s="4" t="str">
        <f>_xlfn.IFNA(VLOOKUP(E9,翻译对照!$D$1:$E$544,2,FALSE),"/")</f>
        <v>/</v>
      </c>
      <c r="J9" s="4" t="str">
        <f>_xlfn.IFNA(VLOOKUP(E9,翻译对照!$E$1:$E$544,1,FALSE),"/")</f>
        <v>天宫图</v>
      </c>
    </row>
    <row r="10" spans="1:10" x14ac:dyDescent="0.2">
      <c r="A10" s="8">
        <v>1.6778125000000003E-3</v>
      </c>
      <c r="B10" s="4" t="s">
        <v>2563</v>
      </c>
      <c r="D10" s="9">
        <f t="shared" si="0"/>
        <v>145</v>
      </c>
      <c r="E10" s="10" t="str">
        <f t="shared" si="1"/>
        <v>命运之轮</v>
      </c>
      <c r="F10" s="4" t="str">
        <f>_xlfn.IFNA(VLOOKUP(E10,翻译对照!$A$1:$E$544,5,FALSE),"/")</f>
        <v>/</v>
      </c>
      <c r="G10" s="4" t="str">
        <f>_xlfn.IFNA(VLOOKUP(E10,翻译对照!$B$1:$E$544,4,FALSE),"/")</f>
        <v>/</v>
      </c>
      <c r="H10" s="4" t="str">
        <f>_xlfn.IFNA(VLOOKUP(E10,翻译对照!$C$1:$E$544,3,FALSE),"/")</f>
        <v>/</v>
      </c>
      <c r="I10" s="4" t="str">
        <f>_xlfn.IFNA(VLOOKUP(E10,翻译对照!$D$1:$E$544,2,FALSE),"/")</f>
        <v>/</v>
      </c>
      <c r="J10" s="4" t="str">
        <f>_xlfn.IFNA(VLOOKUP(E10,翻译对照!$E$1:$E$544,1,FALSE),"/")</f>
        <v>命运之轮</v>
      </c>
    </row>
    <row r="11" spans="1:10" x14ac:dyDescent="0.2">
      <c r="A11" s="8">
        <v>1.8156365740740743E-3</v>
      </c>
      <c r="B11" s="4" t="s">
        <v>2562</v>
      </c>
      <c r="D11" s="9">
        <f t="shared" si="0"/>
        <v>156.9</v>
      </c>
      <c r="E11" s="10" t="str">
        <f t="shared" si="1"/>
        <v>光速</v>
      </c>
      <c r="F11" s="4" t="str">
        <f>_xlfn.IFNA(VLOOKUP(E11,翻译对照!$A$1:$E$544,5,FALSE),"/")</f>
        <v>/</v>
      </c>
      <c r="G11" s="4" t="str">
        <f>_xlfn.IFNA(VLOOKUP(E11,翻译对照!$B$1:$E$544,4,FALSE),"/")</f>
        <v>/</v>
      </c>
      <c r="H11" s="4" t="str">
        <f>_xlfn.IFNA(VLOOKUP(E11,翻译对照!$C$1:$E$544,3,FALSE),"/")</f>
        <v>/</v>
      </c>
      <c r="I11" s="4" t="str">
        <f>_xlfn.IFNA(VLOOKUP(E11,翻译对照!$D$1:$E$544,2,FALSE),"/")</f>
        <v>/</v>
      </c>
      <c r="J11" s="4" t="str">
        <f>_xlfn.IFNA(VLOOKUP(E11,翻译对照!$E$1:$E$544,1,FALSE),"/")</f>
        <v>光速</v>
      </c>
    </row>
    <row r="12" spans="1:10" x14ac:dyDescent="0.2">
      <c r="A12" s="8">
        <v>2.0111689814814814E-3</v>
      </c>
      <c r="B12" s="4" t="s">
        <v>2565</v>
      </c>
      <c r="D12" s="9">
        <f t="shared" si="0"/>
        <v>173.8</v>
      </c>
      <c r="E12" s="10" t="str">
        <f t="shared" si="1"/>
        <v>地星</v>
      </c>
      <c r="F12" s="4" t="str">
        <f>_xlfn.IFNA(VLOOKUP(E12,翻译对照!$A$1:$E$544,5,FALSE),"/")</f>
        <v>/</v>
      </c>
      <c r="G12" s="4" t="str">
        <f>_xlfn.IFNA(VLOOKUP(E12,翻译对照!$B$1:$E$544,4,FALSE),"/")</f>
        <v>/</v>
      </c>
      <c r="H12" s="4" t="str">
        <f>_xlfn.IFNA(VLOOKUP(E12,翻译对照!$C$1:$E$544,3,FALSE),"/")</f>
        <v>/</v>
      </c>
      <c r="I12" s="4" t="str">
        <f>_xlfn.IFNA(VLOOKUP(E12,翻译对照!$D$1:$E$544,2,FALSE),"/")</f>
        <v>/</v>
      </c>
      <c r="J12" s="4" t="str">
        <f>_xlfn.IFNA(VLOOKUP(E12,翻译对照!$E$1:$E$544,1,FALSE),"/")</f>
        <v>地星</v>
      </c>
    </row>
    <row r="13" spans="1:10" x14ac:dyDescent="0.2">
      <c r="A13" s="8">
        <v>2.2586921296296296E-3</v>
      </c>
      <c r="B13" s="4" t="s">
        <v>2566</v>
      </c>
      <c r="D13" s="9">
        <f t="shared" si="0"/>
        <v>195.2</v>
      </c>
      <c r="E13" s="10" t="str">
        <f t="shared" si="1"/>
        <v>天宫图</v>
      </c>
      <c r="F13" s="4" t="str">
        <f>_xlfn.IFNA(VLOOKUP(E13,翻译对照!$A$1:$E$544,5,FALSE),"/")</f>
        <v>/</v>
      </c>
      <c r="G13" s="4" t="str">
        <f>_xlfn.IFNA(VLOOKUP(E13,翻译对照!$B$1:$E$544,4,FALSE),"/")</f>
        <v>/</v>
      </c>
      <c r="H13" s="4" t="str">
        <f>_xlfn.IFNA(VLOOKUP(E13,翻译对照!$C$1:$E$544,3,FALSE),"/")</f>
        <v>/</v>
      </c>
      <c r="I13" s="4" t="str">
        <f>_xlfn.IFNA(VLOOKUP(E13,翻译对照!$D$1:$E$544,2,FALSE),"/")</f>
        <v>/</v>
      </c>
      <c r="J13" s="4" t="str">
        <f>_xlfn.IFNA(VLOOKUP(E13,翻译对照!$E$1:$E$544,1,FALSE),"/")</f>
        <v>天宫图</v>
      </c>
    </row>
    <row r="14" spans="1:10" x14ac:dyDescent="0.2">
      <c r="A14" s="8">
        <v>2.3134143518518521E-3</v>
      </c>
      <c r="B14" s="4" t="s">
        <v>2564</v>
      </c>
      <c r="D14" s="9">
        <f t="shared" si="0"/>
        <v>199.9</v>
      </c>
      <c r="E14" s="10" t="str">
        <f t="shared" si="1"/>
        <v>天星冲日</v>
      </c>
      <c r="F14" s="4" t="str">
        <f>_xlfn.IFNA(VLOOKUP(E14,翻译对照!$A$1:$E$544,5,FALSE),"/")</f>
        <v>/</v>
      </c>
      <c r="G14" s="4" t="str">
        <f>_xlfn.IFNA(VLOOKUP(E14,翻译对照!$B$1:$E$544,4,FALSE),"/")</f>
        <v>/</v>
      </c>
      <c r="H14" s="4" t="str">
        <f>_xlfn.IFNA(VLOOKUP(E14,翻译对照!$C$1:$E$544,3,FALSE),"/")</f>
        <v>/</v>
      </c>
      <c r="I14" s="4" t="str">
        <f>_xlfn.IFNA(VLOOKUP(E14,翻译对照!$D$1:$E$544,2,FALSE),"/")</f>
        <v>/</v>
      </c>
      <c r="J14" s="4" t="str">
        <f>_xlfn.IFNA(VLOOKUP(E14,翻译对照!$E$1:$E$544,1,FALSE),"/")</f>
        <v>天星冲日</v>
      </c>
    </row>
    <row r="15" spans="1:10" x14ac:dyDescent="0.2">
      <c r="A15" s="8">
        <v>2.7781828703703701E-3</v>
      </c>
      <c r="B15" s="4" t="s">
        <v>2565</v>
      </c>
      <c r="D15" s="9">
        <f t="shared" si="0"/>
        <v>240</v>
      </c>
      <c r="E15" s="10" t="str">
        <f t="shared" si="1"/>
        <v>地星</v>
      </c>
      <c r="F15" s="4" t="str">
        <f>_xlfn.IFNA(VLOOKUP(E15,翻译对照!$A$1:$E$544,5,FALSE),"/")</f>
        <v>/</v>
      </c>
      <c r="G15" s="4" t="str">
        <f>_xlfn.IFNA(VLOOKUP(E15,翻译对照!$B$1:$E$544,4,FALSE),"/")</f>
        <v>/</v>
      </c>
      <c r="H15" s="4" t="str">
        <f>_xlfn.IFNA(VLOOKUP(E15,翻译对照!$C$1:$E$544,3,FALSE),"/")</f>
        <v>/</v>
      </c>
      <c r="I15" s="4" t="str">
        <f>_xlfn.IFNA(VLOOKUP(E15,翻译对照!$D$1:$E$544,2,FALSE),"/")</f>
        <v>/</v>
      </c>
      <c r="J15" s="4" t="str">
        <f>_xlfn.IFNA(VLOOKUP(E15,翻译对照!$E$1:$E$544,1,FALSE),"/")</f>
        <v>地星</v>
      </c>
    </row>
    <row r="16" spans="1:10" x14ac:dyDescent="0.2">
      <c r="A16" s="8">
        <v>3.0066898148148149E-3</v>
      </c>
      <c r="B16" s="4" t="s">
        <v>2566</v>
      </c>
      <c r="D16" s="9">
        <f t="shared" si="0"/>
        <v>259.8</v>
      </c>
      <c r="E16" s="10" t="str">
        <f t="shared" si="1"/>
        <v>天宫图</v>
      </c>
      <c r="F16" s="4" t="str">
        <f>_xlfn.IFNA(VLOOKUP(E16,翻译对照!$A$1:$E$544,5,FALSE),"/")</f>
        <v>/</v>
      </c>
      <c r="G16" s="4" t="str">
        <f>_xlfn.IFNA(VLOOKUP(E16,翻译对照!$B$1:$E$544,4,FALSE),"/")</f>
        <v>/</v>
      </c>
      <c r="H16" s="4" t="str">
        <f>_xlfn.IFNA(VLOOKUP(E16,翻译对照!$C$1:$E$544,3,FALSE),"/")</f>
        <v>/</v>
      </c>
      <c r="I16" s="4" t="str">
        <f>_xlfn.IFNA(VLOOKUP(E16,翻译对照!$D$1:$E$544,2,FALSE),"/")</f>
        <v>/</v>
      </c>
      <c r="J16" s="4" t="str">
        <f>_xlfn.IFNA(VLOOKUP(E16,翻译对照!$E$1:$E$544,1,FALSE),"/")</f>
        <v>天宫图</v>
      </c>
    </row>
    <row r="17" spans="1:10" x14ac:dyDescent="0.2">
      <c r="A17" s="8">
        <v>3.0918171296296297E-3</v>
      </c>
      <c r="B17" s="4" t="s">
        <v>2564</v>
      </c>
      <c r="D17" s="9">
        <f t="shared" si="0"/>
        <v>267.10000000000002</v>
      </c>
      <c r="E17" s="10" t="str">
        <f t="shared" si="1"/>
        <v>天星冲日</v>
      </c>
      <c r="F17" s="4" t="str">
        <f>_xlfn.IFNA(VLOOKUP(E17,翻译对照!$A$1:$E$544,5,FALSE),"/")</f>
        <v>/</v>
      </c>
      <c r="G17" s="4" t="str">
        <f>_xlfn.IFNA(VLOOKUP(E17,翻译对照!$B$1:$E$544,4,FALSE),"/")</f>
        <v>/</v>
      </c>
      <c r="H17" s="4" t="str">
        <f>_xlfn.IFNA(VLOOKUP(E17,翻译对照!$C$1:$E$544,3,FALSE),"/")</f>
        <v>/</v>
      </c>
      <c r="I17" s="4" t="str">
        <f>_xlfn.IFNA(VLOOKUP(E17,翻译对照!$D$1:$E$544,2,FALSE),"/")</f>
        <v>/</v>
      </c>
      <c r="J17" s="4" t="str">
        <f>_xlfn.IFNA(VLOOKUP(E17,翻译对照!$E$1:$E$544,1,FALSE),"/")</f>
        <v>天星冲日</v>
      </c>
    </row>
    <row r="18" spans="1:10" x14ac:dyDescent="0.2">
      <c r="A18" s="8">
        <v>3.292581018518518E-3</v>
      </c>
      <c r="B18" s="4" t="s">
        <v>2563</v>
      </c>
      <c r="D18" s="9">
        <f t="shared" si="0"/>
        <v>284.5</v>
      </c>
      <c r="E18" s="10" t="str">
        <f t="shared" si="1"/>
        <v>命运之轮</v>
      </c>
      <c r="F18" s="4" t="str">
        <f>_xlfn.IFNA(VLOOKUP(E18,翻译对照!$A$1:$E$544,5,FALSE),"/")</f>
        <v>/</v>
      </c>
      <c r="G18" s="4" t="str">
        <f>_xlfn.IFNA(VLOOKUP(E18,翻译对照!$B$1:$E$544,4,FALSE),"/")</f>
        <v>/</v>
      </c>
      <c r="H18" s="4" t="str">
        <f>_xlfn.IFNA(VLOOKUP(E18,翻译对照!$C$1:$E$544,3,FALSE),"/")</f>
        <v>/</v>
      </c>
      <c r="I18" s="4" t="str">
        <f>_xlfn.IFNA(VLOOKUP(E18,翻译对照!$D$1:$E$544,2,FALSE),"/")</f>
        <v>/</v>
      </c>
      <c r="J18" s="4" t="str">
        <f>_xlfn.IFNA(VLOOKUP(E18,翻译对照!$E$1:$E$544,1,FALSE),"/")</f>
        <v>命运之轮</v>
      </c>
    </row>
    <row r="19" spans="1:10" x14ac:dyDescent="0.2">
      <c r="A19" s="8">
        <v>3.4902430555555555E-3</v>
      </c>
      <c r="B19" s="4" t="s">
        <v>2565</v>
      </c>
      <c r="D19" s="9">
        <f t="shared" si="0"/>
        <v>301.60000000000002</v>
      </c>
      <c r="E19" s="10" t="str">
        <f t="shared" si="1"/>
        <v>地星</v>
      </c>
      <c r="F19" s="4" t="str">
        <f>_xlfn.IFNA(VLOOKUP(E19,翻译对照!$A$1:$E$544,5,FALSE),"/")</f>
        <v>/</v>
      </c>
      <c r="G19" s="4" t="str">
        <f>_xlfn.IFNA(VLOOKUP(E19,翻译对照!$B$1:$E$544,4,FALSE),"/")</f>
        <v>/</v>
      </c>
      <c r="H19" s="4" t="str">
        <f>_xlfn.IFNA(VLOOKUP(E19,翻译对照!$C$1:$E$544,3,FALSE),"/")</f>
        <v>/</v>
      </c>
      <c r="I19" s="4" t="str">
        <f>_xlfn.IFNA(VLOOKUP(E19,翻译对照!$D$1:$E$544,2,FALSE),"/")</f>
        <v>/</v>
      </c>
      <c r="J19" s="4" t="str">
        <f>_xlfn.IFNA(VLOOKUP(E19,翻译对照!$E$1:$E$544,1,FALSE),"/")</f>
        <v>地星</v>
      </c>
    </row>
    <row r="20" spans="1:10" x14ac:dyDescent="0.2">
      <c r="A20" s="8">
        <v>3.8734722222222222E-3</v>
      </c>
      <c r="B20" s="4" t="s">
        <v>2566</v>
      </c>
      <c r="D20" s="9">
        <f t="shared" si="0"/>
        <v>334.7</v>
      </c>
      <c r="E20" s="10" t="str">
        <f t="shared" si="1"/>
        <v>天宫图</v>
      </c>
      <c r="F20" s="4" t="str">
        <f>_xlfn.IFNA(VLOOKUP(E20,翻译对照!$A$1:$E$544,5,FALSE),"/")</f>
        <v>/</v>
      </c>
      <c r="G20" s="4" t="str">
        <f>_xlfn.IFNA(VLOOKUP(E20,翻译对照!$B$1:$E$544,4,FALSE),"/")</f>
        <v>/</v>
      </c>
      <c r="H20" s="4" t="str">
        <f>_xlfn.IFNA(VLOOKUP(E20,翻译对照!$C$1:$E$544,3,FALSE),"/")</f>
        <v>/</v>
      </c>
      <c r="I20" s="4" t="str">
        <f>_xlfn.IFNA(VLOOKUP(E20,翻译对照!$D$1:$E$544,2,FALSE),"/")</f>
        <v>/</v>
      </c>
      <c r="J20" s="4" t="str">
        <f>_xlfn.IFNA(VLOOKUP(E20,翻译对照!$E$1:$E$544,1,FALSE),"/")</f>
        <v>天宫图</v>
      </c>
    </row>
    <row r="21" spans="1:10" x14ac:dyDescent="0.2">
      <c r="A21" s="8">
        <v>3.9817129629629629E-3</v>
      </c>
      <c r="B21" s="4" t="s">
        <v>2564</v>
      </c>
      <c r="D21" s="9">
        <f t="shared" si="0"/>
        <v>344</v>
      </c>
      <c r="E21" s="10" t="str">
        <f t="shared" si="1"/>
        <v>天星冲日</v>
      </c>
      <c r="F21" s="4" t="str">
        <f>_xlfn.IFNA(VLOOKUP(E21,翻译对照!$A$1:$E$544,5,FALSE),"/")</f>
        <v>/</v>
      </c>
      <c r="G21" s="4" t="str">
        <f>_xlfn.IFNA(VLOOKUP(E21,翻译对照!$B$1:$E$544,4,FALSE),"/")</f>
        <v>/</v>
      </c>
      <c r="H21" s="4" t="str">
        <f>_xlfn.IFNA(VLOOKUP(E21,翻译对照!$C$1:$E$544,3,FALSE),"/")</f>
        <v>/</v>
      </c>
      <c r="I21" s="4" t="str">
        <f>_xlfn.IFNA(VLOOKUP(E21,翻译对照!$D$1:$E$544,2,FALSE),"/")</f>
        <v>/</v>
      </c>
      <c r="J21" s="4" t="str">
        <f>_xlfn.IFNA(VLOOKUP(E21,翻译对照!$E$1:$E$544,1,FALSE),"/")</f>
        <v>天星冲日</v>
      </c>
    </row>
    <row r="22" spans="1:10" x14ac:dyDescent="0.2">
      <c r="A22" s="8">
        <v>4.1761921296296295E-3</v>
      </c>
      <c r="B22" s="4" t="s">
        <v>2563</v>
      </c>
      <c r="D22" s="9">
        <f t="shared" si="0"/>
        <v>360.8</v>
      </c>
      <c r="E22" s="10" t="str">
        <f t="shared" si="1"/>
        <v>命运之轮</v>
      </c>
      <c r="F22" s="4" t="str">
        <f>_xlfn.IFNA(VLOOKUP(E22,翻译对照!$A$1:$E$544,5,FALSE),"/")</f>
        <v>/</v>
      </c>
      <c r="G22" s="4" t="str">
        <f>_xlfn.IFNA(VLOOKUP(E22,翻译对照!$B$1:$E$544,4,FALSE),"/")</f>
        <v>/</v>
      </c>
      <c r="H22" s="4" t="str">
        <f>_xlfn.IFNA(VLOOKUP(E22,翻译对照!$C$1:$E$544,3,FALSE),"/")</f>
        <v>/</v>
      </c>
      <c r="I22" s="4" t="str">
        <f>_xlfn.IFNA(VLOOKUP(E22,翻译对照!$D$1:$E$544,2,FALSE),"/")</f>
        <v>/</v>
      </c>
      <c r="J22" s="4" t="str">
        <f>_xlfn.IFNA(VLOOKUP(E22,翻译对照!$E$1:$E$544,1,FALSE),"/")</f>
        <v>命运之轮</v>
      </c>
    </row>
    <row r="23" spans="1:10" x14ac:dyDescent="0.2">
      <c r="A23" s="8">
        <v>4.2030439814814812E-3</v>
      </c>
      <c r="B23" s="4" t="s">
        <v>2565</v>
      </c>
      <c r="D23" s="9">
        <f t="shared" si="0"/>
        <v>363.1</v>
      </c>
      <c r="E23" s="10" t="str">
        <f t="shared" si="1"/>
        <v>地星</v>
      </c>
      <c r="F23" s="4" t="str">
        <f>_xlfn.IFNA(VLOOKUP(E23,翻译对照!$A$1:$E$544,5,FALSE),"/")</f>
        <v>/</v>
      </c>
      <c r="G23" s="4" t="str">
        <f>_xlfn.IFNA(VLOOKUP(E23,翻译对照!$B$1:$E$544,4,FALSE),"/")</f>
        <v>/</v>
      </c>
      <c r="H23" s="4" t="str">
        <f>_xlfn.IFNA(VLOOKUP(E23,翻译对照!$C$1:$E$544,3,FALSE),"/")</f>
        <v>/</v>
      </c>
      <c r="I23" s="4" t="str">
        <f>_xlfn.IFNA(VLOOKUP(E23,翻译对照!$D$1:$E$544,2,FALSE),"/")</f>
        <v>/</v>
      </c>
      <c r="J23" s="4" t="str">
        <f>_xlfn.IFNA(VLOOKUP(E23,翻译对照!$E$1:$E$544,1,FALSE),"/")</f>
        <v>地星</v>
      </c>
    </row>
    <row r="24" spans="1:10" x14ac:dyDescent="0.2">
      <c r="A24" s="8">
        <v>4.3231712962962963E-3</v>
      </c>
      <c r="B24" s="4" t="s">
        <v>2562</v>
      </c>
      <c r="D24" s="9">
        <f t="shared" si="0"/>
        <v>373.5</v>
      </c>
      <c r="E24" s="10" t="str">
        <f t="shared" si="1"/>
        <v>光速</v>
      </c>
      <c r="F24" s="4" t="str">
        <f>_xlfn.IFNA(VLOOKUP(E24,翻译对照!$A$1:$E$544,5,FALSE),"/")</f>
        <v>/</v>
      </c>
      <c r="G24" s="4" t="str">
        <f>_xlfn.IFNA(VLOOKUP(E24,翻译对照!$B$1:$E$544,4,FALSE),"/")</f>
        <v>/</v>
      </c>
      <c r="H24" s="4" t="str">
        <f>_xlfn.IFNA(VLOOKUP(E24,翻译对照!$C$1:$E$544,3,FALSE),"/")</f>
        <v>/</v>
      </c>
      <c r="I24" s="4" t="str">
        <f>_xlfn.IFNA(VLOOKUP(E24,翻译对照!$D$1:$E$544,2,FALSE),"/")</f>
        <v>/</v>
      </c>
      <c r="J24" s="4" t="str">
        <f>_xlfn.IFNA(VLOOKUP(E24,翻译对照!$E$1:$E$544,1,FALSE),"/")</f>
        <v>光速</v>
      </c>
    </row>
    <row r="25" spans="1:10" x14ac:dyDescent="0.2">
      <c r="A25" s="8"/>
      <c r="D25" s="9" t="str">
        <f t="shared" si="0"/>
        <v>/</v>
      </c>
      <c r="E25" s="10" t="str">
        <f t="shared" si="1"/>
        <v>/</v>
      </c>
      <c r="F25" s="4" t="str">
        <f>_xlfn.IFNA(VLOOKUP(E25,翻译对照!$A$1:$E$544,5,FALSE),"/")</f>
        <v>/</v>
      </c>
      <c r="G25" s="4" t="str">
        <f>_xlfn.IFNA(VLOOKUP(E25,翻译对照!$B$1:$E$544,4,FALSE),"/")</f>
        <v>/</v>
      </c>
      <c r="H25" s="4" t="str">
        <f>_xlfn.IFNA(VLOOKUP(E25,翻译对照!$C$1:$E$544,3,FALSE),"/")</f>
        <v>/</v>
      </c>
      <c r="I25" s="4" t="str">
        <f>_xlfn.IFNA(VLOOKUP(E25,翻译对照!$D$1:$E$544,2,FALSE),"/")</f>
        <v>/</v>
      </c>
      <c r="J25" s="4" t="str">
        <f>_xlfn.IFNA(VLOOKUP(E25,翻译对照!$E$1:$E$544,1,FALSE),"/")</f>
        <v>/</v>
      </c>
    </row>
    <row r="26" spans="1:10" x14ac:dyDescent="0.2">
      <c r="A26" s="8"/>
      <c r="D26" s="9" t="str">
        <f t="shared" si="0"/>
        <v>/</v>
      </c>
      <c r="E26" s="10" t="str">
        <f t="shared" si="1"/>
        <v>/</v>
      </c>
      <c r="F26" s="4" t="str">
        <f>_xlfn.IFNA(VLOOKUP(E26,翻译对照!$A$1:$E$544,5,FALSE),"/")</f>
        <v>/</v>
      </c>
      <c r="G26" s="4" t="str">
        <f>_xlfn.IFNA(VLOOKUP(E26,翻译对照!$B$1:$E$544,4,FALSE),"/")</f>
        <v>/</v>
      </c>
      <c r="H26" s="4" t="str">
        <f>_xlfn.IFNA(VLOOKUP(E26,翻译对照!$C$1:$E$544,3,FALSE),"/")</f>
        <v>/</v>
      </c>
      <c r="I26" s="4" t="str">
        <f>_xlfn.IFNA(VLOOKUP(E26,翻译对照!$D$1:$E$544,2,FALSE),"/")</f>
        <v>/</v>
      </c>
      <c r="J26" s="4" t="str">
        <f>_xlfn.IFNA(VLOOKUP(E26,翻译对照!$E$1:$E$544,1,FALSE),"/")</f>
        <v>/</v>
      </c>
    </row>
    <row r="27" spans="1:10" x14ac:dyDescent="0.2">
      <c r="A27" s="8"/>
      <c r="D27" s="9" t="str">
        <f t="shared" si="0"/>
        <v>/</v>
      </c>
      <c r="E27" s="10" t="str">
        <f t="shared" si="1"/>
        <v>/</v>
      </c>
      <c r="F27" s="4" t="str">
        <f>_xlfn.IFNA(VLOOKUP(E27,翻译对照!$A$1:$E$544,5,FALSE),"/")</f>
        <v>/</v>
      </c>
      <c r="G27" s="4" t="str">
        <f>_xlfn.IFNA(VLOOKUP(E27,翻译对照!$B$1:$E$544,4,FALSE),"/")</f>
        <v>/</v>
      </c>
      <c r="H27" s="4" t="str">
        <f>_xlfn.IFNA(VLOOKUP(E27,翻译对照!$C$1:$E$544,3,FALSE),"/")</f>
        <v>/</v>
      </c>
      <c r="I27" s="4" t="str">
        <f>_xlfn.IFNA(VLOOKUP(E27,翻译对照!$D$1:$E$544,2,FALSE),"/")</f>
        <v>/</v>
      </c>
      <c r="J27" s="4" t="str">
        <f>_xlfn.IFNA(VLOOKUP(E27,翻译对照!$E$1:$E$544,1,FALSE),"/")</f>
        <v>/</v>
      </c>
    </row>
    <row r="28" spans="1:10" x14ac:dyDescent="0.2">
      <c r="A28" s="8"/>
      <c r="D28" s="9" t="str">
        <f t="shared" si="0"/>
        <v>/</v>
      </c>
      <c r="E28" s="10" t="str">
        <f t="shared" si="1"/>
        <v>/</v>
      </c>
      <c r="F28" s="4" t="str">
        <f>_xlfn.IFNA(VLOOKUP(E28,翻译对照!$A$1:$E$544,5,FALSE),"/")</f>
        <v>/</v>
      </c>
      <c r="G28" s="4" t="str">
        <f>_xlfn.IFNA(VLOOKUP(E28,翻译对照!$B$1:$E$544,4,FALSE),"/")</f>
        <v>/</v>
      </c>
      <c r="H28" s="4" t="str">
        <f>_xlfn.IFNA(VLOOKUP(E28,翻译对照!$C$1:$E$544,3,FALSE),"/")</f>
        <v>/</v>
      </c>
      <c r="I28" s="4" t="str">
        <f>_xlfn.IFNA(VLOOKUP(E28,翻译对照!$D$1:$E$544,2,FALSE),"/")</f>
        <v>/</v>
      </c>
      <c r="J28" s="4" t="str">
        <f>_xlfn.IFNA(VLOOKUP(E28,翻译对照!$E$1:$E$544,1,FALSE),"/")</f>
        <v>/</v>
      </c>
    </row>
    <row r="29" spans="1:10" x14ac:dyDescent="0.2">
      <c r="A29" s="8"/>
      <c r="D29" s="9" t="str">
        <f t="shared" si="0"/>
        <v>/</v>
      </c>
      <c r="E29" s="10" t="str">
        <f t="shared" si="1"/>
        <v>/</v>
      </c>
      <c r="F29" s="4" t="str">
        <f>_xlfn.IFNA(VLOOKUP(E29,翻译对照!$A$1:$E$544,5,FALSE),"/")</f>
        <v>/</v>
      </c>
      <c r="G29" s="4" t="str">
        <f>_xlfn.IFNA(VLOOKUP(E29,翻译对照!$B$1:$E$544,4,FALSE),"/")</f>
        <v>/</v>
      </c>
      <c r="H29" s="4" t="str">
        <f>_xlfn.IFNA(VLOOKUP(E29,翻译对照!$C$1:$E$544,3,FALSE),"/")</f>
        <v>/</v>
      </c>
      <c r="I29" s="4" t="str">
        <f>_xlfn.IFNA(VLOOKUP(E29,翻译对照!$D$1:$E$544,2,FALSE),"/")</f>
        <v>/</v>
      </c>
      <c r="J29" s="4" t="str">
        <f>_xlfn.IFNA(VLOOKUP(E29,翻译对照!$E$1:$E$544,1,FALSE),"/")</f>
        <v>/</v>
      </c>
    </row>
    <row r="30" spans="1:10" x14ac:dyDescent="0.2">
      <c r="A30" s="8"/>
      <c r="D30" s="9" t="str">
        <f t="shared" si="0"/>
        <v>/</v>
      </c>
      <c r="E30" s="10" t="str">
        <f t="shared" si="1"/>
        <v>/</v>
      </c>
      <c r="F30" s="4" t="str">
        <f>_xlfn.IFNA(VLOOKUP(E30,翻译对照!$A$1:$E$544,5,FALSE),"/")</f>
        <v>/</v>
      </c>
      <c r="G30" s="4" t="str">
        <f>_xlfn.IFNA(VLOOKUP(E30,翻译对照!$B$1:$E$544,4,FALSE),"/")</f>
        <v>/</v>
      </c>
      <c r="H30" s="4" t="str">
        <f>_xlfn.IFNA(VLOOKUP(E30,翻译对照!$C$1:$E$544,3,FALSE),"/")</f>
        <v>/</v>
      </c>
      <c r="I30" s="4" t="str">
        <f>_xlfn.IFNA(VLOOKUP(E30,翻译对照!$D$1:$E$544,2,FALSE),"/")</f>
        <v>/</v>
      </c>
      <c r="J30" s="4" t="str">
        <f>_xlfn.IFNA(VLOOKUP(E30,翻译对照!$E$1:$E$544,1,FALSE),"/")</f>
        <v>/</v>
      </c>
    </row>
    <row r="31" spans="1:10" x14ac:dyDescent="0.2">
      <c r="A31" s="8"/>
      <c r="D31" s="9" t="str">
        <f t="shared" si="0"/>
        <v>/</v>
      </c>
      <c r="E31" s="10" t="str">
        <f t="shared" si="1"/>
        <v>/</v>
      </c>
      <c r="F31" s="4" t="str">
        <f>_xlfn.IFNA(VLOOKUP(E31,翻译对照!$A$1:$E$544,5,FALSE),"/")</f>
        <v>/</v>
      </c>
      <c r="G31" s="4" t="str">
        <f>_xlfn.IFNA(VLOOKUP(E31,翻译对照!$B$1:$E$544,4,FALSE),"/")</f>
        <v>/</v>
      </c>
      <c r="H31" s="4" t="str">
        <f>_xlfn.IFNA(VLOOKUP(E31,翻译对照!$C$1:$E$544,3,FALSE),"/")</f>
        <v>/</v>
      </c>
      <c r="I31" s="4" t="str">
        <f>_xlfn.IFNA(VLOOKUP(E31,翻译对照!$D$1:$E$544,2,FALSE),"/")</f>
        <v>/</v>
      </c>
      <c r="J31" s="4" t="str">
        <f>_xlfn.IFNA(VLOOKUP(E31,翻译对照!$E$1:$E$544,1,FALSE),"/")</f>
        <v>/</v>
      </c>
    </row>
    <row r="32" spans="1:10" x14ac:dyDescent="0.2">
      <c r="A32" s="8"/>
      <c r="D32" s="9" t="str">
        <f t="shared" si="0"/>
        <v>/</v>
      </c>
      <c r="E32" s="10" t="str">
        <f t="shared" si="1"/>
        <v>/</v>
      </c>
      <c r="F32" s="4" t="str">
        <f>_xlfn.IFNA(VLOOKUP(E32,翻译对照!$A$1:$E$544,5,FALSE),"/")</f>
        <v>/</v>
      </c>
      <c r="G32" s="4" t="str">
        <f>_xlfn.IFNA(VLOOKUP(E32,翻译对照!$B$1:$E$544,4,FALSE),"/")</f>
        <v>/</v>
      </c>
      <c r="H32" s="4" t="str">
        <f>_xlfn.IFNA(VLOOKUP(E32,翻译对照!$C$1:$E$544,3,FALSE),"/")</f>
        <v>/</v>
      </c>
      <c r="I32" s="4" t="str">
        <f>_xlfn.IFNA(VLOOKUP(E32,翻译对照!$D$1:$E$544,2,FALSE),"/")</f>
        <v>/</v>
      </c>
      <c r="J32" s="4" t="str">
        <f>_xlfn.IFNA(VLOOKUP(E32,翻译对照!$E$1:$E$544,1,FALSE),"/")</f>
        <v>/</v>
      </c>
    </row>
    <row r="33" spans="1:10" x14ac:dyDescent="0.2">
      <c r="A33" s="8"/>
      <c r="D33" s="9" t="str">
        <f t="shared" si="0"/>
        <v>/</v>
      </c>
      <c r="E33" s="10" t="str">
        <f t="shared" si="1"/>
        <v>/</v>
      </c>
      <c r="F33" s="4" t="str">
        <f>_xlfn.IFNA(VLOOKUP(E33,翻译对照!$A$1:$E$544,5,FALSE),"/")</f>
        <v>/</v>
      </c>
      <c r="G33" s="4" t="str">
        <f>_xlfn.IFNA(VLOOKUP(E33,翻译对照!$B$1:$E$544,4,FALSE),"/")</f>
        <v>/</v>
      </c>
      <c r="H33" s="4" t="str">
        <f>_xlfn.IFNA(VLOOKUP(E33,翻译对照!$C$1:$E$544,3,FALSE),"/")</f>
        <v>/</v>
      </c>
      <c r="I33" s="4" t="str">
        <f>_xlfn.IFNA(VLOOKUP(E33,翻译对照!$D$1:$E$544,2,FALSE),"/")</f>
        <v>/</v>
      </c>
      <c r="J33" s="4" t="str">
        <f>_xlfn.IFNA(VLOOKUP(E33,翻译对照!$E$1:$E$544,1,FALSE),"/")</f>
        <v>/</v>
      </c>
    </row>
    <row r="34" spans="1:10" x14ac:dyDescent="0.2">
      <c r="A34" s="8"/>
      <c r="D34" s="9" t="str">
        <f t="shared" si="0"/>
        <v>/</v>
      </c>
      <c r="E34" s="10" t="str">
        <f t="shared" si="1"/>
        <v>/</v>
      </c>
      <c r="F34" s="4" t="str">
        <f>_xlfn.IFNA(VLOOKUP(E34,翻译对照!$A$1:$E$544,5,FALSE),"/")</f>
        <v>/</v>
      </c>
      <c r="G34" s="4" t="str">
        <f>_xlfn.IFNA(VLOOKUP(E34,翻译对照!$B$1:$E$544,4,FALSE),"/")</f>
        <v>/</v>
      </c>
      <c r="H34" s="4" t="str">
        <f>_xlfn.IFNA(VLOOKUP(E34,翻译对照!$C$1:$E$544,3,FALSE),"/")</f>
        <v>/</v>
      </c>
      <c r="I34" s="4" t="str">
        <f>_xlfn.IFNA(VLOOKUP(E34,翻译对照!$D$1:$E$544,2,FALSE),"/")</f>
        <v>/</v>
      </c>
      <c r="J34" s="4" t="str">
        <f>_xlfn.IFNA(VLOOKUP(E34,翻译对照!$E$1:$E$544,1,FALSE),"/")</f>
        <v>/</v>
      </c>
    </row>
    <row r="35" spans="1:10" x14ac:dyDescent="0.2">
      <c r="A35" s="8"/>
      <c r="D35" s="9" t="str">
        <f t="shared" si="0"/>
        <v>/</v>
      </c>
      <c r="E35" s="10" t="str">
        <f t="shared" si="1"/>
        <v>/</v>
      </c>
      <c r="F35" s="4" t="str">
        <f>_xlfn.IFNA(VLOOKUP(E35,翻译对照!$A$1:$E$544,5,FALSE),"/")</f>
        <v>/</v>
      </c>
      <c r="G35" s="4" t="str">
        <f>_xlfn.IFNA(VLOOKUP(E35,翻译对照!$B$1:$E$544,4,FALSE),"/")</f>
        <v>/</v>
      </c>
      <c r="H35" s="4" t="str">
        <f>_xlfn.IFNA(VLOOKUP(E35,翻译对照!$C$1:$E$544,3,FALSE),"/")</f>
        <v>/</v>
      </c>
      <c r="I35" s="4" t="str">
        <f>_xlfn.IFNA(VLOOKUP(E35,翻译对照!$D$1:$E$544,2,FALSE),"/")</f>
        <v>/</v>
      </c>
      <c r="J35" s="4" t="str">
        <f>_xlfn.IFNA(VLOOKUP(E35,翻译对照!$E$1:$E$544,1,FALSE),"/")</f>
        <v>/</v>
      </c>
    </row>
    <row r="36" spans="1:10" x14ac:dyDescent="0.2">
      <c r="A36" s="8"/>
      <c r="D36" s="9" t="str">
        <f t="shared" si="0"/>
        <v>/</v>
      </c>
      <c r="E36" s="10" t="str">
        <f t="shared" si="1"/>
        <v>/</v>
      </c>
      <c r="F36" s="4" t="str">
        <f>_xlfn.IFNA(VLOOKUP(E36,翻译对照!$A$1:$E$544,5,FALSE),"/")</f>
        <v>/</v>
      </c>
      <c r="G36" s="4" t="str">
        <f>_xlfn.IFNA(VLOOKUP(E36,翻译对照!$B$1:$E$544,4,FALSE),"/")</f>
        <v>/</v>
      </c>
      <c r="H36" s="4" t="str">
        <f>_xlfn.IFNA(VLOOKUP(E36,翻译对照!$C$1:$E$544,3,FALSE),"/")</f>
        <v>/</v>
      </c>
      <c r="I36" s="4" t="str">
        <f>_xlfn.IFNA(VLOOKUP(E36,翻译对照!$D$1:$E$544,2,FALSE),"/")</f>
        <v>/</v>
      </c>
      <c r="J36" s="4" t="str">
        <f>_xlfn.IFNA(VLOOKUP(E36,翻译对照!$E$1:$E$544,1,FALSE),"/")</f>
        <v>/</v>
      </c>
    </row>
    <row r="37" spans="1:10" x14ac:dyDescent="0.2">
      <c r="A37" s="8"/>
      <c r="D37" s="9" t="str">
        <f t="shared" si="0"/>
        <v>/</v>
      </c>
      <c r="E37" s="10" t="str">
        <f t="shared" si="1"/>
        <v>/</v>
      </c>
      <c r="F37" s="4" t="str">
        <f>_xlfn.IFNA(VLOOKUP(E37,翻译对照!$A$1:$E$544,5,FALSE),"/")</f>
        <v>/</v>
      </c>
      <c r="G37" s="4" t="str">
        <f>_xlfn.IFNA(VLOOKUP(E37,翻译对照!$B$1:$E$544,4,FALSE),"/")</f>
        <v>/</v>
      </c>
      <c r="H37" s="4" t="str">
        <f>_xlfn.IFNA(VLOOKUP(E37,翻译对照!$C$1:$E$544,3,FALSE),"/")</f>
        <v>/</v>
      </c>
      <c r="I37" s="4" t="str">
        <f>_xlfn.IFNA(VLOOKUP(E37,翻译对照!$D$1:$E$544,2,FALSE),"/")</f>
        <v>/</v>
      </c>
      <c r="J37" s="4" t="str">
        <f>_xlfn.IFNA(VLOOKUP(E37,翻译对照!$E$1:$E$544,1,FALSE),"/")</f>
        <v>/</v>
      </c>
    </row>
    <row r="38" spans="1:10" x14ac:dyDescent="0.2">
      <c r="A38" s="8"/>
      <c r="D38" s="9" t="str">
        <f t="shared" si="0"/>
        <v>/</v>
      </c>
      <c r="E38" s="10" t="str">
        <f t="shared" si="1"/>
        <v>/</v>
      </c>
      <c r="F38" s="4" t="str">
        <f>_xlfn.IFNA(VLOOKUP(E38,翻译对照!$A$1:$E$544,5,FALSE),"/")</f>
        <v>/</v>
      </c>
      <c r="G38" s="4" t="str">
        <f>_xlfn.IFNA(VLOOKUP(E38,翻译对照!$B$1:$E$544,4,FALSE),"/")</f>
        <v>/</v>
      </c>
      <c r="H38" s="4" t="str">
        <f>_xlfn.IFNA(VLOOKUP(E38,翻译对照!$C$1:$E$544,3,FALSE),"/")</f>
        <v>/</v>
      </c>
      <c r="I38" s="4" t="str">
        <f>_xlfn.IFNA(VLOOKUP(E38,翻译对照!$D$1:$E$544,2,FALSE),"/")</f>
        <v>/</v>
      </c>
      <c r="J38" s="4" t="str">
        <f>_xlfn.IFNA(VLOOKUP(E38,翻译对照!$E$1:$E$544,1,FALSE),"/")</f>
        <v>/</v>
      </c>
    </row>
    <row r="39" spans="1:10" x14ac:dyDescent="0.2">
      <c r="A39" s="8"/>
      <c r="D39" s="9" t="str">
        <f t="shared" si="0"/>
        <v>/</v>
      </c>
      <c r="E39" s="10" t="str">
        <f t="shared" si="1"/>
        <v>/</v>
      </c>
      <c r="F39" s="4" t="str">
        <f>_xlfn.IFNA(VLOOKUP(E39,翻译对照!$A$1:$E$544,5,FALSE),"/")</f>
        <v>/</v>
      </c>
      <c r="G39" s="4" t="str">
        <f>_xlfn.IFNA(VLOOKUP(E39,翻译对照!$B$1:$E$544,4,FALSE),"/")</f>
        <v>/</v>
      </c>
      <c r="H39" s="4" t="str">
        <f>_xlfn.IFNA(VLOOKUP(E39,翻译对照!$C$1:$E$544,3,FALSE),"/")</f>
        <v>/</v>
      </c>
      <c r="I39" s="4" t="str">
        <f>_xlfn.IFNA(VLOOKUP(E39,翻译对照!$D$1:$E$544,2,FALSE),"/")</f>
        <v>/</v>
      </c>
      <c r="J39" s="4" t="str">
        <f>_xlfn.IFNA(VLOOKUP(E39,翻译对照!$E$1:$E$544,1,FALSE),"/")</f>
        <v>/</v>
      </c>
    </row>
    <row r="40" spans="1:10" x14ac:dyDescent="0.2">
      <c r="A40" s="8"/>
      <c r="D40" s="9" t="str">
        <f t="shared" si="0"/>
        <v>/</v>
      </c>
      <c r="E40" s="10" t="str">
        <f t="shared" si="1"/>
        <v>/</v>
      </c>
      <c r="F40" s="4" t="str">
        <f>_xlfn.IFNA(VLOOKUP(E40,翻译对照!$A$1:$E$544,5,FALSE),"/")</f>
        <v>/</v>
      </c>
      <c r="G40" s="4" t="str">
        <f>_xlfn.IFNA(VLOOKUP(E40,翻译对照!$B$1:$E$544,4,FALSE),"/")</f>
        <v>/</v>
      </c>
      <c r="H40" s="4" t="str">
        <f>_xlfn.IFNA(VLOOKUP(E40,翻译对照!$C$1:$E$544,3,FALSE),"/")</f>
        <v>/</v>
      </c>
      <c r="I40" s="4" t="str">
        <f>_xlfn.IFNA(VLOOKUP(E40,翻译对照!$D$1:$E$544,2,FALSE),"/")</f>
        <v>/</v>
      </c>
      <c r="J40" s="4" t="str">
        <f>_xlfn.IFNA(VLOOKUP(E40,翻译对照!$E$1:$E$544,1,FALSE),"/")</f>
        <v>/</v>
      </c>
    </row>
    <row r="41" spans="1:10" x14ac:dyDescent="0.2">
      <c r="A41" s="8"/>
      <c r="D41" s="9" t="str">
        <f t="shared" si="0"/>
        <v>/</v>
      </c>
      <c r="E41" s="10" t="str">
        <f t="shared" si="1"/>
        <v>/</v>
      </c>
      <c r="F41" s="4" t="str">
        <f>_xlfn.IFNA(VLOOKUP(E41,翻译对照!$A$1:$E$544,5,FALSE),"/")</f>
        <v>/</v>
      </c>
      <c r="G41" s="4" t="str">
        <f>_xlfn.IFNA(VLOOKUP(E41,翻译对照!$B$1:$E$544,4,FALSE),"/")</f>
        <v>/</v>
      </c>
      <c r="H41" s="4" t="str">
        <f>_xlfn.IFNA(VLOOKUP(E41,翻译对照!$C$1:$E$544,3,FALSE),"/")</f>
        <v>/</v>
      </c>
      <c r="I41" s="4" t="str">
        <f>_xlfn.IFNA(VLOOKUP(E41,翻译对照!$D$1:$E$544,2,FALSE),"/")</f>
        <v>/</v>
      </c>
      <c r="J41" s="4" t="str">
        <f>_xlfn.IFNA(VLOOKUP(E41,翻译对照!$E$1:$E$544,1,FALSE),"/")</f>
        <v>/</v>
      </c>
    </row>
    <row r="42" spans="1:10" x14ac:dyDescent="0.2">
      <c r="A42" s="8"/>
      <c r="D42" s="9" t="str">
        <f t="shared" si="0"/>
        <v>/</v>
      </c>
      <c r="E42" s="10" t="str">
        <f t="shared" si="1"/>
        <v>/</v>
      </c>
      <c r="F42" s="4" t="str">
        <f>_xlfn.IFNA(VLOOKUP(E42,翻译对照!$A$1:$E$544,5,FALSE),"/")</f>
        <v>/</v>
      </c>
      <c r="G42" s="4" t="str">
        <f>_xlfn.IFNA(VLOOKUP(E42,翻译对照!$B$1:$E$544,4,FALSE),"/")</f>
        <v>/</v>
      </c>
      <c r="H42" s="4" t="str">
        <f>_xlfn.IFNA(VLOOKUP(E42,翻译对照!$C$1:$E$544,3,FALSE),"/")</f>
        <v>/</v>
      </c>
      <c r="I42" s="4" t="str">
        <f>_xlfn.IFNA(VLOOKUP(E42,翻译对照!$D$1:$E$544,2,FALSE),"/")</f>
        <v>/</v>
      </c>
      <c r="J42" s="4" t="str">
        <f>_xlfn.IFNA(VLOOKUP(E42,翻译对照!$E$1:$E$544,1,FALSE),"/")</f>
        <v>/</v>
      </c>
    </row>
    <row r="43" spans="1:10" x14ac:dyDescent="0.2">
      <c r="A43" s="8"/>
      <c r="D43" s="9" t="str">
        <f t="shared" si="0"/>
        <v>/</v>
      </c>
      <c r="E43" s="10" t="str">
        <f t="shared" si="1"/>
        <v>/</v>
      </c>
      <c r="F43" s="4" t="str">
        <f>_xlfn.IFNA(VLOOKUP(E43,翻译对照!$A$1:$E$544,5,FALSE),"/")</f>
        <v>/</v>
      </c>
      <c r="G43" s="4" t="str">
        <f>_xlfn.IFNA(VLOOKUP(E43,翻译对照!$B$1:$E$544,4,FALSE),"/")</f>
        <v>/</v>
      </c>
      <c r="H43" s="4" t="str">
        <f>_xlfn.IFNA(VLOOKUP(E43,翻译对照!$C$1:$E$544,3,FALSE),"/")</f>
        <v>/</v>
      </c>
      <c r="I43" s="4" t="str">
        <f>_xlfn.IFNA(VLOOKUP(E43,翻译对照!$D$1:$E$544,2,FALSE),"/")</f>
        <v>/</v>
      </c>
      <c r="J43" s="4" t="str">
        <f>_xlfn.IFNA(VLOOKUP(E43,翻译对照!$E$1:$E$544,1,FALSE),"/")</f>
        <v>/</v>
      </c>
    </row>
    <row r="44" spans="1:10" x14ac:dyDescent="0.2">
      <c r="A44" s="8"/>
      <c r="D44" s="9" t="str">
        <f t="shared" si="0"/>
        <v>/</v>
      </c>
      <c r="E44" s="10" t="str">
        <f t="shared" si="1"/>
        <v>/</v>
      </c>
      <c r="F44" s="4" t="str">
        <f>_xlfn.IFNA(VLOOKUP(E44,翻译对照!$A$1:$E$544,5,FALSE),"/")</f>
        <v>/</v>
      </c>
      <c r="G44" s="4" t="str">
        <f>_xlfn.IFNA(VLOOKUP(E44,翻译对照!$B$1:$E$544,4,FALSE),"/")</f>
        <v>/</v>
      </c>
      <c r="H44" s="4" t="str">
        <f>_xlfn.IFNA(VLOOKUP(E44,翻译对照!$C$1:$E$544,3,FALSE),"/")</f>
        <v>/</v>
      </c>
      <c r="I44" s="4" t="str">
        <f>_xlfn.IFNA(VLOOKUP(E44,翻译对照!$D$1:$E$544,2,FALSE),"/")</f>
        <v>/</v>
      </c>
      <c r="J44" s="4" t="str">
        <f>_xlfn.IFNA(VLOOKUP(E44,翻译对照!$E$1:$E$544,1,FALSE),"/")</f>
        <v>/</v>
      </c>
    </row>
    <row r="45" spans="1:10" x14ac:dyDescent="0.2">
      <c r="A45" s="8"/>
      <c r="D45" s="9" t="str">
        <f t="shared" si="0"/>
        <v>/</v>
      </c>
      <c r="E45" s="10" t="str">
        <f t="shared" si="1"/>
        <v>/</v>
      </c>
      <c r="F45" s="4" t="str">
        <f>_xlfn.IFNA(VLOOKUP(E45,翻译对照!$A$1:$E$544,5,FALSE),"/")</f>
        <v>/</v>
      </c>
      <c r="G45" s="4" t="str">
        <f>_xlfn.IFNA(VLOOKUP(E45,翻译对照!$B$1:$E$544,4,FALSE),"/")</f>
        <v>/</v>
      </c>
      <c r="H45" s="4" t="str">
        <f>_xlfn.IFNA(VLOOKUP(E45,翻译对照!$C$1:$E$544,3,FALSE),"/")</f>
        <v>/</v>
      </c>
      <c r="I45" s="4" t="str">
        <f>_xlfn.IFNA(VLOOKUP(E45,翻译对照!$D$1:$E$544,2,FALSE),"/")</f>
        <v>/</v>
      </c>
      <c r="J45" s="4" t="str">
        <f>_xlfn.IFNA(VLOOKUP(E45,翻译对照!$E$1:$E$544,1,FALSE),"/")</f>
        <v>/</v>
      </c>
    </row>
    <row r="46" spans="1:10" x14ac:dyDescent="0.2">
      <c r="A46" s="8"/>
      <c r="D46" s="9" t="str">
        <f t="shared" si="0"/>
        <v>/</v>
      </c>
      <c r="E46" s="10" t="str">
        <f t="shared" si="1"/>
        <v>/</v>
      </c>
      <c r="F46" s="4" t="str">
        <f>_xlfn.IFNA(VLOOKUP(E46,翻译对照!$A$1:$E$544,5,FALSE),"/")</f>
        <v>/</v>
      </c>
      <c r="G46" s="4" t="str">
        <f>_xlfn.IFNA(VLOOKUP(E46,翻译对照!$B$1:$E$544,4,FALSE),"/")</f>
        <v>/</v>
      </c>
      <c r="H46" s="4" t="str">
        <f>_xlfn.IFNA(VLOOKUP(E46,翻译对照!$C$1:$E$544,3,FALSE),"/")</f>
        <v>/</v>
      </c>
      <c r="I46" s="4" t="str">
        <f>_xlfn.IFNA(VLOOKUP(E46,翻译对照!$D$1:$E$544,2,FALSE),"/")</f>
        <v>/</v>
      </c>
      <c r="J46" s="4" t="str">
        <f>_xlfn.IFNA(VLOOKUP(E46,翻译对照!$E$1:$E$544,1,FALSE),"/")</f>
        <v>/</v>
      </c>
    </row>
    <row r="47" spans="1:10" x14ac:dyDescent="0.2">
      <c r="A47" s="8"/>
      <c r="D47" s="9" t="str">
        <f t="shared" si="0"/>
        <v>/</v>
      </c>
      <c r="E47" s="10" t="str">
        <f t="shared" si="1"/>
        <v>/</v>
      </c>
      <c r="F47" s="4" t="str">
        <f>_xlfn.IFNA(VLOOKUP(E47,翻译对照!$A$1:$E$544,5,FALSE),"/")</f>
        <v>/</v>
      </c>
      <c r="G47" s="4" t="str">
        <f>_xlfn.IFNA(VLOOKUP(E47,翻译对照!$B$1:$E$544,4,FALSE),"/")</f>
        <v>/</v>
      </c>
      <c r="H47" s="4" t="str">
        <f>_xlfn.IFNA(VLOOKUP(E47,翻译对照!$C$1:$E$544,3,FALSE),"/")</f>
        <v>/</v>
      </c>
      <c r="I47" s="4" t="str">
        <f>_xlfn.IFNA(VLOOKUP(E47,翻译对照!$D$1:$E$544,2,FALSE),"/")</f>
        <v>/</v>
      </c>
      <c r="J47" s="4" t="str">
        <f>_xlfn.IFNA(VLOOKUP(E47,翻译对照!$E$1:$E$544,1,FALSE),"/")</f>
        <v>/</v>
      </c>
    </row>
    <row r="48" spans="1:10" x14ac:dyDescent="0.2">
      <c r="A48" s="8"/>
      <c r="D48" s="9" t="str">
        <f t="shared" si="0"/>
        <v>/</v>
      </c>
      <c r="E48" s="10" t="str">
        <f t="shared" si="1"/>
        <v>/</v>
      </c>
      <c r="F48" s="4" t="str">
        <f>_xlfn.IFNA(VLOOKUP(E48,翻译对照!$A$1:$E$544,5,FALSE),"/")</f>
        <v>/</v>
      </c>
      <c r="G48" s="4" t="str">
        <f>_xlfn.IFNA(VLOOKUP(E48,翻译对照!$B$1:$E$544,4,FALSE),"/")</f>
        <v>/</v>
      </c>
      <c r="H48" s="4" t="str">
        <f>_xlfn.IFNA(VLOOKUP(E48,翻译对照!$C$1:$E$544,3,FALSE),"/")</f>
        <v>/</v>
      </c>
      <c r="I48" s="4" t="str">
        <f>_xlfn.IFNA(VLOOKUP(E48,翻译对照!$D$1:$E$544,2,FALSE),"/")</f>
        <v>/</v>
      </c>
      <c r="J48" s="4" t="str">
        <f>_xlfn.IFNA(VLOOKUP(E48,翻译对照!$E$1:$E$544,1,FALSE),"/")</f>
        <v>/</v>
      </c>
    </row>
    <row r="49" spans="1:10" x14ac:dyDescent="0.2">
      <c r="A49" s="8"/>
      <c r="D49" s="9" t="str">
        <f t="shared" si="0"/>
        <v>/</v>
      </c>
      <c r="E49" s="10" t="str">
        <f t="shared" si="1"/>
        <v>/</v>
      </c>
      <c r="F49" s="4" t="str">
        <f>_xlfn.IFNA(VLOOKUP(E49,翻译对照!$A$1:$E$544,5,FALSE),"/")</f>
        <v>/</v>
      </c>
      <c r="G49" s="4" t="str">
        <f>_xlfn.IFNA(VLOOKUP(E49,翻译对照!$B$1:$E$544,4,FALSE),"/")</f>
        <v>/</v>
      </c>
      <c r="H49" s="4" t="str">
        <f>_xlfn.IFNA(VLOOKUP(E49,翻译对照!$C$1:$E$544,3,FALSE),"/")</f>
        <v>/</v>
      </c>
      <c r="I49" s="4" t="str">
        <f>_xlfn.IFNA(VLOOKUP(E49,翻译对照!$D$1:$E$544,2,FALSE),"/")</f>
        <v>/</v>
      </c>
      <c r="J49" s="4" t="str">
        <f>_xlfn.IFNA(VLOOKUP(E49,翻译对照!$E$1:$E$544,1,FALSE),"/")</f>
        <v>/</v>
      </c>
    </row>
    <row r="50" spans="1:10" x14ac:dyDescent="0.2">
      <c r="A50" s="8"/>
      <c r="D50" s="9" t="str">
        <f t="shared" si="0"/>
        <v>/</v>
      </c>
      <c r="E50" s="10" t="str">
        <f t="shared" si="1"/>
        <v>/</v>
      </c>
      <c r="F50" s="4" t="str">
        <f>_xlfn.IFNA(VLOOKUP(E50,翻译对照!$A$1:$E$544,5,FALSE),"/")</f>
        <v>/</v>
      </c>
      <c r="G50" s="4" t="str">
        <f>_xlfn.IFNA(VLOOKUP(E50,翻译对照!$B$1:$E$544,4,FALSE),"/")</f>
        <v>/</v>
      </c>
      <c r="H50" s="4" t="str">
        <f>_xlfn.IFNA(VLOOKUP(E50,翻译对照!$C$1:$E$544,3,FALSE),"/")</f>
        <v>/</v>
      </c>
      <c r="I50" s="4" t="str">
        <f>_xlfn.IFNA(VLOOKUP(E50,翻译对照!$D$1:$E$544,2,FALSE),"/")</f>
        <v>/</v>
      </c>
      <c r="J50" s="4" t="str">
        <f>_xlfn.IFNA(VLOOKUP(E50,翻译对照!$E$1:$E$544,1,FALSE),"/")</f>
        <v>/</v>
      </c>
    </row>
    <row r="51" spans="1:10" x14ac:dyDescent="0.2">
      <c r="A51" s="8"/>
      <c r="D51" s="9" t="str">
        <f t="shared" si="0"/>
        <v>/</v>
      </c>
      <c r="E51" s="10" t="str">
        <f t="shared" si="1"/>
        <v>/</v>
      </c>
      <c r="F51" s="4" t="str">
        <f>_xlfn.IFNA(VLOOKUP(E51,翻译对照!$A$1:$E$544,5,FALSE),"/")</f>
        <v>/</v>
      </c>
      <c r="G51" s="4" t="str">
        <f>_xlfn.IFNA(VLOOKUP(E51,翻译对照!$B$1:$E$544,4,FALSE),"/")</f>
        <v>/</v>
      </c>
      <c r="H51" s="4" t="str">
        <f>_xlfn.IFNA(VLOOKUP(E51,翻译对照!$C$1:$E$544,3,FALSE),"/")</f>
        <v>/</v>
      </c>
      <c r="I51" s="4" t="str">
        <f>_xlfn.IFNA(VLOOKUP(E51,翻译对照!$D$1:$E$544,2,FALSE),"/")</f>
        <v>/</v>
      </c>
      <c r="J51" s="4" t="str">
        <f>_xlfn.IFNA(VLOOKUP(E51,翻译对照!$E$1:$E$544,1,FALSE),"/")</f>
        <v>/</v>
      </c>
    </row>
    <row r="52" spans="1:10" x14ac:dyDescent="0.2">
      <c r="A52" s="8"/>
      <c r="D52" s="9" t="str">
        <f t="shared" si="0"/>
        <v>/</v>
      </c>
      <c r="E52" s="10" t="str">
        <f t="shared" si="1"/>
        <v>/</v>
      </c>
      <c r="F52" s="4" t="str">
        <f>_xlfn.IFNA(VLOOKUP(E52,翻译对照!$A$1:$E$544,5,FALSE),"/")</f>
        <v>/</v>
      </c>
      <c r="G52" s="4" t="str">
        <f>_xlfn.IFNA(VLOOKUP(E52,翻译对照!$B$1:$E$544,4,FALSE),"/")</f>
        <v>/</v>
      </c>
      <c r="H52" s="4" t="str">
        <f>_xlfn.IFNA(VLOOKUP(E52,翻译对照!$C$1:$E$544,3,FALSE),"/")</f>
        <v>/</v>
      </c>
      <c r="I52" s="4" t="str">
        <f>_xlfn.IFNA(VLOOKUP(E52,翻译对照!$D$1:$E$544,2,FALSE),"/")</f>
        <v>/</v>
      </c>
      <c r="J52" s="4" t="str">
        <f>_xlfn.IFNA(VLOOKUP(E52,翻译对照!$E$1:$E$544,1,FALSE),"/")</f>
        <v>/</v>
      </c>
    </row>
    <row r="53" spans="1:10" x14ac:dyDescent="0.2">
      <c r="A53" s="8"/>
      <c r="D53" s="9" t="str">
        <f t="shared" si="0"/>
        <v>/</v>
      </c>
      <c r="E53" s="10" t="str">
        <f t="shared" si="1"/>
        <v>/</v>
      </c>
      <c r="F53" s="4" t="str">
        <f>_xlfn.IFNA(VLOOKUP(E53,翻译对照!$A$1:$E$544,5,FALSE),"/")</f>
        <v>/</v>
      </c>
      <c r="G53" s="4" t="str">
        <f>_xlfn.IFNA(VLOOKUP(E53,翻译对照!$B$1:$E$544,4,FALSE),"/")</f>
        <v>/</v>
      </c>
      <c r="H53" s="4" t="str">
        <f>_xlfn.IFNA(VLOOKUP(E53,翻译对照!$C$1:$E$544,3,FALSE),"/")</f>
        <v>/</v>
      </c>
      <c r="I53" s="4" t="str">
        <f>_xlfn.IFNA(VLOOKUP(E53,翻译对照!$D$1:$E$544,2,FALSE),"/")</f>
        <v>/</v>
      </c>
      <c r="J53" s="4" t="str">
        <f>_xlfn.IFNA(VLOOKUP(E53,翻译对照!$E$1:$E$544,1,FALSE),"/")</f>
        <v>/</v>
      </c>
    </row>
    <row r="54" spans="1:10" x14ac:dyDescent="0.2">
      <c r="A54" s="8"/>
      <c r="D54" s="9" t="str">
        <f t="shared" si="0"/>
        <v>/</v>
      </c>
      <c r="E54" s="10" t="str">
        <f t="shared" si="1"/>
        <v>/</v>
      </c>
      <c r="F54" s="4" t="str">
        <f>_xlfn.IFNA(VLOOKUP(E54,翻译对照!$A$1:$E$544,5,FALSE),"/")</f>
        <v>/</v>
      </c>
      <c r="G54" s="4" t="str">
        <f>_xlfn.IFNA(VLOOKUP(E54,翻译对照!$B$1:$E$544,4,FALSE),"/")</f>
        <v>/</v>
      </c>
      <c r="H54" s="4" t="str">
        <f>_xlfn.IFNA(VLOOKUP(E54,翻译对照!$C$1:$E$544,3,FALSE),"/")</f>
        <v>/</v>
      </c>
      <c r="I54" s="4" t="str">
        <f>_xlfn.IFNA(VLOOKUP(E54,翻译对照!$D$1:$E$544,2,FALSE),"/")</f>
        <v>/</v>
      </c>
      <c r="J54" s="4" t="str">
        <f>_xlfn.IFNA(VLOOKUP(E54,翻译对照!$E$1:$E$544,1,FALSE),"/")</f>
        <v>/</v>
      </c>
    </row>
    <row r="55" spans="1:10" x14ac:dyDescent="0.2">
      <c r="A55" s="8"/>
      <c r="D55" s="9" t="str">
        <f t="shared" si="0"/>
        <v>/</v>
      </c>
      <c r="E55" s="10" t="str">
        <f t="shared" si="1"/>
        <v>/</v>
      </c>
      <c r="F55" s="4" t="str">
        <f>_xlfn.IFNA(VLOOKUP(E55,翻译对照!$A$1:$E$544,5,FALSE),"/")</f>
        <v>/</v>
      </c>
      <c r="G55" s="4" t="str">
        <f>_xlfn.IFNA(VLOOKUP(E55,翻译对照!$B$1:$E$544,4,FALSE),"/")</f>
        <v>/</v>
      </c>
      <c r="H55" s="4" t="str">
        <f>_xlfn.IFNA(VLOOKUP(E55,翻译对照!$C$1:$E$544,3,FALSE),"/")</f>
        <v>/</v>
      </c>
      <c r="I55" s="4" t="str">
        <f>_xlfn.IFNA(VLOOKUP(E55,翻译对照!$D$1:$E$544,2,FALSE),"/")</f>
        <v>/</v>
      </c>
      <c r="J55" s="4" t="str">
        <f>_xlfn.IFNA(VLOOKUP(E55,翻译对照!$E$1:$E$544,1,FALSE),"/")</f>
        <v>/</v>
      </c>
    </row>
    <row r="56" spans="1:10" x14ac:dyDescent="0.2">
      <c r="A56" s="8"/>
      <c r="D56" s="9" t="str">
        <f t="shared" si="0"/>
        <v>/</v>
      </c>
      <c r="E56" s="10" t="str">
        <f t="shared" si="1"/>
        <v>/</v>
      </c>
      <c r="F56" s="4" t="str">
        <f>_xlfn.IFNA(VLOOKUP(E56,翻译对照!$A$1:$E$544,5,FALSE),"/")</f>
        <v>/</v>
      </c>
      <c r="G56" s="4" t="str">
        <f>_xlfn.IFNA(VLOOKUP(E56,翻译对照!$B$1:$E$544,4,FALSE),"/")</f>
        <v>/</v>
      </c>
      <c r="H56" s="4" t="str">
        <f>_xlfn.IFNA(VLOOKUP(E56,翻译对照!$C$1:$E$544,3,FALSE),"/")</f>
        <v>/</v>
      </c>
      <c r="I56" s="4" t="str">
        <f>_xlfn.IFNA(VLOOKUP(E56,翻译对照!$D$1:$E$544,2,FALSE),"/")</f>
        <v>/</v>
      </c>
      <c r="J56" s="4" t="str">
        <f>_xlfn.IFNA(VLOOKUP(E56,翻译对照!$E$1:$E$544,1,FALSE),"/")</f>
        <v>/</v>
      </c>
    </row>
    <row r="57" spans="1:10" x14ac:dyDescent="0.2">
      <c r="A57" s="8"/>
      <c r="D57" s="9" t="str">
        <f t="shared" si="0"/>
        <v>/</v>
      </c>
      <c r="E57" s="10" t="str">
        <f t="shared" si="1"/>
        <v>/</v>
      </c>
      <c r="F57" s="4" t="str">
        <f>_xlfn.IFNA(VLOOKUP(E57,翻译对照!$A$1:$E$544,5,FALSE),"/")</f>
        <v>/</v>
      </c>
      <c r="G57" s="4" t="str">
        <f>_xlfn.IFNA(VLOOKUP(E57,翻译对照!$B$1:$E$544,4,FALSE),"/")</f>
        <v>/</v>
      </c>
      <c r="H57" s="4" t="str">
        <f>_xlfn.IFNA(VLOOKUP(E57,翻译对照!$C$1:$E$544,3,FALSE),"/")</f>
        <v>/</v>
      </c>
      <c r="I57" s="4" t="str">
        <f>_xlfn.IFNA(VLOOKUP(E57,翻译对照!$D$1:$E$544,2,FALSE),"/")</f>
        <v>/</v>
      </c>
      <c r="J57" s="4" t="str">
        <f>_xlfn.IFNA(VLOOKUP(E57,翻译对照!$E$1:$E$544,1,FALSE),"/")</f>
        <v>/</v>
      </c>
    </row>
    <row r="58" spans="1:10" x14ac:dyDescent="0.2">
      <c r="A58" s="8"/>
      <c r="D58" s="9" t="str">
        <f t="shared" si="0"/>
        <v>/</v>
      </c>
      <c r="E58" s="10" t="str">
        <f t="shared" si="1"/>
        <v>/</v>
      </c>
      <c r="F58" s="4" t="str">
        <f>_xlfn.IFNA(VLOOKUP(E58,翻译对照!$A$1:$E$544,5,FALSE),"/")</f>
        <v>/</v>
      </c>
      <c r="G58" s="4" t="str">
        <f>_xlfn.IFNA(VLOOKUP(E58,翻译对照!$B$1:$E$544,4,FALSE),"/")</f>
        <v>/</v>
      </c>
      <c r="H58" s="4" t="str">
        <f>_xlfn.IFNA(VLOOKUP(E58,翻译对照!$C$1:$E$544,3,FALSE),"/")</f>
        <v>/</v>
      </c>
      <c r="I58" s="4" t="str">
        <f>_xlfn.IFNA(VLOOKUP(E58,翻译对照!$D$1:$E$544,2,FALSE),"/")</f>
        <v>/</v>
      </c>
      <c r="J58" s="4" t="str">
        <f>_xlfn.IFNA(VLOOKUP(E58,翻译对照!$E$1:$E$544,1,FALSE),"/")</f>
        <v>/</v>
      </c>
    </row>
    <row r="59" spans="1:10" x14ac:dyDescent="0.2">
      <c r="A59" s="8"/>
      <c r="D59" s="9" t="str">
        <f t="shared" si="0"/>
        <v>/</v>
      </c>
      <c r="E59" s="10" t="str">
        <f t="shared" si="1"/>
        <v>/</v>
      </c>
      <c r="F59" s="4" t="str">
        <f>_xlfn.IFNA(VLOOKUP(E59,翻译对照!$A$1:$E$544,5,FALSE),"/")</f>
        <v>/</v>
      </c>
      <c r="G59" s="4" t="str">
        <f>_xlfn.IFNA(VLOOKUP(E59,翻译对照!$B$1:$E$544,4,FALSE),"/")</f>
        <v>/</v>
      </c>
      <c r="H59" s="4" t="str">
        <f>_xlfn.IFNA(VLOOKUP(E59,翻译对照!$C$1:$E$544,3,FALSE),"/")</f>
        <v>/</v>
      </c>
      <c r="I59" s="4" t="str">
        <f>_xlfn.IFNA(VLOOKUP(E59,翻译对照!$D$1:$E$544,2,FALSE),"/")</f>
        <v>/</v>
      </c>
      <c r="J59" s="4" t="str">
        <f>_xlfn.IFNA(VLOOKUP(E59,翻译对照!$E$1:$E$544,1,FALSE),"/")</f>
        <v>/</v>
      </c>
    </row>
    <row r="60" spans="1:10" x14ac:dyDescent="0.2">
      <c r="A60" s="8"/>
      <c r="D60" s="9" t="str">
        <f t="shared" si="0"/>
        <v>/</v>
      </c>
      <c r="E60" s="10" t="str">
        <f t="shared" si="1"/>
        <v>/</v>
      </c>
      <c r="F60" s="4" t="str">
        <f>_xlfn.IFNA(VLOOKUP(E60,翻译对照!$A$1:$E$544,5,FALSE),"/")</f>
        <v>/</v>
      </c>
      <c r="G60" s="4" t="str">
        <f>_xlfn.IFNA(VLOOKUP(E60,翻译对照!$B$1:$E$544,4,FALSE),"/")</f>
        <v>/</v>
      </c>
      <c r="H60" s="4" t="str">
        <f>_xlfn.IFNA(VLOOKUP(E60,翻译对照!$C$1:$E$544,3,FALSE),"/")</f>
        <v>/</v>
      </c>
      <c r="I60" s="4" t="str">
        <f>_xlfn.IFNA(VLOOKUP(E60,翻译对照!$D$1:$E$544,2,FALSE),"/")</f>
        <v>/</v>
      </c>
      <c r="J60" s="4" t="str">
        <f>_xlfn.IFNA(VLOOKUP(E60,翻译对照!$E$1:$E$544,1,FALSE),"/")</f>
        <v>/</v>
      </c>
    </row>
    <row r="61" spans="1:10" x14ac:dyDescent="0.2">
      <c r="A61" s="8"/>
      <c r="D61" s="9" t="str">
        <f t="shared" si="0"/>
        <v>/</v>
      </c>
      <c r="E61" s="10" t="str">
        <f t="shared" si="1"/>
        <v>/</v>
      </c>
      <c r="F61" s="4" t="str">
        <f>_xlfn.IFNA(VLOOKUP(E61,翻译对照!$A$1:$E$544,5,FALSE),"/")</f>
        <v>/</v>
      </c>
      <c r="G61" s="4" t="str">
        <f>_xlfn.IFNA(VLOOKUP(E61,翻译对照!$B$1:$E$544,4,FALSE),"/")</f>
        <v>/</v>
      </c>
      <c r="H61" s="4" t="str">
        <f>_xlfn.IFNA(VLOOKUP(E61,翻译对照!$C$1:$E$544,3,FALSE),"/")</f>
        <v>/</v>
      </c>
      <c r="I61" s="4" t="str">
        <f>_xlfn.IFNA(VLOOKUP(E61,翻译对照!$D$1:$E$544,2,FALSE),"/")</f>
        <v>/</v>
      </c>
      <c r="J61" s="4" t="str">
        <f>_xlfn.IFNA(VLOOKUP(E61,翻译对照!$E$1:$E$544,1,FALSE),"/")</f>
        <v>/</v>
      </c>
    </row>
    <row r="62" spans="1:10" x14ac:dyDescent="0.2">
      <c r="A62" s="8"/>
      <c r="D62" s="9" t="str">
        <f t="shared" si="0"/>
        <v>/</v>
      </c>
      <c r="E62" s="10" t="str">
        <f t="shared" si="1"/>
        <v>/</v>
      </c>
      <c r="F62" s="4" t="str">
        <f>_xlfn.IFNA(VLOOKUP(E62,翻译对照!$A$1:$E$544,5,FALSE),"/")</f>
        <v>/</v>
      </c>
      <c r="G62" s="4" t="str">
        <f>_xlfn.IFNA(VLOOKUP(E62,翻译对照!$B$1:$E$544,4,FALSE),"/")</f>
        <v>/</v>
      </c>
      <c r="H62" s="4" t="str">
        <f>_xlfn.IFNA(VLOOKUP(E62,翻译对照!$C$1:$E$544,3,FALSE),"/")</f>
        <v>/</v>
      </c>
      <c r="I62" s="4" t="str">
        <f>_xlfn.IFNA(VLOOKUP(E62,翻译对照!$D$1:$E$544,2,FALSE),"/")</f>
        <v>/</v>
      </c>
      <c r="J62" s="4" t="str">
        <f>_xlfn.IFNA(VLOOKUP(E62,翻译对照!$E$1:$E$544,1,FALSE),"/")</f>
        <v>/</v>
      </c>
    </row>
    <row r="63" spans="1:10" x14ac:dyDescent="0.2">
      <c r="A63" s="8"/>
      <c r="D63" s="9" t="str">
        <f t="shared" si="0"/>
        <v>/</v>
      </c>
      <c r="E63" s="10" t="str">
        <f t="shared" si="1"/>
        <v>/</v>
      </c>
      <c r="F63" s="4" t="str">
        <f>_xlfn.IFNA(VLOOKUP(E63,翻译对照!$A$1:$E$544,5,FALSE),"/")</f>
        <v>/</v>
      </c>
      <c r="G63" s="4" t="str">
        <f>_xlfn.IFNA(VLOOKUP(E63,翻译对照!$B$1:$E$544,4,FALSE),"/")</f>
        <v>/</v>
      </c>
      <c r="H63" s="4" t="str">
        <f>_xlfn.IFNA(VLOOKUP(E63,翻译对照!$C$1:$E$544,3,FALSE),"/")</f>
        <v>/</v>
      </c>
      <c r="I63" s="4" t="str">
        <f>_xlfn.IFNA(VLOOKUP(E63,翻译对照!$D$1:$E$544,2,FALSE),"/")</f>
        <v>/</v>
      </c>
      <c r="J63" s="4" t="str">
        <f>_xlfn.IFNA(VLOOKUP(E63,翻译对照!$E$1:$E$544,1,FALSE),"/")</f>
        <v>/</v>
      </c>
    </row>
    <row r="64" spans="1:10" x14ac:dyDescent="0.2">
      <c r="A64" s="8"/>
      <c r="D64" s="9" t="str">
        <f t="shared" si="0"/>
        <v>/</v>
      </c>
      <c r="E64" s="10" t="str">
        <f t="shared" si="1"/>
        <v>/</v>
      </c>
      <c r="F64" s="4" t="str">
        <f>_xlfn.IFNA(VLOOKUP(E64,翻译对照!$A$1:$E$544,5,FALSE),"/")</f>
        <v>/</v>
      </c>
      <c r="G64" s="4" t="str">
        <f>_xlfn.IFNA(VLOOKUP(E64,翻译对照!$B$1:$E$544,4,FALSE),"/")</f>
        <v>/</v>
      </c>
      <c r="H64" s="4" t="str">
        <f>_xlfn.IFNA(VLOOKUP(E64,翻译对照!$C$1:$E$544,3,FALSE),"/")</f>
        <v>/</v>
      </c>
      <c r="I64" s="4" t="str">
        <f>_xlfn.IFNA(VLOOKUP(E64,翻译对照!$D$1:$E$544,2,FALSE),"/")</f>
        <v>/</v>
      </c>
      <c r="J64" s="4" t="str">
        <f>_xlfn.IFNA(VLOOKUP(E64,翻译对照!$E$1:$E$544,1,FALSE),"/")</f>
        <v>/</v>
      </c>
    </row>
    <row r="65" spans="1:10" x14ac:dyDescent="0.2">
      <c r="A65" s="8"/>
      <c r="D65" s="9" t="str">
        <f t="shared" si="0"/>
        <v>/</v>
      </c>
      <c r="E65" s="10" t="str">
        <f t="shared" si="1"/>
        <v>/</v>
      </c>
      <c r="F65" s="4" t="str">
        <f>_xlfn.IFNA(VLOOKUP(E65,翻译对照!$A$1:$E$544,5,FALSE),"/")</f>
        <v>/</v>
      </c>
      <c r="G65" s="4" t="str">
        <f>_xlfn.IFNA(VLOOKUP(E65,翻译对照!$B$1:$E$544,4,FALSE),"/")</f>
        <v>/</v>
      </c>
      <c r="H65" s="4" t="str">
        <f>_xlfn.IFNA(VLOOKUP(E65,翻译对照!$C$1:$E$544,3,FALSE),"/")</f>
        <v>/</v>
      </c>
      <c r="I65" s="4" t="str">
        <f>_xlfn.IFNA(VLOOKUP(E65,翻译对照!$D$1:$E$544,2,FALSE),"/")</f>
        <v>/</v>
      </c>
      <c r="J65" s="4" t="str">
        <f>_xlfn.IFNA(VLOOKUP(E65,翻译对照!$E$1:$E$544,1,FALSE),"/")</f>
        <v>/</v>
      </c>
    </row>
    <row r="66" spans="1:10" x14ac:dyDescent="0.2">
      <c r="A66" s="8"/>
      <c r="D66" s="9" t="str">
        <f t="shared" si="0"/>
        <v>/</v>
      </c>
      <c r="E66" s="10" t="str">
        <f t="shared" si="1"/>
        <v>/</v>
      </c>
      <c r="F66" s="4" t="str">
        <f>_xlfn.IFNA(VLOOKUP(E66,翻译对照!$A$1:$E$544,5,FALSE),"/")</f>
        <v>/</v>
      </c>
      <c r="G66" s="4" t="str">
        <f>_xlfn.IFNA(VLOOKUP(E66,翻译对照!$B$1:$E$544,4,FALSE),"/")</f>
        <v>/</v>
      </c>
      <c r="H66" s="4" t="str">
        <f>_xlfn.IFNA(VLOOKUP(E66,翻译对照!$C$1:$E$544,3,FALSE),"/")</f>
        <v>/</v>
      </c>
      <c r="I66" s="4" t="str">
        <f>_xlfn.IFNA(VLOOKUP(E66,翻译对照!$D$1:$E$544,2,FALSE),"/")</f>
        <v>/</v>
      </c>
      <c r="J66" s="4" t="str">
        <f>_xlfn.IFNA(VLOOKUP(E66,翻译对照!$E$1:$E$544,1,FALSE),"/")</f>
        <v>/</v>
      </c>
    </row>
    <row r="67" spans="1:10" x14ac:dyDescent="0.2">
      <c r="A67" s="8"/>
      <c r="D67" s="9" t="str">
        <f t="shared" ref="D67:D130" si="2">IF(TEXT(A67,"ss.0")+MINUTE(A67)*60=0,"/",TEXT(A67,"ss.0")+MINUTE(A67)*60)</f>
        <v>/</v>
      </c>
      <c r="E67" s="10" t="str">
        <f t="shared" ref="E67:E130" si="3">IFERROR(MID(B67,FIND(" casts ",B67,1)+7,IFERROR(FIND(" on ",B67,1)-FIND(" casts ",B67,1)-7,99)),"/")</f>
        <v>/</v>
      </c>
      <c r="F67" s="4" t="str">
        <f>_xlfn.IFNA(VLOOKUP(E67,翻译对照!$A$1:$E$544,5,FALSE),"/")</f>
        <v>/</v>
      </c>
      <c r="G67" s="4" t="str">
        <f>_xlfn.IFNA(VLOOKUP(E67,翻译对照!$B$1:$E$544,4,FALSE),"/")</f>
        <v>/</v>
      </c>
      <c r="H67" s="4" t="str">
        <f>_xlfn.IFNA(VLOOKUP(E67,翻译对照!$C$1:$E$544,3,FALSE),"/")</f>
        <v>/</v>
      </c>
      <c r="I67" s="4" t="str">
        <f>_xlfn.IFNA(VLOOKUP(E67,翻译对照!$D$1:$E$544,2,FALSE),"/")</f>
        <v>/</v>
      </c>
      <c r="J67" s="4" t="str">
        <f>_xlfn.IFNA(VLOOKUP(E67,翻译对照!$E$1:$E$544,1,FALSE),"/")</f>
        <v>/</v>
      </c>
    </row>
    <row r="68" spans="1:10" x14ac:dyDescent="0.2">
      <c r="A68" s="8"/>
      <c r="D68" s="9" t="str">
        <f t="shared" si="2"/>
        <v>/</v>
      </c>
      <c r="E68" s="10" t="str">
        <f t="shared" si="3"/>
        <v>/</v>
      </c>
      <c r="F68" s="4" t="str">
        <f>_xlfn.IFNA(VLOOKUP(E68,翻译对照!$A$1:$E$544,5,FALSE),"/")</f>
        <v>/</v>
      </c>
      <c r="G68" s="4" t="str">
        <f>_xlfn.IFNA(VLOOKUP(E68,翻译对照!$B$1:$E$544,4,FALSE),"/")</f>
        <v>/</v>
      </c>
      <c r="H68" s="4" t="str">
        <f>_xlfn.IFNA(VLOOKUP(E68,翻译对照!$C$1:$E$544,3,FALSE),"/")</f>
        <v>/</v>
      </c>
      <c r="I68" s="4" t="str">
        <f>_xlfn.IFNA(VLOOKUP(E68,翻译对照!$D$1:$E$544,2,FALSE),"/")</f>
        <v>/</v>
      </c>
      <c r="J68" s="4" t="str">
        <f>_xlfn.IFNA(VLOOKUP(E68,翻译对照!$E$1:$E$544,1,FALSE),"/")</f>
        <v>/</v>
      </c>
    </row>
    <row r="69" spans="1:10" x14ac:dyDescent="0.2">
      <c r="A69" s="8"/>
      <c r="D69" s="9" t="str">
        <f t="shared" si="2"/>
        <v>/</v>
      </c>
      <c r="E69" s="10" t="str">
        <f t="shared" si="3"/>
        <v>/</v>
      </c>
      <c r="F69" s="4" t="str">
        <f>_xlfn.IFNA(VLOOKUP(E69,翻译对照!$A$1:$E$544,5,FALSE),"/")</f>
        <v>/</v>
      </c>
      <c r="G69" s="4" t="str">
        <f>_xlfn.IFNA(VLOOKUP(E69,翻译对照!$B$1:$E$544,4,FALSE),"/")</f>
        <v>/</v>
      </c>
      <c r="H69" s="4" t="str">
        <f>_xlfn.IFNA(VLOOKUP(E69,翻译对照!$C$1:$E$544,3,FALSE),"/")</f>
        <v>/</v>
      </c>
      <c r="I69" s="4" t="str">
        <f>_xlfn.IFNA(VLOOKUP(E69,翻译对照!$D$1:$E$544,2,FALSE),"/")</f>
        <v>/</v>
      </c>
      <c r="J69" s="4" t="str">
        <f>_xlfn.IFNA(VLOOKUP(E69,翻译对照!$E$1:$E$544,1,FALSE),"/")</f>
        <v>/</v>
      </c>
    </row>
    <row r="70" spans="1:10" x14ac:dyDescent="0.2">
      <c r="A70" s="8"/>
      <c r="D70" s="9" t="str">
        <f t="shared" si="2"/>
        <v>/</v>
      </c>
      <c r="E70" s="10" t="str">
        <f t="shared" si="3"/>
        <v>/</v>
      </c>
      <c r="F70" s="4" t="str">
        <f>_xlfn.IFNA(VLOOKUP(E70,翻译对照!$A$1:$E$544,5,FALSE),"/")</f>
        <v>/</v>
      </c>
      <c r="G70" s="4" t="str">
        <f>_xlfn.IFNA(VLOOKUP(E70,翻译对照!$B$1:$E$544,4,FALSE),"/")</f>
        <v>/</v>
      </c>
      <c r="H70" s="4" t="str">
        <f>_xlfn.IFNA(VLOOKUP(E70,翻译对照!$C$1:$E$544,3,FALSE),"/")</f>
        <v>/</v>
      </c>
      <c r="I70" s="4" t="str">
        <f>_xlfn.IFNA(VLOOKUP(E70,翻译对照!$D$1:$E$544,2,FALSE),"/")</f>
        <v>/</v>
      </c>
      <c r="J70" s="4" t="str">
        <f>_xlfn.IFNA(VLOOKUP(E70,翻译对照!$E$1:$E$544,1,FALSE),"/")</f>
        <v>/</v>
      </c>
    </row>
    <row r="71" spans="1:10" x14ac:dyDescent="0.2">
      <c r="A71" s="8"/>
      <c r="D71" s="9" t="str">
        <f t="shared" si="2"/>
        <v>/</v>
      </c>
      <c r="E71" s="10" t="str">
        <f t="shared" si="3"/>
        <v>/</v>
      </c>
      <c r="F71" s="4" t="str">
        <f>_xlfn.IFNA(VLOOKUP(E71,翻译对照!$A$1:$E$544,5,FALSE),"/")</f>
        <v>/</v>
      </c>
      <c r="G71" s="4" t="str">
        <f>_xlfn.IFNA(VLOOKUP(E71,翻译对照!$B$1:$E$544,4,FALSE),"/")</f>
        <v>/</v>
      </c>
      <c r="H71" s="4" t="str">
        <f>_xlfn.IFNA(VLOOKUP(E71,翻译对照!$C$1:$E$544,3,FALSE),"/")</f>
        <v>/</v>
      </c>
      <c r="I71" s="4" t="str">
        <f>_xlfn.IFNA(VLOOKUP(E71,翻译对照!$D$1:$E$544,2,FALSE),"/")</f>
        <v>/</v>
      </c>
      <c r="J71" s="4" t="str">
        <f>_xlfn.IFNA(VLOOKUP(E71,翻译对照!$E$1:$E$544,1,FALSE),"/")</f>
        <v>/</v>
      </c>
    </row>
    <row r="72" spans="1:10" x14ac:dyDescent="0.2">
      <c r="A72" s="8"/>
      <c r="D72" s="9" t="str">
        <f t="shared" si="2"/>
        <v>/</v>
      </c>
      <c r="E72" s="10" t="str">
        <f t="shared" si="3"/>
        <v>/</v>
      </c>
      <c r="F72" s="4" t="str">
        <f>_xlfn.IFNA(VLOOKUP(E72,翻译对照!$A$1:$E$544,5,FALSE),"/")</f>
        <v>/</v>
      </c>
      <c r="G72" s="4" t="str">
        <f>_xlfn.IFNA(VLOOKUP(E72,翻译对照!$B$1:$E$544,4,FALSE),"/")</f>
        <v>/</v>
      </c>
      <c r="H72" s="4" t="str">
        <f>_xlfn.IFNA(VLOOKUP(E72,翻译对照!$C$1:$E$544,3,FALSE),"/")</f>
        <v>/</v>
      </c>
      <c r="I72" s="4" t="str">
        <f>_xlfn.IFNA(VLOOKUP(E72,翻译对照!$D$1:$E$544,2,FALSE),"/")</f>
        <v>/</v>
      </c>
      <c r="J72" s="4" t="str">
        <f>_xlfn.IFNA(VLOOKUP(E72,翻译对照!$E$1:$E$544,1,FALSE),"/")</f>
        <v>/</v>
      </c>
    </row>
    <row r="73" spans="1:10" x14ac:dyDescent="0.2">
      <c r="A73" s="8"/>
      <c r="D73" s="9" t="str">
        <f t="shared" si="2"/>
        <v>/</v>
      </c>
      <c r="E73" s="10" t="str">
        <f t="shared" si="3"/>
        <v>/</v>
      </c>
      <c r="F73" s="4" t="str">
        <f>_xlfn.IFNA(VLOOKUP(E73,翻译对照!$A$1:$E$544,5,FALSE),"/")</f>
        <v>/</v>
      </c>
      <c r="G73" s="4" t="str">
        <f>_xlfn.IFNA(VLOOKUP(E73,翻译对照!$B$1:$E$544,4,FALSE),"/")</f>
        <v>/</v>
      </c>
      <c r="H73" s="4" t="str">
        <f>_xlfn.IFNA(VLOOKUP(E73,翻译对照!$C$1:$E$544,3,FALSE),"/")</f>
        <v>/</v>
      </c>
      <c r="I73" s="4" t="str">
        <f>_xlfn.IFNA(VLOOKUP(E73,翻译对照!$D$1:$E$544,2,FALSE),"/")</f>
        <v>/</v>
      </c>
      <c r="J73" s="4" t="str">
        <f>_xlfn.IFNA(VLOOKUP(E73,翻译对照!$E$1:$E$544,1,FALSE),"/")</f>
        <v>/</v>
      </c>
    </row>
    <row r="74" spans="1:10" x14ac:dyDescent="0.2">
      <c r="A74" s="8"/>
      <c r="D74" s="9" t="str">
        <f t="shared" si="2"/>
        <v>/</v>
      </c>
      <c r="E74" s="10" t="str">
        <f t="shared" si="3"/>
        <v>/</v>
      </c>
      <c r="F74" s="4" t="str">
        <f>_xlfn.IFNA(VLOOKUP(E74,翻译对照!$A$1:$E$544,5,FALSE),"/")</f>
        <v>/</v>
      </c>
      <c r="G74" s="4" t="str">
        <f>_xlfn.IFNA(VLOOKUP(E74,翻译对照!$B$1:$E$544,4,FALSE),"/")</f>
        <v>/</v>
      </c>
      <c r="H74" s="4" t="str">
        <f>_xlfn.IFNA(VLOOKUP(E74,翻译对照!$C$1:$E$544,3,FALSE),"/")</f>
        <v>/</v>
      </c>
      <c r="I74" s="4" t="str">
        <f>_xlfn.IFNA(VLOOKUP(E74,翻译对照!$D$1:$E$544,2,FALSE),"/")</f>
        <v>/</v>
      </c>
      <c r="J74" s="4" t="str">
        <f>_xlfn.IFNA(VLOOKUP(E74,翻译对照!$E$1:$E$544,1,FALSE),"/")</f>
        <v>/</v>
      </c>
    </row>
    <row r="75" spans="1:10" x14ac:dyDescent="0.2">
      <c r="A75" s="8"/>
      <c r="D75" s="9" t="str">
        <f t="shared" si="2"/>
        <v>/</v>
      </c>
      <c r="E75" s="10" t="str">
        <f t="shared" si="3"/>
        <v>/</v>
      </c>
      <c r="F75" s="4" t="str">
        <f>_xlfn.IFNA(VLOOKUP(E75,翻译对照!$A$1:$E$544,5,FALSE),"/")</f>
        <v>/</v>
      </c>
      <c r="G75" s="4" t="str">
        <f>_xlfn.IFNA(VLOOKUP(E75,翻译对照!$B$1:$E$544,4,FALSE),"/")</f>
        <v>/</v>
      </c>
      <c r="H75" s="4" t="str">
        <f>_xlfn.IFNA(VLOOKUP(E75,翻译对照!$C$1:$E$544,3,FALSE),"/")</f>
        <v>/</v>
      </c>
      <c r="I75" s="4" t="str">
        <f>_xlfn.IFNA(VLOOKUP(E75,翻译对照!$D$1:$E$544,2,FALSE),"/")</f>
        <v>/</v>
      </c>
      <c r="J75" s="4" t="str">
        <f>_xlfn.IFNA(VLOOKUP(E75,翻译对照!$E$1:$E$544,1,FALSE),"/")</f>
        <v>/</v>
      </c>
    </row>
    <row r="76" spans="1:10" x14ac:dyDescent="0.2">
      <c r="A76" s="8"/>
      <c r="D76" s="9" t="str">
        <f t="shared" si="2"/>
        <v>/</v>
      </c>
      <c r="E76" s="10" t="str">
        <f t="shared" si="3"/>
        <v>/</v>
      </c>
      <c r="F76" s="4" t="str">
        <f>_xlfn.IFNA(VLOOKUP(E76,翻译对照!$A$1:$E$544,5,FALSE),"/")</f>
        <v>/</v>
      </c>
      <c r="G76" s="4" t="str">
        <f>_xlfn.IFNA(VLOOKUP(E76,翻译对照!$B$1:$E$544,4,FALSE),"/")</f>
        <v>/</v>
      </c>
      <c r="H76" s="4" t="str">
        <f>_xlfn.IFNA(VLOOKUP(E76,翻译对照!$C$1:$E$544,3,FALSE),"/")</f>
        <v>/</v>
      </c>
      <c r="I76" s="4" t="str">
        <f>_xlfn.IFNA(VLOOKUP(E76,翻译对照!$D$1:$E$544,2,FALSE),"/")</f>
        <v>/</v>
      </c>
      <c r="J76" s="4" t="str">
        <f>_xlfn.IFNA(VLOOKUP(E76,翻译对照!$E$1:$E$544,1,FALSE),"/")</f>
        <v>/</v>
      </c>
    </row>
    <row r="77" spans="1:10" x14ac:dyDescent="0.2">
      <c r="A77" s="8"/>
      <c r="D77" s="9" t="str">
        <f t="shared" si="2"/>
        <v>/</v>
      </c>
      <c r="E77" s="10" t="str">
        <f t="shared" si="3"/>
        <v>/</v>
      </c>
      <c r="F77" s="4" t="str">
        <f>_xlfn.IFNA(VLOOKUP(E77,翻译对照!$A$1:$E$544,5,FALSE),"/")</f>
        <v>/</v>
      </c>
      <c r="G77" s="4" t="str">
        <f>_xlfn.IFNA(VLOOKUP(E77,翻译对照!$B$1:$E$544,4,FALSE),"/")</f>
        <v>/</v>
      </c>
      <c r="H77" s="4" t="str">
        <f>_xlfn.IFNA(VLOOKUP(E77,翻译对照!$C$1:$E$544,3,FALSE),"/")</f>
        <v>/</v>
      </c>
      <c r="I77" s="4" t="str">
        <f>_xlfn.IFNA(VLOOKUP(E77,翻译对照!$D$1:$E$544,2,FALSE),"/")</f>
        <v>/</v>
      </c>
      <c r="J77" s="4" t="str">
        <f>_xlfn.IFNA(VLOOKUP(E77,翻译对照!$E$1:$E$544,1,FALSE),"/")</f>
        <v>/</v>
      </c>
    </row>
    <row r="78" spans="1:10" x14ac:dyDescent="0.2">
      <c r="A78" s="8"/>
      <c r="D78" s="9" t="str">
        <f t="shared" si="2"/>
        <v>/</v>
      </c>
      <c r="E78" s="10" t="str">
        <f t="shared" si="3"/>
        <v>/</v>
      </c>
      <c r="F78" s="4" t="str">
        <f>_xlfn.IFNA(VLOOKUP(E78,翻译对照!$A$1:$E$544,5,FALSE),"/")</f>
        <v>/</v>
      </c>
      <c r="G78" s="4" t="str">
        <f>_xlfn.IFNA(VLOOKUP(E78,翻译对照!$B$1:$E$544,4,FALSE),"/")</f>
        <v>/</v>
      </c>
      <c r="H78" s="4" t="str">
        <f>_xlfn.IFNA(VLOOKUP(E78,翻译对照!$C$1:$E$544,3,FALSE),"/")</f>
        <v>/</v>
      </c>
      <c r="I78" s="4" t="str">
        <f>_xlfn.IFNA(VLOOKUP(E78,翻译对照!$D$1:$E$544,2,FALSE),"/")</f>
        <v>/</v>
      </c>
      <c r="J78" s="4" t="str">
        <f>_xlfn.IFNA(VLOOKUP(E78,翻译对照!$E$1:$E$544,1,FALSE),"/")</f>
        <v>/</v>
      </c>
    </row>
    <row r="79" spans="1:10" x14ac:dyDescent="0.2">
      <c r="A79" s="8"/>
      <c r="D79" s="9" t="str">
        <f t="shared" si="2"/>
        <v>/</v>
      </c>
      <c r="E79" s="10" t="str">
        <f t="shared" si="3"/>
        <v>/</v>
      </c>
      <c r="F79" s="4" t="str">
        <f>_xlfn.IFNA(VLOOKUP(E79,翻译对照!$A$1:$E$544,5,FALSE),"/")</f>
        <v>/</v>
      </c>
      <c r="G79" s="4" t="str">
        <f>_xlfn.IFNA(VLOOKUP(E79,翻译对照!$B$1:$E$544,4,FALSE),"/")</f>
        <v>/</v>
      </c>
      <c r="H79" s="4" t="str">
        <f>_xlfn.IFNA(VLOOKUP(E79,翻译对照!$C$1:$E$544,3,FALSE),"/")</f>
        <v>/</v>
      </c>
      <c r="I79" s="4" t="str">
        <f>_xlfn.IFNA(VLOOKUP(E79,翻译对照!$D$1:$E$544,2,FALSE),"/")</f>
        <v>/</v>
      </c>
      <c r="J79" s="4" t="str">
        <f>_xlfn.IFNA(VLOOKUP(E79,翻译对照!$E$1:$E$544,1,FALSE),"/")</f>
        <v>/</v>
      </c>
    </row>
    <row r="80" spans="1:10" x14ac:dyDescent="0.2">
      <c r="A80" s="8"/>
      <c r="D80" s="9" t="str">
        <f t="shared" si="2"/>
        <v>/</v>
      </c>
      <c r="E80" s="10" t="str">
        <f t="shared" si="3"/>
        <v>/</v>
      </c>
      <c r="F80" s="4" t="str">
        <f>_xlfn.IFNA(VLOOKUP(E80,翻译对照!$A$1:$E$544,5,FALSE),"/")</f>
        <v>/</v>
      </c>
      <c r="G80" s="4" t="str">
        <f>_xlfn.IFNA(VLOOKUP(E80,翻译对照!$B$1:$E$544,4,FALSE),"/")</f>
        <v>/</v>
      </c>
      <c r="H80" s="4" t="str">
        <f>_xlfn.IFNA(VLOOKUP(E80,翻译对照!$C$1:$E$544,3,FALSE),"/")</f>
        <v>/</v>
      </c>
      <c r="I80" s="4" t="str">
        <f>_xlfn.IFNA(VLOOKUP(E80,翻译对照!$D$1:$E$544,2,FALSE),"/")</f>
        <v>/</v>
      </c>
      <c r="J80" s="4" t="str">
        <f>_xlfn.IFNA(VLOOKUP(E80,翻译对照!$E$1:$E$544,1,FALSE),"/")</f>
        <v>/</v>
      </c>
    </row>
    <row r="81" spans="1:10" x14ac:dyDescent="0.2">
      <c r="A81" s="8"/>
      <c r="D81" s="9" t="str">
        <f t="shared" si="2"/>
        <v>/</v>
      </c>
      <c r="E81" s="10" t="str">
        <f t="shared" si="3"/>
        <v>/</v>
      </c>
      <c r="F81" s="4" t="str">
        <f>_xlfn.IFNA(VLOOKUP(E81,翻译对照!$A$1:$E$544,5,FALSE),"/")</f>
        <v>/</v>
      </c>
      <c r="G81" s="4" t="str">
        <f>_xlfn.IFNA(VLOOKUP(E81,翻译对照!$B$1:$E$544,4,FALSE),"/")</f>
        <v>/</v>
      </c>
      <c r="H81" s="4" t="str">
        <f>_xlfn.IFNA(VLOOKUP(E81,翻译对照!$C$1:$E$544,3,FALSE),"/")</f>
        <v>/</v>
      </c>
      <c r="I81" s="4" t="str">
        <f>_xlfn.IFNA(VLOOKUP(E81,翻译对照!$D$1:$E$544,2,FALSE),"/")</f>
        <v>/</v>
      </c>
      <c r="J81" s="4" t="str">
        <f>_xlfn.IFNA(VLOOKUP(E81,翻译对照!$E$1:$E$544,1,FALSE),"/")</f>
        <v>/</v>
      </c>
    </row>
    <row r="82" spans="1:10" x14ac:dyDescent="0.2">
      <c r="A82" s="8"/>
      <c r="D82" s="9" t="str">
        <f t="shared" si="2"/>
        <v>/</v>
      </c>
      <c r="E82" s="10" t="str">
        <f t="shared" si="3"/>
        <v>/</v>
      </c>
      <c r="F82" s="4" t="str">
        <f>_xlfn.IFNA(VLOOKUP(E82,翻译对照!$A$1:$E$544,5,FALSE),"/")</f>
        <v>/</v>
      </c>
      <c r="G82" s="4" t="str">
        <f>_xlfn.IFNA(VLOOKUP(E82,翻译对照!$B$1:$E$544,4,FALSE),"/")</f>
        <v>/</v>
      </c>
      <c r="H82" s="4" t="str">
        <f>_xlfn.IFNA(VLOOKUP(E82,翻译对照!$C$1:$E$544,3,FALSE),"/")</f>
        <v>/</v>
      </c>
      <c r="I82" s="4" t="str">
        <f>_xlfn.IFNA(VLOOKUP(E82,翻译对照!$D$1:$E$544,2,FALSE),"/")</f>
        <v>/</v>
      </c>
      <c r="J82" s="4" t="str">
        <f>_xlfn.IFNA(VLOOKUP(E82,翻译对照!$E$1:$E$544,1,FALSE),"/")</f>
        <v>/</v>
      </c>
    </row>
    <row r="83" spans="1:10" x14ac:dyDescent="0.2">
      <c r="A83" s="8"/>
      <c r="D83" s="9" t="str">
        <f t="shared" si="2"/>
        <v>/</v>
      </c>
      <c r="E83" s="10" t="str">
        <f t="shared" si="3"/>
        <v>/</v>
      </c>
      <c r="F83" s="4" t="str">
        <f>_xlfn.IFNA(VLOOKUP(E83,翻译对照!$A$1:$E$544,5,FALSE),"/")</f>
        <v>/</v>
      </c>
      <c r="G83" s="4" t="str">
        <f>_xlfn.IFNA(VLOOKUP(E83,翻译对照!$B$1:$E$544,4,FALSE),"/")</f>
        <v>/</v>
      </c>
      <c r="H83" s="4" t="str">
        <f>_xlfn.IFNA(VLOOKUP(E83,翻译对照!$C$1:$E$544,3,FALSE),"/")</f>
        <v>/</v>
      </c>
      <c r="I83" s="4" t="str">
        <f>_xlfn.IFNA(VLOOKUP(E83,翻译对照!$D$1:$E$544,2,FALSE),"/")</f>
        <v>/</v>
      </c>
      <c r="J83" s="4" t="str">
        <f>_xlfn.IFNA(VLOOKUP(E83,翻译对照!$E$1:$E$544,1,FALSE),"/")</f>
        <v>/</v>
      </c>
    </row>
    <row r="84" spans="1:10" x14ac:dyDescent="0.2">
      <c r="A84" s="8"/>
      <c r="D84" s="9" t="str">
        <f t="shared" si="2"/>
        <v>/</v>
      </c>
      <c r="E84" s="10" t="str">
        <f t="shared" si="3"/>
        <v>/</v>
      </c>
      <c r="F84" s="4" t="str">
        <f>_xlfn.IFNA(VLOOKUP(E84,翻译对照!$A$1:$E$544,5,FALSE),"/")</f>
        <v>/</v>
      </c>
      <c r="G84" s="4" t="str">
        <f>_xlfn.IFNA(VLOOKUP(E84,翻译对照!$B$1:$E$544,4,FALSE),"/")</f>
        <v>/</v>
      </c>
      <c r="H84" s="4" t="str">
        <f>_xlfn.IFNA(VLOOKUP(E84,翻译对照!$C$1:$E$544,3,FALSE),"/")</f>
        <v>/</v>
      </c>
      <c r="I84" s="4" t="str">
        <f>_xlfn.IFNA(VLOOKUP(E84,翻译对照!$D$1:$E$544,2,FALSE),"/")</f>
        <v>/</v>
      </c>
      <c r="J84" s="4" t="str">
        <f>_xlfn.IFNA(VLOOKUP(E84,翻译对照!$E$1:$E$544,1,FALSE),"/")</f>
        <v>/</v>
      </c>
    </row>
    <row r="85" spans="1:10" x14ac:dyDescent="0.2">
      <c r="A85" s="8"/>
      <c r="D85" s="9" t="str">
        <f t="shared" si="2"/>
        <v>/</v>
      </c>
      <c r="E85" s="10" t="str">
        <f t="shared" si="3"/>
        <v>/</v>
      </c>
      <c r="F85" s="4" t="str">
        <f>_xlfn.IFNA(VLOOKUP(E85,翻译对照!$A$1:$E$544,5,FALSE),"/")</f>
        <v>/</v>
      </c>
      <c r="G85" s="4" t="str">
        <f>_xlfn.IFNA(VLOOKUP(E85,翻译对照!$B$1:$E$544,4,FALSE),"/")</f>
        <v>/</v>
      </c>
      <c r="H85" s="4" t="str">
        <f>_xlfn.IFNA(VLOOKUP(E85,翻译对照!$C$1:$E$544,3,FALSE),"/")</f>
        <v>/</v>
      </c>
      <c r="I85" s="4" t="str">
        <f>_xlfn.IFNA(VLOOKUP(E85,翻译对照!$D$1:$E$544,2,FALSE),"/")</f>
        <v>/</v>
      </c>
      <c r="J85" s="4" t="str">
        <f>_xlfn.IFNA(VLOOKUP(E85,翻译对照!$E$1:$E$544,1,FALSE),"/")</f>
        <v>/</v>
      </c>
    </row>
    <row r="86" spans="1:10" x14ac:dyDescent="0.2">
      <c r="A86" s="8"/>
      <c r="D86" s="9" t="str">
        <f t="shared" si="2"/>
        <v>/</v>
      </c>
      <c r="E86" s="10" t="str">
        <f t="shared" si="3"/>
        <v>/</v>
      </c>
      <c r="F86" s="4" t="str">
        <f>_xlfn.IFNA(VLOOKUP(E86,翻译对照!$A$1:$E$544,5,FALSE),"/")</f>
        <v>/</v>
      </c>
      <c r="G86" s="4" t="str">
        <f>_xlfn.IFNA(VLOOKUP(E86,翻译对照!$B$1:$E$544,4,FALSE),"/")</f>
        <v>/</v>
      </c>
      <c r="H86" s="4" t="str">
        <f>_xlfn.IFNA(VLOOKUP(E86,翻译对照!$C$1:$E$544,3,FALSE),"/")</f>
        <v>/</v>
      </c>
      <c r="I86" s="4" t="str">
        <f>_xlfn.IFNA(VLOOKUP(E86,翻译对照!$D$1:$E$544,2,FALSE),"/")</f>
        <v>/</v>
      </c>
      <c r="J86" s="4" t="str">
        <f>_xlfn.IFNA(VLOOKUP(E86,翻译对照!$E$1:$E$544,1,FALSE),"/")</f>
        <v>/</v>
      </c>
    </row>
    <row r="87" spans="1:10" x14ac:dyDescent="0.2">
      <c r="A87" s="8"/>
      <c r="D87" s="9" t="str">
        <f t="shared" si="2"/>
        <v>/</v>
      </c>
      <c r="E87" s="10" t="str">
        <f t="shared" si="3"/>
        <v>/</v>
      </c>
      <c r="F87" s="4" t="str">
        <f>_xlfn.IFNA(VLOOKUP(E87,翻译对照!$A$1:$E$544,5,FALSE),"/")</f>
        <v>/</v>
      </c>
      <c r="G87" s="4" t="str">
        <f>_xlfn.IFNA(VLOOKUP(E87,翻译对照!$B$1:$E$544,4,FALSE),"/")</f>
        <v>/</v>
      </c>
      <c r="H87" s="4" t="str">
        <f>_xlfn.IFNA(VLOOKUP(E87,翻译对照!$C$1:$E$544,3,FALSE),"/")</f>
        <v>/</v>
      </c>
      <c r="I87" s="4" t="str">
        <f>_xlfn.IFNA(VLOOKUP(E87,翻译对照!$D$1:$E$544,2,FALSE),"/")</f>
        <v>/</v>
      </c>
      <c r="J87" s="4" t="str">
        <f>_xlfn.IFNA(VLOOKUP(E87,翻译对照!$E$1:$E$544,1,FALSE),"/")</f>
        <v>/</v>
      </c>
    </row>
    <row r="88" spans="1:10" x14ac:dyDescent="0.2">
      <c r="A88" s="8"/>
      <c r="D88" s="9" t="str">
        <f t="shared" si="2"/>
        <v>/</v>
      </c>
      <c r="E88" s="10" t="str">
        <f t="shared" si="3"/>
        <v>/</v>
      </c>
      <c r="F88" s="4" t="str">
        <f>_xlfn.IFNA(VLOOKUP(E88,翻译对照!$A$1:$E$544,5,FALSE),"/")</f>
        <v>/</v>
      </c>
      <c r="G88" s="4" t="str">
        <f>_xlfn.IFNA(VLOOKUP(E88,翻译对照!$B$1:$E$544,4,FALSE),"/")</f>
        <v>/</v>
      </c>
      <c r="H88" s="4" t="str">
        <f>_xlfn.IFNA(VLOOKUP(E88,翻译对照!$C$1:$E$544,3,FALSE),"/")</f>
        <v>/</v>
      </c>
      <c r="I88" s="4" t="str">
        <f>_xlfn.IFNA(VLOOKUP(E88,翻译对照!$D$1:$E$544,2,FALSE),"/")</f>
        <v>/</v>
      </c>
      <c r="J88" s="4" t="str">
        <f>_xlfn.IFNA(VLOOKUP(E88,翻译对照!$E$1:$E$544,1,FALSE),"/")</f>
        <v>/</v>
      </c>
    </row>
    <row r="89" spans="1:10" x14ac:dyDescent="0.2">
      <c r="A89" s="8"/>
      <c r="D89" s="9" t="str">
        <f t="shared" si="2"/>
        <v>/</v>
      </c>
      <c r="E89" s="10" t="str">
        <f t="shared" si="3"/>
        <v>/</v>
      </c>
      <c r="F89" s="4" t="str">
        <f>_xlfn.IFNA(VLOOKUP(E89,翻译对照!$A$1:$E$544,5,FALSE),"/")</f>
        <v>/</v>
      </c>
      <c r="G89" s="4" t="str">
        <f>_xlfn.IFNA(VLOOKUP(E89,翻译对照!$B$1:$E$544,4,FALSE),"/")</f>
        <v>/</v>
      </c>
      <c r="H89" s="4" t="str">
        <f>_xlfn.IFNA(VLOOKUP(E89,翻译对照!$C$1:$E$544,3,FALSE),"/")</f>
        <v>/</v>
      </c>
      <c r="I89" s="4" t="str">
        <f>_xlfn.IFNA(VLOOKUP(E89,翻译对照!$D$1:$E$544,2,FALSE),"/")</f>
        <v>/</v>
      </c>
      <c r="J89" s="4" t="str">
        <f>_xlfn.IFNA(VLOOKUP(E89,翻译对照!$E$1:$E$544,1,FALSE),"/")</f>
        <v>/</v>
      </c>
    </row>
    <row r="90" spans="1:10" x14ac:dyDescent="0.2">
      <c r="A90" s="8"/>
      <c r="D90" s="9" t="str">
        <f t="shared" si="2"/>
        <v>/</v>
      </c>
      <c r="E90" s="10" t="str">
        <f t="shared" si="3"/>
        <v>/</v>
      </c>
      <c r="F90" s="4" t="str">
        <f>_xlfn.IFNA(VLOOKUP(E90,翻译对照!$A$1:$E$544,5,FALSE),"/")</f>
        <v>/</v>
      </c>
      <c r="G90" s="4" t="str">
        <f>_xlfn.IFNA(VLOOKUP(E90,翻译对照!$B$1:$E$544,4,FALSE),"/")</f>
        <v>/</v>
      </c>
      <c r="H90" s="4" t="str">
        <f>_xlfn.IFNA(VLOOKUP(E90,翻译对照!$C$1:$E$544,3,FALSE),"/")</f>
        <v>/</v>
      </c>
      <c r="I90" s="4" t="str">
        <f>_xlfn.IFNA(VLOOKUP(E90,翻译对照!$D$1:$E$544,2,FALSE),"/")</f>
        <v>/</v>
      </c>
      <c r="J90" s="4" t="str">
        <f>_xlfn.IFNA(VLOOKUP(E90,翻译对照!$E$1:$E$544,1,FALSE),"/")</f>
        <v>/</v>
      </c>
    </row>
    <row r="91" spans="1:10" x14ac:dyDescent="0.2">
      <c r="A91" s="8"/>
      <c r="D91" s="9" t="str">
        <f t="shared" si="2"/>
        <v>/</v>
      </c>
      <c r="E91" s="10" t="str">
        <f t="shared" si="3"/>
        <v>/</v>
      </c>
      <c r="F91" s="4" t="str">
        <f>_xlfn.IFNA(VLOOKUP(E91,翻译对照!$A$1:$E$544,5,FALSE),"/")</f>
        <v>/</v>
      </c>
      <c r="G91" s="4" t="str">
        <f>_xlfn.IFNA(VLOOKUP(E91,翻译对照!$B$1:$E$544,4,FALSE),"/")</f>
        <v>/</v>
      </c>
      <c r="H91" s="4" t="str">
        <f>_xlfn.IFNA(VLOOKUP(E91,翻译对照!$C$1:$E$544,3,FALSE),"/")</f>
        <v>/</v>
      </c>
      <c r="I91" s="4" t="str">
        <f>_xlfn.IFNA(VLOOKUP(E91,翻译对照!$D$1:$E$544,2,FALSE),"/")</f>
        <v>/</v>
      </c>
      <c r="J91" s="4" t="str">
        <f>_xlfn.IFNA(VLOOKUP(E91,翻译对照!$E$1:$E$544,1,FALSE),"/")</f>
        <v>/</v>
      </c>
    </row>
    <row r="92" spans="1:10" x14ac:dyDescent="0.2">
      <c r="A92" s="8"/>
      <c r="D92" s="9" t="str">
        <f t="shared" si="2"/>
        <v>/</v>
      </c>
      <c r="E92" s="10" t="str">
        <f t="shared" si="3"/>
        <v>/</v>
      </c>
      <c r="F92" s="4" t="str">
        <f>_xlfn.IFNA(VLOOKUP(E92,翻译对照!$A$1:$E$544,5,FALSE),"/")</f>
        <v>/</v>
      </c>
      <c r="G92" s="4" t="str">
        <f>_xlfn.IFNA(VLOOKUP(E92,翻译对照!$B$1:$E$544,4,FALSE),"/")</f>
        <v>/</v>
      </c>
      <c r="H92" s="4" t="str">
        <f>_xlfn.IFNA(VLOOKUP(E92,翻译对照!$C$1:$E$544,3,FALSE),"/")</f>
        <v>/</v>
      </c>
      <c r="I92" s="4" t="str">
        <f>_xlfn.IFNA(VLOOKUP(E92,翻译对照!$D$1:$E$544,2,FALSE),"/")</f>
        <v>/</v>
      </c>
      <c r="J92" s="4" t="str">
        <f>_xlfn.IFNA(VLOOKUP(E92,翻译对照!$E$1:$E$544,1,FALSE),"/")</f>
        <v>/</v>
      </c>
    </row>
    <row r="93" spans="1:10" x14ac:dyDescent="0.2">
      <c r="A93" s="8"/>
      <c r="D93" s="9" t="str">
        <f t="shared" si="2"/>
        <v>/</v>
      </c>
      <c r="E93" s="10" t="str">
        <f t="shared" si="3"/>
        <v>/</v>
      </c>
      <c r="F93" s="4" t="str">
        <f>_xlfn.IFNA(VLOOKUP(E93,翻译对照!$A$1:$E$544,5,FALSE),"/")</f>
        <v>/</v>
      </c>
      <c r="G93" s="4" t="str">
        <f>_xlfn.IFNA(VLOOKUP(E93,翻译对照!$B$1:$E$544,4,FALSE),"/")</f>
        <v>/</v>
      </c>
      <c r="H93" s="4" t="str">
        <f>_xlfn.IFNA(VLOOKUP(E93,翻译对照!$C$1:$E$544,3,FALSE),"/")</f>
        <v>/</v>
      </c>
      <c r="I93" s="4" t="str">
        <f>_xlfn.IFNA(VLOOKUP(E93,翻译对照!$D$1:$E$544,2,FALSE),"/")</f>
        <v>/</v>
      </c>
      <c r="J93" s="4" t="str">
        <f>_xlfn.IFNA(VLOOKUP(E93,翻译对照!$E$1:$E$544,1,FALSE),"/")</f>
        <v>/</v>
      </c>
    </row>
    <row r="94" spans="1:10" x14ac:dyDescent="0.2">
      <c r="A94" s="8"/>
      <c r="D94" s="9" t="str">
        <f t="shared" si="2"/>
        <v>/</v>
      </c>
      <c r="E94" s="10" t="str">
        <f t="shared" si="3"/>
        <v>/</v>
      </c>
      <c r="F94" s="4" t="str">
        <f>_xlfn.IFNA(VLOOKUP(E94,翻译对照!$A$1:$E$544,5,FALSE),"/")</f>
        <v>/</v>
      </c>
      <c r="G94" s="4" t="str">
        <f>_xlfn.IFNA(VLOOKUP(E94,翻译对照!$B$1:$E$544,4,FALSE),"/")</f>
        <v>/</v>
      </c>
      <c r="H94" s="4" t="str">
        <f>_xlfn.IFNA(VLOOKUP(E94,翻译对照!$C$1:$E$544,3,FALSE),"/")</f>
        <v>/</v>
      </c>
      <c r="I94" s="4" t="str">
        <f>_xlfn.IFNA(VLOOKUP(E94,翻译对照!$D$1:$E$544,2,FALSE),"/")</f>
        <v>/</v>
      </c>
      <c r="J94" s="4" t="str">
        <f>_xlfn.IFNA(VLOOKUP(E94,翻译对照!$E$1:$E$544,1,FALSE),"/")</f>
        <v>/</v>
      </c>
    </row>
    <row r="95" spans="1:10" x14ac:dyDescent="0.2">
      <c r="A95" s="8"/>
      <c r="D95" s="9" t="str">
        <f t="shared" si="2"/>
        <v>/</v>
      </c>
      <c r="E95" s="10" t="str">
        <f t="shared" si="3"/>
        <v>/</v>
      </c>
      <c r="F95" s="4" t="str">
        <f>_xlfn.IFNA(VLOOKUP(E95,翻译对照!$A$1:$E$544,5,FALSE),"/")</f>
        <v>/</v>
      </c>
      <c r="G95" s="4" t="str">
        <f>_xlfn.IFNA(VLOOKUP(E95,翻译对照!$B$1:$E$544,4,FALSE),"/")</f>
        <v>/</v>
      </c>
      <c r="H95" s="4" t="str">
        <f>_xlfn.IFNA(VLOOKUP(E95,翻译对照!$C$1:$E$544,3,FALSE),"/")</f>
        <v>/</v>
      </c>
      <c r="I95" s="4" t="str">
        <f>_xlfn.IFNA(VLOOKUP(E95,翻译对照!$D$1:$E$544,2,FALSE),"/")</f>
        <v>/</v>
      </c>
      <c r="J95" s="4" t="str">
        <f>_xlfn.IFNA(VLOOKUP(E95,翻译对照!$E$1:$E$544,1,FALSE),"/")</f>
        <v>/</v>
      </c>
    </row>
    <row r="96" spans="1:10" x14ac:dyDescent="0.2">
      <c r="A96" s="8"/>
      <c r="D96" s="9" t="str">
        <f t="shared" si="2"/>
        <v>/</v>
      </c>
      <c r="E96" s="10" t="str">
        <f t="shared" si="3"/>
        <v>/</v>
      </c>
      <c r="F96" s="4" t="str">
        <f>_xlfn.IFNA(VLOOKUP(E96,翻译对照!$A$1:$E$544,5,FALSE),"/")</f>
        <v>/</v>
      </c>
      <c r="G96" s="4" t="str">
        <f>_xlfn.IFNA(VLOOKUP(E96,翻译对照!$B$1:$E$544,4,FALSE),"/")</f>
        <v>/</v>
      </c>
      <c r="H96" s="4" t="str">
        <f>_xlfn.IFNA(VLOOKUP(E96,翻译对照!$C$1:$E$544,3,FALSE),"/")</f>
        <v>/</v>
      </c>
      <c r="I96" s="4" t="str">
        <f>_xlfn.IFNA(VLOOKUP(E96,翻译对照!$D$1:$E$544,2,FALSE),"/")</f>
        <v>/</v>
      </c>
      <c r="J96" s="4" t="str">
        <f>_xlfn.IFNA(VLOOKUP(E96,翻译对照!$E$1:$E$544,1,FALSE),"/")</f>
        <v>/</v>
      </c>
    </row>
    <row r="97" spans="1:10" x14ac:dyDescent="0.2">
      <c r="A97" s="8"/>
      <c r="D97" s="9" t="str">
        <f t="shared" si="2"/>
        <v>/</v>
      </c>
      <c r="E97" s="10" t="str">
        <f t="shared" si="3"/>
        <v>/</v>
      </c>
      <c r="F97" s="4" t="str">
        <f>_xlfn.IFNA(VLOOKUP(E97,翻译对照!$A$1:$E$544,5,FALSE),"/")</f>
        <v>/</v>
      </c>
      <c r="G97" s="4" t="str">
        <f>_xlfn.IFNA(VLOOKUP(E97,翻译对照!$B$1:$E$544,4,FALSE),"/")</f>
        <v>/</v>
      </c>
      <c r="H97" s="4" t="str">
        <f>_xlfn.IFNA(VLOOKUP(E97,翻译对照!$C$1:$E$544,3,FALSE),"/")</f>
        <v>/</v>
      </c>
      <c r="I97" s="4" t="str">
        <f>_xlfn.IFNA(VLOOKUP(E97,翻译对照!$D$1:$E$544,2,FALSE),"/")</f>
        <v>/</v>
      </c>
      <c r="J97" s="4" t="str">
        <f>_xlfn.IFNA(VLOOKUP(E97,翻译对照!$E$1:$E$544,1,FALSE),"/")</f>
        <v>/</v>
      </c>
    </row>
    <row r="98" spans="1:10" x14ac:dyDescent="0.2">
      <c r="A98" s="8"/>
      <c r="D98" s="9" t="str">
        <f t="shared" si="2"/>
        <v>/</v>
      </c>
      <c r="E98" s="10" t="str">
        <f t="shared" si="3"/>
        <v>/</v>
      </c>
      <c r="F98" s="4" t="str">
        <f>_xlfn.IFNA(VLOOKUP(E98,翻译对照!$A$1:$E$544,5,FALSE),"/")</f>
        <v>/</v>
      </c>
      <c r="G98" s="4" t="str">
        <f>_xlfn.IFNA(VLOOKUP(E98,翻译对照!$B$1:$E$544,4,FALSE),"/")</f>
        <v>/</v>
      </c>
      <c r="H98" s="4" t="str">
        <f>_xlfn.IFNA(VLOOKUP(E98,翻译对照!$C$1:$E$544,3,FALSE),"/")</f>
        <v>/</v>
      </c>
      <c r="I98" s="4" t="str">
        <f>_xlfn.IFNA(VLOOKUP(E98,翻译对照!$D$1:$E$544,2,FALSE),"/")</f>
        <v>/</v>
      </c>
      <c r="J98" s="4" t="str">
        <f>_xlfn.IFNA(VLOOKUP(E98,翻译对照!$E$1:$E$544,1,FALSE),"/")</f>
        <v>/</v>
      </c>
    </row>
    <row r="99" spans="1:10" x14ac:dyDescent="0.2">
      <c r="A99" s="8"/>
      <c r="D99" s="9" t="str">
        <f t="shared" si="2"/>
        <v>/</v>
      </c>
      <c r="E99" s="10" t="str">
        <f t="shared" si="3"/>
        <v>/</v>
      </c>
      <c r="F99" s="4" t="str">
        <f>_xlfn.IFNA(VLOOKUP(E99,翻译对照!$A$1:$E$544,5,FALSE),"/")</f>
        <v>/</v>
      </c>
      <c r="G99" s="4" t="str">
        <f>_xlfn.IFNA(VLOOKUP(E99,翻译对照!$B$1:$E$544,4,FALSE),"/")</f>
        <v>/</v>
      </c>
      <c r="H99" s="4" t="str">
        <f>_xlfn.IFNA(VLOOKUP(E99,翻译对照!$C$1:$E$544,3,FALSE),"/")</f>
        <v>/</v>
      </c>
      <c r="I99" s="4" t="str">
        <f>_xlfn.IFNA(VLOOKUP(E99,翻译对照!$D$1:$E$544,2,FALSE),"/")</f>
        <v>/</v>
      </c>
      <c r="J99" s="4" t="str">
        <f>_xlfn.IFNA(VLOOKUP(E99,翻译对照!$E$1:$E$544,1,FALSE),"/")</f>
        <v>/</v>
      </c>
    </row>
    <row r="100" spans="1:10" x14ac:dyDescent="0.2">
      <c r="A100" s="8"/>
      <c r="D100" s="9" t="str">
        <f t="shared" si="2"/>
        <v>/</v>
      </c>
      <c r="E100" s="10" t="str">
        <f t="shared" si="3"/>
        <v>/</v>
      </c>
      <c r="F100" s="4" t="str">
        <f>_xlfn.IFNA(VLOOKUP(E100,翻译对照!$A$1:$E$544,5,FALSE),"/")</f>
        <v>/</v>
      </c>
      <c r="G100" s="4" t="str">
        <f>_xlfn.IFNA(VLOOKUP(E100,翻译对照!$B$1:$E$544,4,FALSE),"/")</f>
        <v>/</v>
      </c>
      <c r="H100" s="4" t="str">
        <f>_xlfn.IFNA(VLOOKUP(E100,翻译对照!$C$1:$E$544,3,FALSE),"/")</f>
        <v>/</v>
      </c>
      <c r="I100" s="4" t="str">
        <f>_xlfn.IFNA(VLOOKUP(E100,翻译对照!$D$1:$E$544,2,FALSE),"/")</f>
        <v>/</v>
      </c>
      <c r="J100" s="4" t="str">
        <f>_xlfn.IFNA(VLOOKUP(E100,翻译对照!$E$1:$E$544,1,FALSE),"/")</f>
        <v>/</v>
      </c>
    </row>
    <row r="101" spans="1:10" x14ac:dyDescent="0.2">
      <c r="A101" s="8"/>
      <c r="D101" s="9" t="str">
        <f t="shared" si="2"/>
        <v>/</v>
      </c>
      <c r="E101" s="10" t="str">
        <f t="shared" si="3"/>
        <v>/</v>
      </c>
      <c r="F101" s="4" t="str">
        <f>_xlfn.IFNA(VLOOKUP(E101,翻译对照!$A$1:$E$544,5,FALSE),"/")</f>
        <v>/</v>
      </c>
      <c r="G101" s="4" t="str">
        <f>_xlfn.IFNA(VLOOKUP(E101,翻译对照!$B$1:$E$544,4,FALSE),"/")</f>
        <v>/</v>
      </c>
      <c r="H101" s="4" t="str">
        <f>_xlfn.IFNA(VLOOKUP(E101,翻译对照!$C$1:$E$544,3,FALSE),"/")</f>
        <v>/</v>
      </c>
      <c r="I101" s="4" t="str">
        <f>_xlfn.IFNA(VLOOKUP(E101,翻译对照!$D$1:$E$544,2,FALSE),"/")</f>
        <v>/</v>
      </c>
      <c r="J101" s="4" t="str">
        <f>_xlfn.IFNA(VLOOKUP(E101,翻译对照!$E$1:$E$544,1,FALSE),"/")</f>
        <v>/</v>
      </c>
    </row>
    <row r="102" spans="1:10" x14ac:dyDescent="0.2">
      <c r="A102" s="8"/>
      <c r="D102" s="9" t="str">
        <f t="shared" si="2"/>
        <v>/</v>
      </c>
      <c r="E102" s="10" t="str">
        <f t="shared" si="3"/>
        <v>/</v>
      </c>
      <c r="F102" s="4" t="str">
        <f>_xlfn.IFNA(VLOOKUP(E102,翻译对照!$A$1:$E$544,5,FALSE),"/")</f>
        <v>/</v>
      </c>
      <c r="G102" s="4" t="str">
        <f>_xlfn.IFNA(VLOOKUP(E102,翻译对照!$B$1:$E$544,4,FALSE),"/")</f>
        <v>/</v>
      </c>
      <c r="H102" s="4" t="str">
        <f>_xlfn.IFNA(VLOOKUP(E102,翻译对照!$C$1:$E$544,3,FALSE),"/")</f>
        <v>/</v>
      </c>
      <c r="I102" s="4" t="str">
        <f>_xlfn.IFNA(VLOOKUP(E102,翻译对照!$D$1:$E$544,2,FALSE),"/")</f>
        <v>/</v>
      </c>
      <c r="J102" s="4" t="str">
        <f>_xlfn.IFNA(VLOOKUP(E102,翻译对照!$E$1:$E$544,1,FALSE),"/")</f>
        <v>/</v>
      </c>
    </row>
    <row r="103" spans="1:10" x14ac:dyDescent="0.2">
      <c r="A103" s="8"/>
      <c r="D103" s="9" t="str">
        <f t="shared" si="2"/>
        <v>/</v>
      </c>
      <c r="E103" s="10" t="str">
        <f t="shared" si="3"/>
        <v>/</v>
      </c>
      <c r="F103" s="4" t="str">
        <f>_xlfn.IFNA(VLOOKUP(E103,翻译对照!$A$1:$E$544,5,FALSE),"/")</f>
        <v>/</v>
      </c>
      <c r="G103" s="4" t="str">
        <f>_xlfn.IFNA(VLOOKUP(E103,翻译对照!$B$1:$E$544,4,FALSE),"/")</f>
        <v>/</v>
      </c>
      <c r="H103" s="4" t="str">
        <f>_xlfn.IFNA(VLOOKUP(E103,翻译对照!$C$1:$E$544,3,FALSE),"/")</f>
        <v>/</v>
      </c>
      <c r="I103" s="4" t="str">
        <f>_xlfn.IFNA(VLOOKUP(E103,翻译对照!$D$1:$E$544,2,FALSE),"/")</f>
        <v>/</v>
      </c>
      <c r="J103" s="4" t="str">
        <f>_xlfn.IFNA(VLOOKUP(E103,翻译对照!$E$1:$E$544,1,FALSE),"/")</f>
        <v>/</v>
      </c>
    </row>
    <row r="104" spans="1:10" x14ac:dyDescent="0.2">
      <c r="A104" s="8"/>
      <c r="D104" s="9" t="str">
        <f t="shared" si="2"/>
        <v>/</v>
      </c>
      <c r="E104" s="10" t="str">
        <f t="shared" si="3"/>
        <v>/</v>
      </c>
      <c r="F104" s="4" t="str">
        <f>_xlfn.IFNA(VLOOKUP(E104,翻译对照!$A$1:$E$544,5,FALSE),"/")</f>
        <v>/</v>
      </c>
      <c r="G104" s="4" t="str">
        <f>_xlfn.IFNA(VLOOKUP(E104,翻译对照!$B$1:$E$544,4,FALSE),"/")</f>
        <v>/</v>
      </c>
      <c r="H104" s="4" t="str">
        <f>_xlfn.IFNA(VLOOKUP(E104,翻译对照!$C$1:$E$544,3,FALSE),"/")</f>
        <v>/</v>
      </c>
      <c r="I104" s="4" t="str">
        <f>_xlfn.IFNA(VLOOKUP(E104,翻译对照!$D$1:$E$544,2,FALSE),"/")</f>
        <v>/</v>
      </c>
      <c r="J104" s="4" t="str">
        <f>_xlfn.IFNA(VLOOKUP(E104,翻译对照!$E$1:$E$544,1,FALSE),"/")</f>
        <v>/</v>
      </c>
    </row>
    <row r="105" spans="1:10" x14ac:dyDescent="0.2">
      <c r="A105" s="8"/>
      <c r="D105" s="9" t="str">
        <f t="shared" si="2"/>
        <v>/</v>
      </c>
      <c r="E105" s="10" t="str">
        <f t="shared" si="3"/>
        <v>/</v>
      </c>
      <c r="F105" s="4" t="str">
        <f>_xlfn.IFNA(VLOOKUP(E105,翻译对照!$A$1:$E$544,5,FALSE),"/")</f>
        <v>/</v>
      </c>
      <c r="G105" s="4" t="str">
        <f>_xlfn.IFNA(VLOOKUP(E105,翻译对照!$B$1:$E$544,4,FALSE),"/")</f>
        <v>/</v>
      </c>
      <c r="H105" s="4" t="str">
        <f>_xlfn.IFNA(VLOOKUP(E105,翻译对照!$C$1:$E$544,3,FALSE),"/")</f>
        <v>/</v>
      </c>
      <c r="I105" s="4" t="str">
        <f>_xlfn.IFNA(VLOOKUP(E105,翻译对照!$D$1:$E$544,2,FALSE),"/")</f>
        <v>/</v>
      </c>
      <c r="J105" s="4" t="str">
        <f>_xlfn.IFNA(VLOOKUP(E105,翻译对照!$E$1:$E$544,1,FALSE),"/")</f>
        <v>/</v>
      </c>
    </row>
    <row r="106" spans="1:10" x14ac:dyDescent="0.2">
      <c r="A106" s="8"/>
      <c r="D106" s="9" t="str">
        <f t="shared" si="2"/>
        <v>/</v>
      </c>
      <c r="E106" s="10" t="str">
        <f t="shared" si="3"/>
        <v>/</v>
      </c>
      <c r="F106" s="4" t="str">
        <f>_xlfn.IFNA(VLOOKUP(E106,翻译对照!$A$1:$E$544,5,FALSE),"/")</f>
        <v>/</v>
      </c>
      <c r="G106" s="4" t="str">
        <f>_xlfn.IFNA(VLOOKUP(E106,翻译对照!$B$1:$E$544,4,FALSE),"/")</f>
        <v>/</v>
      </c>
      <c r="H106" s="4" t="str">
        <f>_xlfn.IFNA(VLOOKUP(E106,翻译对照!$C$1:$E$544,3,FALSE),"/")</f>
        <v>/</v>
      </c>
      <c r="I106" s="4" t="str">
        <f>_xlfn.IFNA(VLOOKUP(E106,翻译对照!$D$1:$E$544,2,FALSE),"/")</f>
        <v>/</v>
      </c>
      <c r="J106" s="4" t="str">
        <f>_xlfn.IFNA(VLOOKUP(E106,翻译对照!$E$1:$E$544,1,FALSE),"/")</f>
        <v>/</v>
      </c>
    </row>
    <row r="107" spans="1:10" x14ac:dyDescent="0.2">
      <c r="A107" s="8"/>
      <c r="D107" s="9" t="str">
        <f t="shared" si="2"/>
        <v>/</v>
      </c>
      <c r="E107" s="10" t="str">
        <f t="shared" si="3"/>
        <v>/</v>
      </c>
      <c r="F107" s="4" t="str">
        <f>_xlfn.IFNA(VLOOKUP(E107,翻译对照!$A$1:$E$544,5,FALSE),"/")</f>
        <v>/</v>
      </c>
      <c r="G107" s="4" t="str">
        <f>_xlfn.IFNA(VLOOKUP(E107,翻译对照!$B$1:$E$544,4,FALSE),"/")</f>
        <v>/</v>
      </c>
      <c r="H107" s="4" t="str">
        <f>_xlfn.IFNA(VLOOKUP(E107,翻译对照!$C$1:$E$544,3,FALSE),"/")</f>
        <v>/</v>
      </c>
      <c r="I107" s="4" t="str">
        <f>_xlfn.IFNA(VLOOKUP(E107,翻译对照!$D$1:$E$544,2,FALSE),"/")</f>
        <v>/</v>
      </c>
      <c r="J107" s="4" t="str">
        <f>_xlfn.IFNA(VLOOKUP(E107,翻译对照!$E$1:$E$544,1,FALSE),"/")</f>
        <v>/</v>
      </c>
    </row>
    <row r="108" spans="1:10" x14ac:dyDescent="0.2">
      <c r="A108" s="8"/>
      <c r="D108" s="9" t="str">
        <f t="shared" si="2"/>
        <v>/</v>
      </c>
      <c r="E108" s="10" t="str">
        <f t="shared" si="3"/>
        <v>/</v>
      </c>
      <c r="F108" s="4" t="str">
        <f>_xlfn.IFNA(VLOOKUP(E108,翻译对照!$A$1:$E$544,5,FALSE),"/")</f>
        <v>/</v>
      </c>
      <c r="G108" s="4" t="str">
        <f>_xlfn.IFNA(VLOOKUP(E108,翻译对照!$B$1:$E$544,4,FALSE),"/")</f>
        <v>/</v>
      </c>
      <c r="H108" s="4" t="str">
        <f>_xlfn.IFNA(VLOOKUP(E108,翻译对照!$C$1:$E$544,3,FALSE),"/")</f>
        <v>/</v>
      </c>
      <c r="I108" s="4" t="str">
        <f>_xlfn.IFNA(VLOOKUP(E108,翻译对照!$D$1:$E$544,2,FALSE),"/")</f>
        <v>/</v>
      </c>
      <c r="J108" s="4" t="str">
        <f>_xlfn.IFNA(VLOOKUP(E108,翻译对照!$E$1:$E$544,1,FALSE),"/")</f>
        <v>/</v>
      </c>
    </row>
    <row r="109" spans="1:10" x14ac:dyDescent="0.2">
      <c r="A109" s="8"/>
      <c r="D109" s="9" t="str">
        <f t="shared" si="2"/>
        <v>/</v>
      </c>
      <c r="E109" s="10" t="str">
        <f t="shared" si="3"/>
        <v>/</v>
      </c>
      <c r="F109" s="4" t="str">
        <f>_xlfn.IFNA(VLOOKUP(E109,翻译对照!$A$1:$E$544,5,FALSE),"/")</f>
        <v>/</v>
      </c>
      <c r="G109" s="4" t="str">
        <f>_xlfn.IFNA(VLOOKUP(E109,翻译对照!$B$1:$E$544,4,FALSE),"/")</f>
        <v>/</v>
      </c>
      <c r="H109" s="4" t="str">
        <f>_xlfn.IFNA(VLOOKUP(E109,翻译对照!$C$1:$E$544,3,FALSE),"/")</f>
        <v>/</v>
      </c>
      <c r="I109" s="4" t="str">
        <f>_xlfn.IFNA(VLOOKUP(E109,翻译对照!$D$1:$E$544,2,FALSE),"/")</f>
        <v>/</v>
      </c>
      <c r="J109" s="4" t="str">
        <f>_xlfn.IFNA(VLOOKUP(E109,翻译对照!$E$1:$E$544,1,FALSE),"/")</f>
        <v>/</v>
      </c>
    </row>
    <row r="110" spans="1:10" x14ac:dyDescent="0.2">
      <c r="A110" s="8"/>
      <c r="D110" s="9" t="str">
        <f t="shared" si="2"/>
        <v>/</v>
      </c>
      <c r="E110" s="10" t="str">
        <f t="shared" si="3"/>
        <v>/</v>
      </c>
      <c r="F110" s="4" t="str">
        <f>_xlfn.IFNA(VLOOKUP(E110,翻译对照!$A$1:$E$544,5,FALSE),"/")</f>
        <v>/</v>
      </c>
      <c r="G110" s="4" t="str">
        <f>_xlfn.IFNA(VLOOKUP(E110,翻译对照!$B$1:$E$544,4,FALSE),"/")</f>
        <v>/</v>
      </c>
      <c r="H110" s="4" t="str">
        <f>_xlfn.IFNA(VLOOKUP(E110,翻译对照!$C$1:$E$544,3,FALSE),"/")</f>
        <v>/</v>
      </c>
      <c r="I110" s="4" t="str">
        <f>_xlfn.IFNA(VLOOKUP(E110,翻译对照!$D$1:$E$544,2,FALSE),"/")</f>
        <v>/</v>
      </c>
      <c r="J110" s="4" t="str">
        <f>_xlfn.IFNA(VLOOKUP(E110,翻译对照!$E$1:$E$544,1,FALSE),"/")</f>
        <v>/</v>
      </c>
    </row>
    <row r="111" spans="1:10" x14ac:dyDescent="0.2">
      <c r="A111" s="8"/>
      <c r="D111" s="9" t="str">
        <f t="shared" si="2"/>
        <v>/</v>
      </c>
      <c r="E111" s="10" t="str">
        <f t="shared" si="3"/>
        <v>/</v>
      </c>
      <c r="F111" s="4" t="str">
        <f>_xlfn.IFNA(VLOOKUP(E111,翻译对照!$A$1:$E$544,5,FALSE),"/")</f>
        <v>/</v>
      </c>
      <c r="G111" s="4" t="str">
        <f>_xlfn.IFNA(VLOOKUP(E111,翻译对照!$B$1:$E$544,4,FALSE),"/")</f>
        <v>/</v>
      </c>
      <c r="H111" s="4" t="str">
        <f>_xlfn.IFNA(VLOOKUP(E111,翻译对照!$C$1:$E$544,3,FALSE),"/")</f>
        <v>/</v>
      </c>
      <c r="I111" s="4" t="str">
        <f>_xlfn.IFNA(VLOOKUP(E111,翻译对照!$D$1:$E$544,2,FALSE),"/")</f>
        <v>/</v>
      </c>
      <c r="J111" s="4" t="str">
        <f>_xlfn.IFNA(VLOOKUP(E111,翻译对照!$E$1:$E$544,1,FALSE),"/")</f>
        <v>/</v>
      </c>
    </row>
    <row r="112" spans="1:10" x14ac:dyDescent="0.2">
      <c r="A112" s="8"/>
      <c r="D112" s="9" t="str">
        <f t="shared" si="2"/>
        <v>/</v>
      </c>
      <c r="E112" s="10" t="str">
        <f t="shared" si="3"/>
        <v>/</v>
      </c>
      <c r="F112" s="4" t="str">
        <f>_xlfn.IFNA(VLOOKUP(E112,翻译对照!$A$1:$E$544,5,FALSE),"/")</f>
        <v>/</v>
      </c>
      <c r="G112" s="4" t="str">
        <f>_xlfn.IFNA(VLOOKUP(E112,翻译对照!$B$1:$E$544,4,FALSE),"/")</f>
        <v>/</v>
      </c>
      <c r="H112" s="4" t="str">
        <f>_xlfn.IFNA(VLOOKUP(E112,翻译对照!$C$1:$E$544,3,FALSE),"/")</f>
        <v>/</v>
      </c>
      <c r="I112" s="4" t="str">
        <f>_xlfn.IFNA(VLOOKUP(E112,翻译对照!$D$1:$E$544,2,FALSE),"/")</f>
        <v>/</v>
      </c>
      <c r="J112" s="4" t="str">
        <f>_xlfn.IFNA(VLOOKUP(E112,翻译对照!$E$1:$E$544,1,FALSE),"/")</f>
        <v>/</v>
      </c>
    </row>
    <row r="113" spans="1:10" x14ac:dyDescent="0.2">
      <c r="A113" s="8"/>
      <c r="D113" s="9" t="str">
        <f t="shared" si="2"/>
        <v>/</v>
      </c>
      <c r="E113" s="10" t="str">
        <f t="shared" si="3"/>
        <v>/</v>
      </c>
      <c r="F113" s="4" t="str">
        <f>_xlfn.IFNA(VLOOKUP(E113,翻译对照!$A$1:$E$544,5,FALSE),"/")</f>
        <v>/</v>
      </c>
      <c r="G113" s="4" t="str">
        <f>_xlfn.IFNA(VLOOKUP(E113,翻译对照!$B$1:$E$544,4,FALSE),"/")</f>
        <v>/</v>
      </c>
      <c r="H113" s="4" t="str">
        <f>_xlfn.IFNA(VLOOKUP(E113,翻译对照!$C$1:$E$544,3,FALSE),"/")</f>
        <v>/</v>
      </c>
      <c r="I113" s="4" t="str">
        <f>_xlfn.IFNA(VLOOKUP(E113,翻译对照!$D$1:$E$544,2,FALSE),"/")</f>
        <v>/</v>
      </c>
      <c r="J113" s="4" t="str">
        <f>_xlfn.IFNA(VLOOKUP(E113,翻译对照!$E$1:$E$544,1,FALSE),"/")</f>
        <v>/</v>
      </c>
    </row>
    <row r="114" spans="1:10" x14ac:dyDescent="0.2">
      <c r="A114" s="8"/>
      <c r="D114" s="9" t="str">
        <f t="shared" si="2"/>
        <v>/</v>
      </c>
      <c r="E114" s="10" t="str">
        <f t="shared" si="3"/>
        <v>/</v>
      </c>
      <c r="F114" s="4" t="str">
        <f>_xlfn.IFNA(VLOOKUP(E114,翻译对照!$A$1:$E$544,5,FALSE),"/")</f>
        <v>/</v>
      </c>
      <c r="G114" s="4" t="str">
        <f>_xlfn.IFNA(VLOOKUP(E114,翻译对照!$B$1:$E$544,4,FALSE),"/")</f>
        <v>/</v>
      </c>
      <c r="H114" s="4" t="str">
        <f>_xlfn.IFNA(VLOOKUP(E114,翻译对照!$C$1:$E$544,3,FALSE),"/")</f>
        <v>/</v>
      </c>
      <c r="I114" s="4" t="str">
        <f>_xlfn.IFNA(VLOOKUP(E114,翻译对照!$D$1:$E$544,2,FALSE),"/")</f>
        <v>/</v>
      </c>
      <c r="J114" s="4" t="str">
        <f>_xlfn.IFNA(VLOOKUP(E114,翻译对照!$E$1:$E$544,1,FALSE),"/")</f>
        <v>/</v>
      </c>
    </row>
    <row r="115" spans="1:10" x14ac:dyDescent="0.2">
      <c r="A115" s="8"/>
      <c r="D115" s="9" t="str">
        <f t="shared" si="2"/>
        <v>/</v>
      </c>
      <c r="E115" s="10" t="str">
        <f t="shared" si="3"/>
        <v>/</v>
      </c>
      <c r="F115" s="4" t="str">
        <f>_xlfn.IFNA(VLOOKUP(E115,翻译对照!$A$1:$E$544,5,FALSE),"/")</f>
        <v>/</v>
      </c>
      <c r="G115" s="4" t="str">
        <f>_xlfn.IFNA(VLOOKUP(E115,翻译对照!$B$1:$E$544,4,FALSE),"/")</f>
        <v>/</v>
      </c>
      <c r="H115" s="4" t="str">
        <f>_xlfn.IFNA(VLOOKUP(E115,翻译对照!$C$1:$E$544,3,FALSE),"/")</f>
        <v>/</v>
      </c>
      <c r="I115" s="4" t="str">
        <f>_xlfn.IFNA(VLOOKUP(E115,翻译对照!$D$1:$E$544,2,FALSE),"/")</f>
        <v>/</v>
      </c>
      <c r="J115" s="4" t="str">
        <f>_xlfn.IFNA(VLOOKUP(E115,翻译对照!$E$1:$E$544,1,FALSE),"/")</f>
        <v>/</v>
      </c>
    </row>
    <row r="116" spans="1:10" x14ac:dyDescent="0.2">
      <c r="A116" s="8"/>
      <c r="D116" s="9" t="str">
        <f t="shared" si="2"/>
        <v>/</v>
      </c>
      <c r="E116" s="10" t="str">
        <f t="shared" si="3"/>
        <v>/</v>
      </c>
      <c r="F116" s="4" t="str">
        <f>_xlfn.IFNA(VLOOKUP(E116,翻译对照!$A$1:$E$544,5,FALSE),"/")</f>
        <v>/</v>
      </c>
      <c r="G116" s="4" t="str">
        <f>_xlfn.IFNA(VLOOKUP(E116,翻译对照!$B$1:$E$544,4,FALSE),"/")</f>
        <v>/</v>
      </c>
      <c r="H116" s="4" t="str">
        <f>_xlfn.IFNA(VLOOKUP(E116,翻译对照!$C$1:$E$544,3,FALSE),"/")</f>
        <v>/</v>
      </c>
      <c r="I116" s="4" t="str">
        <f>_xlfn.IFNA(VLOOKUP(E116,翻译对照!$D$1:$E$544,2,FALSE),"/")</f>
        <v>/</v>
      </c>
      <c r="J116" s="4" t="str">
        <f>_xlfn.IFNA(VLOOKUP(E116,翻译对照!$E$1:$E$544,1,FALSE),"/")</f>
        <v>/</v>
      </c>
    </row>
    <row r="117" spans="1:10" x14ac:dyDescent="0.2">
      <c r="A117" s="8"/>
      <c r="D117" s="9" t="str">
        <f t="shared" si="2"/>
        <v>/</v>
      </c>
      <c r="E117" s="10" t="str">
        <f t="shared" si="3"/>
        <v>/</v>
      </c>
      <c r="F117" s="4" t="str">
        <f>_xlfn.IFNA(VLOOKUP(E117,翻译对照!$A$1:$E$544,5,FALSE),"/")</f>
        <v>/</v>
      </c>
      <c r="G117" s="4" t="str">
        <f>_xlfn.IFNA(VLOOKUP(E117,翻译对照!$B$1:$E$544,4,FALSE),"/")</f>
        <v>/</v>
      </c>
      <c r="H117" s="4" t="str">
        <f>_xlfn.IFNA(VLOOKUP(E117,翻译对照!$C$1:$E$544,3,FALSE),"/")</f>
        <v>/</v>
      </c>
      <c r="I117" s="4" t="str">
        <f>_xlfn.IFNA(VLOOKUP(E117,翻译对照!$D$1:$E$544,2,FALSE),"/")</f>
        <v>/</v>
      </c>
      <c r="J117" s="4" t="str">
        <f>_xlfn.IFNA(VLOOKUP(E117,翻译对照!$E$1:$E$544,1,FALSE),"/")</f>
        <v>/</v>
      </c>
    </row>
    <row r="118" spans="1:10" x14ac:dyDescent="0.2">
      <c r="A118" s="8"/>
      <c r="D118" s="9" t="str">
        <f t="shared" si="2"/>
        <v>/</v>
      </c>
      <c r="E118" s="10" t="str">
        <f t="shared" si="3"/>
        <v>/</v>
      </c>
      <c r="F118" s="4" t="str">
        <f>_xlfn.IFNA(VLOOKUP(E118,翻译对照!$A$1:$E$544,5,FALSE),"/")</f>
        <v>/</v>
      </c>
      <c r="G118" s="4" t="str">
        <f>_xlfn.IFNA(VLOOKUP(E118,翻译对照!$B$1:$E$544,4,FALSE),"/")</f>
        <v>/</v>
      </c>
      <c r="H118" s="4" t="str">
        <f>_xlfn.IFNA(VLOOKUP(E118,翻译对照!$C$1:$E$544,3,FALSE),"/")</f>
        <v>/</v>
      </c>
      <c r="I118" s="4" t="str">
        <f>_xlfn.IFNA(VLOOKUP(E118,翻译对照!$D$1:$E$544,2,FALSE),"/")</f>
        <v>/</v>
      </c>
      <c r="J118" s="4" t="str">
        <f>_xlfn.IFNA(VLOOKUP(E118,翻译对照!$E$1:$E$544,1,FALSE),"/")</f>
        <v>/</v>
      </c>
    </row>
    <row r="119" spans="1:10" x14ac:dyDescent="0.2">
      <c r="A119" s="8"/>
      <c r="D119" s="9" t="str">
        <f t="shared" si="2"/>
        <v>/</v>
      </c>
      <c r="E119" s="10" t="str">
        <f t="shared" si="3"/>
        <v>/</v>
      </c>
      <c r="F119" s="4" t="str">
        <f>_xlfn.IFNA(VLOOKUP(E119,翻译对照!$A$1:$E$544,5,FALSE),"/")</f>
        <v>/</v>
      </c>
      <c r="G119" s="4" t="str">
        <f>_xlfn.IFNA(VLOOKUP(E119,翻译对照!$B$1:$E$544,4,FALSE),"/")</f>
        <v>/</v>
      </c>
      <c r="H119" s="4" t="str">
        <f>_xlfn.IFNA(VLOOKUP(E119,翻译对照!$C$1:$E$544,3,FALSE),"/")</f>
        <v>/</v>
      </c>
      <c r="I119" s="4" t="str">
        <f>_xlfn.IFNA(VLOOKUP(E119,翻译对照!$D$1:$E$544,2,FALSE),"/")</f>
        <v>/</v>
      </c>
      <c r="J119" s="4" t="str">
        <f>_xlfn.IFNA(VLOOKUP(E119,翻译对照!$E$1:$E$544,1,FALSE),"/")</f>
        <v>/</v>
      </c>
    </row>
    <row r="120" spans="1:10" x14ac:dyDescent="0.2">
      <c r="A120" s="8"/>
      <c r="D120" s="9" t="str">
        <f t="shared" si="2"/>
        <v>/</v>
      </c>
      <c r="E120" s="10" t="str">
        <f t="shared" si="3"/>
        <v>/</v>
      </c>
      <c r="F120" s="4" t="str">
        <f>_xlfn.IFNA(VLOOKUP(E120,翻译对照!$A$1:$E$544,5,FALSE),"/")</f>
        <v>/</v>
      </c>
      <c r="G120" s="4" t="str">
        <f>_xlfn.IFNA(VLOOKUP(E120,翻译对照!$B$1:$E$544,4,FALSE),"/")</f>
        <v>/</v>
      </c>
      <c r="H120" s="4" t="str">
        <f>_xlfn.IFNA(VLOOKUP(E120,翻译对照!$C$1:$E$544,3,FALSE),"/")</f>
        <v>/</v>
      </c>
      <c r="I120" s="4" t="str">
        <f>_xlfn.IFNA(VLOOKUP(E120,翻译对照!$D$1:$E$544,2,FALSE),"/")</f>
        <v>/</v>
      </c>
      <c r="J120" s="4" t="str">
        <f>_xlfn.IFNA(VLOOKUP(E120,翻译对照!$E$1:$E$544,1,FALSE),"/")</f>
        <v>/</v>
      </c>
    </row>
    <row r="121" spans="1:10" x14ac:dyDescent="0.2">
      <c r="A121" s="8"/>
      <c r="D121" s="9" t="str">
        <f t="shared" si="2"/>
        <v>/</v>
      </c>
      <c r="E121" s="10" t="str">
        <f t="shared" si="3"/>
        <v>/</v>
      </c>
      <c r="F121" s="4" t="str">
        <f>_xlfn.IFNA(VLOOKUP(E121,翻译对照!$A$1:$E$544,5,FALSE),"/")</f>
        <v>/</v>
      </c>
      <c r="G121" s="4" t="str">
        <f>_xlfn.IFNA(VLOOKUP(E121,翻译对照!$B$1:$E$544,4,FALSE),"/")</f>
        <v>/</v>
      </c>
      <c r="H121" s="4" t="str">
        <f>_xlfn.IFNA(VLOOKUP(E121,翻译对照!$C$1:$E$544,3,FALSE),"/")</f>
        <v>/</v>
      </c>
      <c r="I121" s="4" t="str">
        <f>_xlfn.IFNA(VLOOKUP(E121,翻译对照!$D$1:$E$544,2,FALSE),"/")</f>
        <v>/</v>
      </c>
      <c r="J121" s="4" t="str">
        <f>_xlfn.IFNA(VLOOKUP(E121,翻译对照!$E$1:$E$544,1,FALSE),"/")</f>
        <v>/</v>
      </c>
    </row>
    <row r="122" spans="1:10" x14ac:dyDescent="0.2">
      <c r="A122" s="8"/>
      <c r="D122" s="9" t="str">
        <f t="shared" si="2"/>
        <v>/</v>
      </c>
      <c r="E122" s="10" t="str">
        <f t="shared" si="3"/>
        <v>/</v>
      </c>
      <c r="F122" s="4" t="str">
        <f>_xlfn.IFNA(VLOOKUP(E122,翻译对照!$A$1:$E$544,5,FALSE),"/")</f>
        <v>/</v>
      </c>
      <c r="G122" s="4" t="str">
        <f>_xlfn.IFNA(VLOOKUP(E122,翻译对照!$B$1:$E$544,4,FALSE),"/")</f>
        <v>/</v>
      </c>
      <c r="H122" s="4" t="str">
        <f>_xlfn.IFNA(VLOOKUP(E122,翻译对照!$C$1:$E$544,3,FALSE),"/")</f>
        <v>/</v>
      </c>
      <c r="I122" s="4" t="str">
        <f>_xlfn.IFNA(VLOOKUP(E122,翻译对照!$D$1:$E$544,2,FALSE),"/")</f>
        <v>/</v>
      </c>
      <c r="J122" s="4" t="str">
        <f>_xlfn.IFNA(VLOOKUP(E122,翻译对照!$E$1:$E$544,1,FALSE),"/")</f>
        <v>/</v>
      </c>
    </row>
    <row r="123" spans="1:10" x14ac:dyDescent="0.2">
      <c r="A123" s="8"/>
      <c r="D123" s="9" t="str">
        <f t="shared" si="2"/>
        <v>/</v>
      </c>
      <c r="E123" s="10" t="str">
        <f t="shared" si="3"/>
        <v>/</v>
      </c>
      <c r="F123" s="4" t="str">
        <f>_xlfn.IFNA(VLOOKUP(E123,翻译对照!$A$1:$E$544,5,FALSE),"/")</f>
        <v>/</v>
      </c>
      <c r="G123" s="4" t="str">
        <f>_xlfn.IFNA(VLOOKUP(E123,翻译对照!$B$1:$E$544,4,FALSE),"/")</f>
        <v>/</v>
      </c>
      <c r="H123" s="4" t="str">
        <f>_xlfn.IFNA(VLOOKUP(E123,翻译对照!$C$1:$E$544,3,FALSE),"/")</f>
        <v>/</v>
      </c>
      <c r="I123" s="4" t="str">
        <f>_xlfn.IFNA(VLOOKUP(E123,翻译对照!$D$1:$E$544,2,FALSE),"/")</f>
        <v>/</v>
      </c>
      <c r="J123" s="4" t="str">
        <f>_xlfn.IFNA(VLOOKUP(E123,翻译对照!$E$1:$E$544,1,FALSE),"/")</f>
        <v>/</v>
      </c>
    </row>
    <row r="124" spans="1:10" x14ac:dyDescent="0.2">
      <c r="A124" s="8"/>
      <c r="D124" s="9" t="str">
        <f t="shared" si="2"/>
        <v>/</v>
      </c>
      <c r="E124" s="10" t="str">
        <f t="shared" si="3"/>
        <v>/</v>
      </c>
      <c r="F124" s="4" t="str">
        <f>_xlfn.IFNA(VLOOKUP(E124,翻译对照!$A$1:$E$544,5,FALSE),"/")</f>
        <v>/</v>
      </c>
      <c r="G124" s="4" t="str">
        <f>_xlfn.IFNA(VLOOKUP(E124,翻译对照!$B$1:$E$544,4,FALSE),"/")</f>
        <v>/</v>
      </c>
      <c r="H124" s="4" t="str">
        <f>_xlfn.IFNA(VLOOKUP(E124,翻译对照!$C$1:$E$544,3,FALSE),"/")</f>
        <v>/</v>
      </c>
      <c r="I124" s="4" t="str">
        <f>_xlfn.IFNA(VLOOKUP(E124,翻译对照!$D$1:$E$544,2,FALSE),"/")</f>
        <v>/</v>
      </c>
      <c r="J124" s="4" t="str">
        <f>_xlfn.IFNA(VLOOKUP(E124,翻译对照!$E$1:$E$544,1,FALSE),"/")</f>
        <v>/</v>
      </c>
    </row>
    <row r="125" spans="1:10" x14ac:dyDescent="0.2">
      <c r="A125" s="8"/>
      <c r="D125" s="9" t="str">
        <f t="shared" si="2"/>
        <v>/</v>
      </c>
      <c r="E125" s="10" t="str">
        <f t="shared" si="3"/>
        <v>/</v>
      </c>
      <c r="F125" s="4" t="str">
        <f>_xlfn.IFNA(VLOOKUP(E125,翻译对照!$A$1:$E$544,5,FALSE),"/")</f>
        <v>/</v>
      </c>
      <c r="G125" s="4" t="str">
        <f>_xlfn.IFNA(VLOOKUP(E125,翻译对照!$B$1:$E$544,4,FALSE),"/")</f>
        <v>/</v>
      </c>
      <c r="H125" s="4" t="str">
        <f>_xlfn.IFNA(VLOOKUP(E125,翻译对照!$C$1:$E$544,3,FALSE),"/")</f>
        <v>/</v>
      </c>
      <c r="I125" s="4" t="str">
        <f>_xlfn.IFNA(VLOOKUP(E125,翻译对照!$D$1:$E$544,2,FALSE),"/")</f>
        <v>/</v>
      </c>
      <c r="J125" s="4" t="str">
        <f>_xlfn.IFNA(VLOOKUP(E125,翻译对照!$E$1:$E$544,1,FALSE),"/")</f>
        <v>/</v>
      </c>
    </row>
    <row r="126" spans="1:10" x14ac:dyDescent="0.2">
      <c r="A126" s="8"/>
      <c r="D126" s="9" t="str">
        <f t="shared" si="2"/>
        <v>/</v>
      </c>
      <c r="E126" s="10" t="str">
        <f t="shared" si="3"/>
        <v>/</v>
      </c>
      <c r="F126" s="4" t="str">
        <f>_xlfn.IFNA(VLOOKUP(E126,翻译对照!$A$1:$E$544,5,FALSE),"/")</f>
        <v>/</v>
      </c>
      <c r="G126" s="4" t="str">
        <f>_xlfn.IFNA(VLOOKUP(E126,翻译对照!$B$1:$E$544,4,FALSE),"/")</f>
        <v>/</v>
      </c>
      <c r="H126" s="4" t="str">
        <f>_xlfn.IFNA(VLOOKUP(E126,翻译对照!$C$1:$E$544,3,FALSE),"/")</f>
        <v>/</v>
      </c>
      <c r="I126" s="4" t="str">
        <f>_xlfn.IFNA(VLOOKUP(E126,翻译对照!$D$1:$E$544,2,FALSE),"/")</f>
        <v>/</v>
      </c>
      <c r="J126" s="4" t="str">
        <f>_xlfn.IFNA(VLOOKUP(E126,翻译对照!$E$1:$E$544,1,FALSE),"/")</f>
        <v>/</v>
      </c>
    </row>
    <row r="127" spans="1:10" x14ac:dyDescent="0.2">
      <c r="A127" s="8"/>
      <c r="D127" s="9" t="str">
        <f t="shared" si="2"/>
        <v>/</v>
      </c>
      <c r="E127" s="10" t="str">
        <f t="shared" si="3"/>
        <v>/</v>
      </c>
      <c r="F127" s="4" t="str">
        <f>_xlfn.IFNA(VLOOKUP(E127,翻译对照!$A$1:$E$544,5,FALSE),"/")</f>
        <v>/</v>
      </c>
      <c r="G127" s="4" t="str">
        <f>_xlfn.IFNA(VLOOKUP(E127,翻译对照!$B$1:$E$544,4,FALSE),"/")</f>
        <v>/</v>
      </c>
      <c r="H127" s="4" t="str">
        <f>_xlfn.IFNA(VLOOKUP(E127,翻译对照!$C$1:$E$544,3,FALSE),"/")</f>
        <v>/</v>
      </c>
      <c r="I127" s="4" t="str">
        <f>_xlfn.IFNA(VLOOKUP(E127,翻译对照!$D$1:$E$544,2,FALSE),"/")</f>
        <v>/</v>
      </c>
      <c r="J127" s="4" t="str">
        <f>_xlfn.IFNA(VLOOKUP(E127,翻译对照!$E$1:$E$544,1,FALSE),"/")</f>
        <v>/</v>
      </c>
    </row>
    <row r="128" spans="1:10" x14ac:dyDescent="0.2">
      <c r="A128" s="8"/>
      <c r="D128" s="9" t="str">
        <f t="shared" si="2"/>
        <v>/</v>
      </c>
      <c r="E128" s="10" t="str">
        <f t="shared" si="3"/>
        <v>/</v>
      </c>
      <c r="F128" s="4" t="str">
        <f>_xlfn.IFNA(VLOOKUP(E128,翻译对照!$A$1:$E$544,5,FALSE),"/")</f>
        <v>/</v>
      </c>
      <c r="G128" s="4" t="str">
        <f>_xlfn.IFNA(VLOOKUP(E128,翻译对照!$B$1:$E$544,4,FALSE),"/")</f>
        <v>/</v>
      </c>
      <c r="H128" s="4" t="str">
        <f>_xlfn.IFNA(VLOOKUP(E128,翻译对照!$C$1:$E$544,3,FALSE),"/")</f>
        <v>/</v>
      </c>
      <c r="I128" s="4" t="str">
        <f>_xlfn.IFNA(VLOOKUP(E128,翻译对照!$D$1:$E$544,2,FALSE),"/")</f>
        <v>/</v>
      </c>
      <c r="J128" s="4" t="str">
        <f>_xlfn.IFNA(VLOOKUP(E128,翻译对照!$E$1:$E$544,1,FALSE),"/")</f>
        <v>/</v>
      </c>
    </row>
    <row r="129" spans="1:10" x14ac:dyDescent="0.2">
      <c r="A129" s="8"/>
      <c r="D129" s="9" t="str">
        <f t="shared" si="2"/>
        <v>/</v>
      </c>
      <c r="E129" s="10" t="str">
        <f t="shared" si="3"/>
        <v>/</v>
      </c>
      <c r="F129" s="4" t="str">
        <f>_xlfn.IFNA(VLOOKUP(E129,翻译对照!$A$1:$E$544,5,FALSE),"/")</f>
        <v>/</v>
      </c>
      <c r="G129" s="4" t="str">
        <f>_xlfn.IFNA(VLOOKUP(E129,翻译对照!$B$1:$E$544,4,FALSE),"/")</f>
        <v>/</v>
      </c>
      <c r="H129" s="4" t="str">
        <f>_xlfn.IFNA(VLOOKUP(E129,翻译对照!$C$1:$E$544,3,FALSE),"/")</f>
        <v>/</v>
      </c>
      <c r="I129" s="4" t="str">
        <f>_xlfn.IFNA(VLOOKUP(E129,翻译对照!$D$1:$E$544,2,FALSE),"/")</f>
        <v>/</v>
      </c>
      <c r="J129" s="4" t="str">
        <f>_xlfn.IFNA(VLOOKUP(E129,翻译对照!$E$1:$E$544,1,FALSE),"/")</f>
        <v>/</v>
      </c>
    </row>
    <row r="130" spans="1:10" x14ac:dyDescent="0.2">
      <c r="A130" s="8"/>
      <c r="D130" s="9" t="str">
        <f t="shared" si="2"/>
        <v>/</v>
      </c>
      <c r="E130" s="10" t="str">
        <f t="shared" si="3"/>
        <v>/</v>
      </c>
      <c r="F130" s="4" t="str">
        <f>_xlfn.IFNA(VLOOKUP(E130,翻译对照!$A$1:$E$544,5,FALSE),"/")</f>
        <v>/</v>
      </c>
      <c r="G130" s="4" t="str">
        <f>_xlfn.IFNA(VLOOKUP(E130,翻译对照!$B$1:$E$544,4,FALSE),"/")</f>
        <v>/</v>
      </c>
      <c r="H130" s="4" t="str">
        <f>_xlfn.IFNA(VLOOKUP(E130,翻译对照!$C$1:$E$544,3,FALSE),"/")</f>
        <v>/</v>
      </c>
      <c r="I130" s="4" t="str">
        <f>_xlfn.IFNA(VLOOKUP(E130,翻译对照!$D$1:$E$544,2,FALSE),"/")</f>
        <v>/</v>
      </c>
      <c r="J130" s="4" t="str">
        <f>_xlfn.IFNA(VLOOKUP(E130,翻译对照!$E$1:$E$544,1,FALSE),"/")</f>
        <v>/</v>
      </c>
    </row>
    <row r="131" spans="1:10" x14ac:dyDescent="0.2">
      <c r="A131" s="8"/>
      <c r="D131" s="9" t="str">
        <f t="shared" ref="D131:D194" si="4">IF(TEXT(A131,"ss.0")+MINUTE(A131)*60=0,"/",TEXT(A131,"ss.0")+MINUTE(A131)*60)</f>
        <v>/</v>
      </c>
      <c r="E131" s="10" t="str">
        <f t="shared" ref="E131:E194" si="5">IFERROR(MID(B131,FIND(" casts ",B131,1)+7,IFERROR(FIND(" on ",B131,1)-FIND(" casts ",B131,1)-7,99)),"/")</f>
        <v>/</v>
      </c>
      <c r="F131" s="4" t="str">
        <f>_xlfn.IFNA(VLOOKUP(E131,翻译对照!$A$1:$E$544,5,FALSE),"/")</f>
        <v>/</v>
      </c>
      <c r="G131" s="4" t="str">
        <f>_xlfn.IFNA(VLOOKUP(E131,翻译对照!$B$1:$E$544,4,FALSE),"/")</f>
        <v>/</v>
      </c>
      <c r="H131" s="4" t="str">
        <f>_xlfn.IFNA(VLOOKUP(E131,翻译对照!$C$1:$E$544,3,FALSE),"/")</f>
        <v>/</v>
      </c>
      <c r="I131" s="4" t="str">
        <f>_xlfn.IFNA(VLOOKUP(E131,翻译对照!$D$1:$E$544,2,FALSE),"/")</f>
        <v>/</v>
      </c>
      <c r="J131" s="4" t="str">
        <f>_xlfn.IFNA(VLOOKUP(E131,翻译对照!$E$1:$E$544,1,FALSE),"/")</f>
        <v>/</v>
      </c>
    </row>
    <row r="132" spans="1:10" x14ac:dyDescent="0.2">
      <c r="A132" s="8"/>
      <c r="D132" s="9" t="str">
        <f t="shared" si="4"/>
        <v>/</v>
      </c>
      <c r="E132" s="10" t="str">
        <f t="shared" si="5"/>
        <v>/</v>
      </c>
      <c r="F132" s="4" t="str">
        <f>_xlfn.IFNA(VLOOKUP(E132,翻译对照!$A$1:$E$544,5,FALSE),"/")</f>
        <v>/</v>
      </c>
      <c r="G132" s="4" t="str">
        <f>_xlfn.IFNA(VLOOKUP(E132,翻译对照!$B$1:$E$544,4,FALSE),"/")</f>
        <v>/</v>
      </c>
      <c r="H132" s="4" t="str">
        <f>_xlfn.IFNA(VLOOKUP(E132,翻译对照!$C$1:$E$544,3,FALSE),"/")</f>
        <v>/</v>
      </c>
      <c r="I132" s="4" t="str">
        <f>_xlfn.IFNA(VLOOKUP(E132,翻译对照!$D$1:$E$544,2,FALSE),"/")</f>
        <v>/</v>
      </c>
      <c r="J132" s="4" t="str">
        <f>_xlfn.IFNA(VLOOKUP(E132,翻译对照!$E$1:$E$544,1,FALSE),"/")</f>
        <v>/</v>
      </c>
    </row>
    <row r="133" spans="1:10" x14ac:dyDescent="0.2">
      <c r="A133" s="8"/>
      <c r="D133" s="9" t="str">
        <f t="shared" si="4"/>
        <v>/</v>
      </c>
      <c r="E133" s="10" t="str">
        <f t="shared" si="5"/>
        <v>/</v>
      </c>
      <c r="F133" s="4" t="str">
        <f>_xlfn.IFNA(VLOOKUP(E133,翻译对照!$A$1:$E$544,5,FALSE),"/")</f>
        <v>/</v>
      </c>
      <c r="G133" s="4" t="str">
        <f>_xlfn.IFNA(VLOOKUP(E133,翻译对照!$B$1:$E$544,4,FALSE),"/")</f>
        <v>/</v>
      </c>
      <c r="H133" s="4" t="str">
        <f>_xlfn.IFNA(VLOOKUP(E133,翻译对照!$C$1:$E$544,3,FALSE),"/")</f>
        <v>/</v>
      </c>
      <c r="I133" s="4" t="str">
        <f>_xlfn.IFNA(VLOOKUP(E133,翻译对照!$D$1:$E$544,2,FALSE),"/")</f>
        <v>/</v>
      </c>
      <c r="J133" s="4" t="str">
        <f>_xlfn.IFNA(VLOOKUP(E133,翻译对照!$E$1:$E$544,1,FALSE),"/")</f>
        <v>/</v>
      </c>
    </row>
    <row r="134" spans="1:10" x14ac:dyDescent="0.2">
      <c r="A134" s="8"/>
      <c r="D134" s="9" t="str">
        <f t="shared" si="4"/>
        <v>/</v>
      </c>
      <c r="E134" s="10" t="str">
        <f t="shared" si="5"/>
        <v>/</v>
      </c>
      <c r="F134" s="4" t="str">
        <f>_xlfn.IFNA(VLOOKUP(E134,翻译对照!$A$1:$E$544,5,FALSE),"/")</f>
        <v>/</v>
      </c>
      <c r="G134" s="4" t="str">
        <f>_xlfn.IFNA(VLOOKUP(E134,翻译对照!$B$1:$E$544,4,FALSE),"/")</f>
        <v>/</v>
      </c>
      <c r="H134" s="4" t="str">
        <f>_xlfn.IFNA(VLOOKUP(E134,翻译对照!$C$1:$E$544,3,FALSE),"/")</f>
        <v>/</v>
      </c>
      <c r="I134" s="4" t="str">
        <f>_xlfn.IFNA(VLOOKUP(E134,翻译对照!$D$1:$E$544,2,FALSE),"/")</f>
        <v>/</v>
      </c>
      <c r="J134" s="4" t="str">
        <f>_xlfn.IFNA(VLOOKUP(E134,翻译对照!$E$1:$E$544,1,FALSE),"/")</f>
        <v>/</v>
      </c>
    </row>
    <row r="135" spans="1:10" x14ac:dyDescent="0.2">
      <c r="A135" s="8"/>
      <c r="D135" s="9" t="str">
        <f t="shared" si="4"/>
        <v>/</v>
      </c>
      <c r="E135" s="10" t="str">
        <f t="shared" si="5"/>
        <v>/</v>
      </c>
      <c r="F135" s="4" t="str">
        <f>_xlfn.IFNA(VLOOKUP(E135,翻译对照!$A$1:$E$544,5,FALSE),"/")</f>
        <v>/</v>
      </c>
      <c r="G135" s="4" t="str">
        <f>_xlfn.IFNA(VLOOKUP(E135,翻译对照!$B$1:$E$544,4,FALSE),"/")</f>
        <v>/</v>
      </c>
      <c r="H135" s="4" t="str">
        <f>_xlfn.IFNA(VLOOKUP(E135,翻译对照!$C$1:$E$544,3,FALSE),"/")</f>
        <v>/</v>
      </c>
      <c r="I135" s="4" t="str">
        <f>_xlfn.IFNA(VLOOKUP(E135,翻译对照!$D$1:$E$544,2,FALSE),"/")</f>
        <v>/</v>
      </c>
      <c r="J135" s="4" t="str">
        <f>_xlfn.IFNA(VLOOKUP(E135,翻译对照!$E$1:$E$544,1,FALSE),"/")</f>
        <v>/</v>
      </c>
    </row>
    <row r="136" spans="1:10" x14ac:dyDescent="0.2">
      <c r="A136" s="8"/>
      <c r="D136" s="9" t="str">
        <f t="shared" si="4"/>
        <v>/</v>
      </c>
      <c r="E136" s="10" t="str">
        <f t="shared" si="5"/>
        <v>/</v>
      </c>
      <c r="F136" s="4" t="str">
        <f>_xlfn.IFNA(VLOOKUP(E136,翻译对照!$A$1:$E$544,5,FALSE),"/")</f>
        <v>/</v>
      </c>
      <c r="G136" s="4" t="str">
        <f>_xlfn.IFNA(VLOOKUP(E136,翻译对照!$B$1:$E$544,4,FALSE),"/")</f>
        <v>/</v>
      </c>
      <c r="H136" s="4" t="str">
        <f>_xlfn.IFNA(VLOOKUP(E136,翻译对照!$C$1:$E$544,3,FALSE),"/")</f>
        <v>/</v>
      </c>
      <c r="I136" s="4" t="str">
        <f>_xlfn.IFNA(VLOOKUP(E136,翻译对照!$D$1:$E$544,2,FALSE),"/")</f>
        <v>/</v>
      </c>
      <c r="J136" s="4" t="str">
        <f>_xlfn.IFNA(VLOOKUP(E136,翻译对照!$E$1:$E$544,1,FALSE),"/")</f>
        <v>/</v>
      </c>
    </row>
    <row r="137" spans="1:10" x14ac:dyDescent="0.2">
      <c r="A137" s="8"/>
      <c r="D137" s="9" t="str">
        <f t="shared" si="4"/>
        <v>/</v>
      </c>
      <c r="E137" s="10" t="str">
        <f t="shared" si="5"/>
        <v>/</v>
      </c>
      <c r="F137" s="4" t="str">
        <f>_xlfn.IFNA(VLOOKUP(E137,翻译对照!$A$1:$E$544,5,FALSE),"/")</f>
        <v>/</v>
      </c>
      <c r="G137" s="4" t="str">
        <f>_xlfn.IFNA(VLOOKUP(E137,翻译对照!$B$1:$E$544,4,FALSE),"/")</f>
        <v>/</v>
      </c>
      <c r="H137" s="4" t="str">
        <f>_xlfn.IFNA(VLOOKUP(E137,翻译对照!$C$1:$E$544,3,FALSE),"/")</f>
        <v>/</v>
      </c>
      <c r="I137" s="4" t="str">
        <f>_xlfn.IFNA(VLOOKUP(E137,翻译对照!$D$1:$E$544,2,FALSE),"/")</f>
        <v>/</v>
      </c>
      <c r="J137" s="4" t="str">
        <f>_xlfn.IFNA(VLOOKUP(E137,翻译对照!$E$1:$E$544,1,FALSE),"/")</f>
        <v>/</v>
      </c>
    </row>
    <row r="138" spans="1:10" x14ac:dyDescent="0.2">
      <c r="A138" s="8"/>
      <c r="D138" s="9" t="str">
        <f t="shared" si="4"/>
        <v>/</v>
      </c>
      <c r="E138" s="10" t="str">
        <f t="shared" si="5"/>
        <v>/</v>
      </c>
      <c r="F138" s="4" t="str">
        <f>_xlfn.IFNA(VLOOKUP(E138,翻译对照!$A$1:$E$544,5,FALSE),"/")</f>
        <v>/</v>
      </c>
      <c r="G138" s="4" t="str">
        <f>_xlfn.IFNA(VLOOKUP(E138,翻译对照!$B$1:$E$544,4,FALSE),"/")</f>
        <v>/</v>
      </c>
      <c r="H138" s="4" t="str">
        <f>_xlfn.IFNA(VLOOKUP(E138,翻译对照!$C$1:$E$544,3,FALSE),"/")</f>
        <v>/</v>
      </c>
      <c r="I138" s="4" t="str">
        <f>_xlfn.IFNA(VLOOKUP(E138,翻译对照!$D$1:$E$544,2,FALSE),"/")</f>
        <v>/</v>
      </c>
      <c r="J138" s="4" t="str">
        <f>_xlfn.IFNA(VLOOKUP(E138,翻译对照!$E$1:$E$544,1,FALSE),"/")</f>
        <v>/</v>
      </c>
    </row>
    <row r="139" spans="1:10" x14ac:dyDescent="0.2">
      <c r="A139" s="8"/>
      <c r="D139" s="9" t="str">
        <f t="shared" si="4"/>
        <v>/</v>
      </c>
      <c r="E139" s="10" t="str">
        <f t="shared" si="5"/>
        <v>/</v>
      </c>
      <c r="F139" s="4" t="str">
        <f>_xlfn.IFNA(VLOOKUP(E139,翻译对照!$A$1:$E$544,5,FALSE),"/")</f>
        <v>/</v>
      </c>
      <c r="G139" s="4" t="str">
        <f>_xlfn.IFNA(VLOOKUP(E139,翻译对照!$B$1:$E$544,4,FALSE),"/")</f>
        <v>/</v>
      </c>
      <c r="H139" s="4" t="str">
        <f>_xlfn.IFNA(VLOOKUP(E139,翻译对照!$C$1:$E$544,3,FALSE),"/")</f>
        <v>/</v>
      </c>
      <c r="I139" s="4" t="str">
        <f>_xlfn.IFNA(VLOOKUP(E139,翻译对照!$D$1:$E$544,2,FALSE),"/")</f>
        <v>/</v>
      </c>
      <c r="J139" s="4" t="str">
        <f>_xlfn.IFNA(VLOOKUP(E139,翻译对照!$E$1:$E$544,1,FALSE),"/")</f>
        <v>/</v>
      </c>
    </row>
    <row r="140" spans="1:10" x14ac:dyDescent="0.2">
      <c r="A140" s="8"/>
      <c r="D140" s="9" t="str">
        <f t="shared" si="4"/>
        <v>/</v>
      </c>
      <c r="E140" s="10" t="str">
        <f t="shared" si="5"/>
        <v>/</v>
      </c>
      <c r="F140" s="4" t="str">
        <f>_xlfn.IFNA(VLOOKUP(E140,翻译对照!$A$1:$E$544,5,FALSE),"/")</f>
        <v>/</v>
      </c>
      <c r="G140" s="4" t="str">
        <f>_xlfn.IFNA(VLOOKUP(E140,翻译对照!$B$1:$E$544,4,FALSE),"/")</f>
        <v>/</v>
      </c>
      <c r="H140" s="4" t="str">
        <f>_xlfn.IFNA(VLOOKUP(E140,翻译对照!$C$1:$E$544,3,FALSE),"/")</f>
        <v>/</v>
      </c>
      <c r="I140" s="4" t="str">
        <f>_xlfn.IFNA(VLOOKUP(E140,翻译对照!$D$1:$E$544,2,FALSE),"/")</f>
        <v>/</v>
      </c>
      <c r="J140" s="4" t="str">
        <f>_xlfn.IFNA(VLOOKUP(E140,翻译对照!$E$1:$E$544,1,FALSE),"/")</f>
        <v>/</v>
      </c>
    </row>
    <row r="141" spans="1:10" x14ac:dyDescent="0.2">
      <c r="A141" s="8"/>
      <c r="D141" s="9" t="str">
        <f t="shared" si="4"/>
        <v>/</v>
      </c>
      <c r="E141" s="10" t="str">
        <f t="shared" si="5"/>
        <v>/</v>
      </c>
      <c r="F141" s="4" t="str">
        <f>_xlfn.IFNA(VLOOKUP(E141,翻译对照!$A$1:$E$544,5,FALSE),"/")</f>
        <v>/</v>
      </c>
      <c r="G141" s="4" t="str">
        <f>_xlfn.IFNA(VLOOKUP(E141,翻译对照!$B$1:$E$544,4,FALSE),"/")</f>
        <v>/</v>
      </c>
      <c r="H141" s="4" t="str">
        <f>_xlfn.IFNA(VLOOKUP(E141,翻译对照!$C$1:$E$544,3,FALSE),"/")</f>
        <v>/</v>
      </c>
      <c r="I141" s="4" t="str">
        <f>_xlfn.IFNA(VLOOKUP(E141,翻译对照!$D$1:$E$544,2,FALSE),"/")</f>
        <v>/</v>
      </c>
      <c r="J141" s="4" t="str">
        <f>_xlfn.IFNA(VLOOKUP(E141,翻译对照!$E$1:$E$544,1,FALSE),"/")</f>
        <v>/</v>
      </c>
    </row>
    <row r="142" spans="1:10" x14ac:dyDescent="0.2">
      <c r="A142" s="8"/>
      <c r="D142" s="9" t="str">
        <f t="shared" si="4"/>
        <v>/</v>
      </c>
      <c r="E142" s="10" t="str">
        <f t="shared" si="5"/>
        <v>/</v>
      </c>
      <c r="F142" s="4" t="str">
        <f>_xlfn.IFNA(VLOOKUP(E142,翻译对照!$A$1:$E$544,5,FALSE),"/")</f>
        <v>/</v>
      </c>
      <c r="G142" s="4" t="str">
        <f>_xlfn.IFNA(VLOOKUP(E142,翻译对照!$B$1:$E$544,4,FALSE),"/")</f>
        <v>/</v>
      </c>
      <c r="H142" s="4" t="str">
        <f>_xlfn.IFNA(VLOOKUP(E142,翻译对照!$C$1:$E$544,3,FALSE),"/")</f>
        <v>/</v>
      </c>
      <c r="I142" s="4" t="str">
        <f>_xlfn.IFNA(VLOOKUP(E142,翻译对照!$D$1:$E$544,2,FALSE),"/")</f>
        <v>/</v>
      </c>
      <c r="J142" s="4" t="str">
        <f>_xlfn.IFNA(VLOOKUP(E142,翻译对照!$E$1:$E$544,1,FALSE),"/")</f>
        <v>/</v>
      </c>
    </row>
    <row r="143" spans="1:10" x14ac:dyDescent="0.2">
      <c r="A143" s="8"/>
      <c r="D143" s="9" t="str">
        <f t="shared" si="4"/>
        <v>/</v>
      </c>
      <c r="E143" s="10" t="str">
        <f t="shared" si="5"/>
        <v>/</v>
      </c>
      <c r="F143" s="4" t="str">
        <f>_xlfn.IFNA(VLOOKUP(E143,翻译对照!$A$1:$E$544,5,FALSE),"/")</f>
        <v>/</v>
      </c>
      <c r="G143" s="4" t="str">
        <f>_xlfn.IFNA(VLOOKUP(E143,翻译对照!$B$1:$E$544,4,FALSE),"/")</f>
        <v>/</v>
      </c>
      <c r="H143" s="4" t="str">
        <f>_xlfn.IFNA(VLOOKUP(E143,翻译对照!$C$1:$E$544,3,FALSE),"/")</f>
        <v>/</v>
      </c>
      <c r="I143" s="4" t="str">
        <f>_xlfn.IFNA(VLOOKUP(E143,翻译对照!$D$1:$E$544,2,FALSE),"/")</f>
        <v>/</v>
      </c>
      <c r="J143" s="4" t="str">
        <f>_xlfn.IFNA(VLOOKUP(E143,翻译对照!$E$1:$E$544,1,FALSE),"/")</f>
        <v>/</v>
      </c>
    </row>
    <row r="144" spans="1:10" x14ac:dyDescent="0.2">
      <c r="A144" s="8"/>
      <c r="D144" s="9" t="str">
        <f t="shared" si="4"/>
        <v>/</v>
      </c>
      <c r="E144" s="10" t="str">
        <f t="shared" si="5"/>
        <v>/</v>
      </c>
      <c r="F144" s="4" t="str">
        <f>_xlfn.IFNA(VLOOKUP(E144,翻译对照!$A$1:$E$544,5,FALSE),"/")</f>
        <v>/</v>
      </c>
      <c r="G144" s="4" t="str">
        <f>_xlfn.IFNA(VLOOKUP(E144,翻译对照!$B$1:$E$544,4,FALSE),"/")</f>
        <v>/</v>
      </c>
      <c r="H144" s="4" t="str">
        <f>_xlfn.IFNA(VLOOKUP(E144,翻译对照!$C$1:$E$544,3,FALSE),"/")</f>
        <v>/</v>
      </c>
      <c r="I144" s="4" t="str">
        <f>_xlfn.IFNA(VLOOKUP(E144,翻译对照!$D$1:$E$544,2,FALSE),"/")</f>
        <v>/</v>
      </c>
      <c r="J144" s="4" t="str">
        <f>_xlfn.IFNA(VLOOKUP(E144,翻译对照!$E$1:$E$544,1,FALSE),"/")</f>
        <v>/</v>
      </c>
    </row>
    <row r="145" spans="1:10" x14ac:dyDescent="0.2">
      <c r="A145" s="8"/>
      <c r="D145" s="9" t="str">
        <f t="shared" si="4"/>
        <v>/</v>
      </c>
      <c r="E145" s="10" t="str">
        <f t="shared" si="5"/>
        <v>/</v>
      </c>
      <c r="F145" s="4" t="str">
        <f>_xlfn.IFNA(VLOOKUP(E145,翻译对照!$A$1:$E$544,5,FALSE),"/")</f>
        <v>/</v>
      </c>
      <c r="G145" s="4" t="str">
        <f>_xlfn.IFNA(VLOOKUP(E145,翻译对照!$B$1:$E$544,4,FALSE),"/")</f>
        <v>/</v>
      </c>
      <c r="H145" s="4" t="str">
        <f>_xlfn.IFNA(VLOOKUP(E145,翻译对照!$C$1:$E$544,3,FALSE),"/")</f>
        <v>/</v>
      </c>
      <c r="I145" s="4" t="str">
        <f>_xlfn.IFNA(VLOOKUP(E145,翻译对照!$D$1:$E$544,2,FALSE),"/")</f>
        <v>/</v>
      </c>
      <c r="J145" s="4" t="str">
        <f>_xlfn.IFNA(VLOOKUP(E145,翻译对照!$E$1:$E$544,1,FALSE),"/")</f>
        <v>/</v>
      </c>
    </row>
    <row r="146" spans="1:10" x14ac:dyDescent="0.2">
      <c r="A146" s="8"/>
      <c r="D146" s="9" t="str">
        <f t="shared" si="4"/>
        <v>/</v>
      </c>
      <c r="E146" s="10" t="str">
        <f t="shared" si="5"/>
        <v>/</v>
      </c>
      <c r="F146" s="4" t="str">
        <f>_xlfn.IFNA(VLOOKUP(E146,翻译对照!$A$1:$E$544,5,FALSE),"/")</f>
        <v>/</v>
      </c>
      <c r="G146" s="4" t="str">
        <f>_xlfn.IFNA(VLOOKUP(E146,翻译对照!$B$1:$E$544,4,FALSE),"/")</f>
        <v>/</v>
      </c>
      <c r="H146" s="4" t="str">
        <f>_xlfn.IFNA(VLOOKUP(E146,翻译对照!$C$1:$E$544,3,FALSE),"/")</f>
        <v>/</v>
      </c>
      <c r="I146" s="4" t="str">
        <f>_xlfn.IFNA(VLOOKUP(E146,翻译对照!$D$1:$E$544,2,FALSE),"/")</f>
        <v>/</v>
      </c>
      <c r="J146" s="4" t="str">
        <f>_xlfn.IFNA(VLOOKUP(E146,翻译对照!$E$1:$E$544,1,FALSE),"/")</f>
        <v>/</v>
      </c>
    </row>
    <row r="147" spans="1:10" x14ac:dyDescent="0.2">
      <c r="A147" s="8"/>
      <c r="D147" s="9" t="str">
        <f t="shared" si="4"/>
        <v>/</v>
      </c>
      <c r="E147" s="10" t="str">
        <f t="shared" si="5"/>
        <v>/</v>
      </c>
      <c r="F147" s="4" t="str">
        <f>_xlfn.IFNA(VLOOKUP(E147,翻译对照!$A$1:$E$544,5,FALSE),"/")</f>
        <v>/</v>
      </c>
      <c r="G147" s="4" t="str">
        <f>_xlfn.IFNA(VLOOKUP(E147,翻译对照!$B$1:$E$544,4,FALSE),"/")</f>
        <v>/</v>
      </c>
      <c r="H147" s="4" t="str">
        <f>_xlfn.IFNA(VLOOKUP(E147,翻译对照!$C$1:$E$544,3,FALSE),"/")</f>
        <v>/</v>
      </c>
      <c r="I147" s="4" t="str">
        <f>_xlfn.IFNA(VLOOKUP(E147,翻译对照!$D$1:$E$544,2,FALSE),"/")</f>
        <v>/</v>
      </c>
      <c r="J147" s="4" t="str">
        <f>_xlfn.IFNA(VLOOKUP(E147,翻译对照!$E$1:$E$544,1,FALSE),"/")</f>
        <v>/</v>
      </c>
    </row>
    <row r="148" spans="1:10" x14ac:dyDescent="0.2">
      <c r="A148" s="8"/>
      <c r="D148" s="9" t="str">
        <f t="shared" si="4"/>
        <v>/</v>
      </c>
      <c r="E148" s="10" t="str">
        <f t="shared" si="5"/>
        <v>/</v>
      </c>
      <c r="F148" s="4" t="str">
        <f>_xlfn.IFNA(VLOOKUP(E148,翻译对照!$A$1:$E$544,5,FALSE),"/")</f>
        <v>/</v>
      </c>
      <c r="G148" s="4" t="str">
        <f>_xlfn.IFNA(VLOOKUP(E148,翻译对照!$B$1:$E$544,4,FALSE),"/")</f>
        <v>/</v>
      </c>
      <c r="H148" s="4" t="str">
        <f>_xlfn.IFNA(VLOOKUP(E148,翻译对照!$C$1:$E$544,3,FALSE),"/")</f>
        <v>/</v>
      </c>
      <c r="I148" s="4" t="str">
        <f>_xlfn.IFNA(VLOOKUP(E148,翻译对照!$D$1:$E$544,2,FALSE),"/")</f>
        <v>/</v>
      </c>
      <c r="J148" s="4" t="str">
        <f>_xlfn.IFNA(VLOOKUP(E148,翻译对照!$E$1:$E$544,1,FALSE),"/")</f>
        <v>/</v>
      </c>
    </row>
    <row r="149" spans="1:10" x14ac:dyDescent="0.2">
      <c r="A149" s="8"/>
      <c r="D149" s="9" t="str">
        <f t="shared" si="4"/>
        <v>/</v>
      </c>
      <c r="E149" s="10" t="str">
        <f t="shared" si="5"/>
        <v>/</v>
      </c>
      <c r="F149" s="4" t="str">
        <f>_xlfn.IFNA(VLOOKUP(E149,翻译对照!$A$1:$E$544,5,FALSE),"/")</f>
        <v>/</v>
      </c>
      <c r="G149" s="4" t="str">
        <f>_xlfn.IFNA(VLOOKUP(E149,翻译对照!$B$1:$E$544,4,FALSE),"/")</f>
        <v>/</v>
      </c>
      <c r="H149" s="4" t="str">
        <f>_xlfn.IFNA(VLOOKUP(E149,翻译对照!$C$1:$E$544,3,FALSE),"/")</f>
        <v>/</v>
      </c>
      <c r="I149" s="4" t="str">
        <f>_xlfn.IFNA(VLOOKUP(E149,翻译对照!$D$1:$E$544,2,FALSE),"/")</f>
        <v>/</v>
      </c>
      <c r="J149" s="4" t="str">
        <f>_xlfn.IFNA(VLOOKUP(E149,翻译对照!$E$1:$E$544,1,FALSE),"/")</f>
        <v>/</v>
      </c>
    </row>
    <row r="150" spans="1:10" x14ac:dyDescent="0.2">
      <c r="A150" s="8"/>
      <c r="D150" s="9" t="str">
        <f t="shared" si="4"/>
        <v>/</v>
      </c>
      <c r="E150" s="10" t="str">
        <f t="shared" si="5"/>
        <v>/</v>
      </c>
      <c r="F150" s="4" t="str">
        <f>_xlfn.IFNA(VLOOKUP(E150,翻译对照!$A$1:$E$544,5,FALSE),"/")</f>
        <v>/</v>
      </c>
      <c r="G150" s="4" t="str">
        <f>_xlfn.IFNA(VLOOKUP(E150,翻译对照!$B$1:$E$544,4,FALSE),"/")</f>
        <v>/</v>
      </c>
      <c r="H150" s="4" t="str">
        <f>_xlfn.IFNA(VLOOKUP(E150,翻译对照!$C$1:$E$544,3,FALSE),"/")</f>
        <v>/</v>
      </c>
      <c r="I150" s="4" t="str">
        <f>_xlfn.IFNA(VLOOKUP(E150,翻译对照!$D$1:$E$544,2,FALSE),"/")</f>
        <v>/</v>
      </c>
      <c r="J150" s="4" t="str">
        <f>_xlfn.IFNA(VLOOKUP(E150,翻译对照!$E$1:$E$544,1,FALSE),"/")</f>
        <v>/</v>
      </c>
    </row>
    <row r="151" spans="1:10" x14ac:dyDescent="0.2">
      <c r="A151" s="8"/>
      <c r="D151" s="9" t="str">
        <f t="shared" si="4"/>
        <v>/</v>
      </c>
      <c r="E151" s="10" t="str">
        <f t="shared" si="5"/>
        <v>/</v>
      </c>
      <c r="F151" s="4" t="str">
        <f>_xlfn.IFNA(VLOOKUP(E151,翻译对照!$A$1:$E$544,5,FALSE),"/")</f>
        <v>/</v>
      </c>
      <c r="G151" s="4" t="str">
        <f>_xlfn.IFNA(VLOOKUP(E151,翻译对照!$B$1:$E$544,4,FALSE),"/")</f>
        <v>/</v>
      </c>
      <c r="H151" s="4" t="str">
        <f>_xlfn.IFNA(VLOOKUP(E151,翻译对照!$C$1:$E$544,3,FALSE),"/")</f>
        <v>/</v>
      </c>
      <c r="I151" s="4" t="str">
        <f>_xlfn.IFNA(VLOOKUP(E151,翻译对照!$D$1:$E$544,2,FALSE),"/")</f>
        <v>/</v>
      </c>
      <c r="J151" s="4" t="str">
        <f>_xlfn.IFNA(VLOOKUP(E151,翻译对照!$E$1:$E$544,1,FALSE),"/")</f>
        <v>/</v>
      </c>
    </row>
    <row r="152" spans="1:10" x14ac:dyDescent="0.2">
      <c r="A152" s="8"/>
      <c r="D152" s="9" t="str">
        <f t="shared" si="4"/>
        <v>/</v>
      </c>
      <c r="E152" s="10" t="str">
        <f t="shared" si="5"/>
        <v>/</v>
      </c>
      <c r="F152" s="4" t="str">
        <f>_xlfn.IFNA(VLOOKUP(E152,翻译对照!$A$1:$E$544,5,FALSE),"/")</f>
        <v>/</v>
      </c>
      <c r="G152" s="4" t="str">
        <f>_xlfn.IFNA(VLOOKUP(E152,翻译对照!$B$1:$E$544,4,FALSE),"/")</f>
        <v>/</v>
      </c>
      <c r="H152" s="4" t="str">
        <f>_xlfn.IFNA(VLOOKUP(E152,翻译对照!$C$1:$E$544,3,FALSE),"/")</f>
        <v>/</v>
      </c>
      <c r="I152" s="4" t="str">
        <f>_xlfn.IFNA(VLOOKUP(E152,翻译对照!$D$1:$E$544,2,FALSE),"/")</f>
        <v>/</v>
      </c>
      <c r="J152" s="4" t="str">
        <f>_xlfn.IFNA(VLOOKUP(E152,翻译对照!$E$1:$E$544,1,FALSE),"/")</f>
        <v>/</v>
      </c>
    </row>
    <row r="153" spans="1:10" x14ac:dyDescent="0.2">
      <c r="A153" s="8"/>
      <c r="D153" s="9" t="str">
        <f t="shared" si="4"/>
        <v>/</v>
      </c>
      <c r="E153" s="10" t="str">
        <f t="shared" si="5"/>
        <v>/</v>
      </c>
      <c r="F153" s="4" t="str">
        <f>_xlfn.IFNA(VLOOKUP(E153,翻译对照!$A$1:$E$544,5,FALSE),"/")</f>
        <v>/</v>
      </c>
      <c r="G153" s="4" t="str">
        <f>_xlfn.IFNA(VLOOKUP(E153,翻译对照!$B$1:$E$544,4,FALSE),"/")</f>
        <v>/</v>
      </c>
      <c r="H153" s="4" t="str">
        <f>_xlfn.IFNA(VLOOKUP(E153,翻译对照!$C$1:$E$544,3,FALSE),"/")</f>
        <v>/</v>
      </c>
      <c r="I153" s="4" t="str">
        <f>_xlfn.IFNA(VLOOKUP(E153,翻译对照!$D$1:$E$544,2,FALSE),"/")</f>
        <v>/</v>
      </c>
      <c r="J153" s="4" t="str">
        <f>_xlfn.IFNA(VLOOKUP(E153,翻译对照!$E$1:$E$544,1,FALSE),"/")</f>
        <v>/</v>
      </c>
    </row>
    <row r="154" spans="1:10" x14ac:dyDescent="0.2">
      <c r="A154" s="8"/>
      <c r="D154" s="9" t="str">
        <f t="shared" si="4"/>
        <v>/</v>
      </c>
      <c r="E154" s="10" t="str">
        <f t="shared" si="5"/>
        <v>/</v>
      </c>
      <c r="F154" s="4" t="str">
        <f>_xlfn.IFNA(VLOOKUP(E154,翻译对照!$A$1:$E$544,5,FALSE),"/")</f>
        <v>/</v>
      </c>
      <c r="G154" s="4" t="str">
        <f>_xlfn.IFNA(VLOOKUP(E154,翻译对照!$B$1:$E$544,4,FALSE),"/")</f>
        <v>/</v>
      </c>
      <c r="H154" s="4" t="str">
        <f>_xlfn.IFNA(VLOOKUP(E154,翻译对照!$C$1:$E$544,3,FALSE),"/")</f>
        <v>/</v>
      </c>
      <c r="I154" s="4" t="str">
        <f>_xlfn.IFNA(VLOOKUP(E154,翻译对照!$D$1:$E$544,2,FALSE),"/")</f>
        <v>/</v>
      </c>
      <c r="J154" s="4" t="str">
        <f>_xlfn.IFNA(VLOOKUP(E154,翻译对照!$E$1:$E$544,1,FALSE),"/")</f>
        <v>/</v>
      </c>
    </row>
    <row r="155" spans="1:10" x14ac:dyDescent="0.2">
      <c r="A155" s="8"/>
      <c r="D155" s="9" t="str">
        <f t="shared" si="4"/>
        <v>/</v>
      </c>
      <c r="E155" s="10" t="str">
        <f t="shared" si="5"/>
        <v>/</v>
      </c>
      <c r="F155" s="4" t="str">
        <f>_xlfn.IFNA(VLOOKUP(E155,翻译对照!$A$1:$E$544,5,FALSE),"/")</f>
        <v>/</v>
      </c>
      <c r="G155" s="4" t="str">
        <f>_xlfn.IFNA(VLOOKUP(E155,翻译对照!$B$1:$E$544,4,FALSE),"/")</f>
        <v>/</v>
      </c>
      <c r="H155" s="4" t="str">
        <f>_xlfn.IFNA(VLOOKUP(E155,翻译对照!$C$1:$E$544,3,FALSE),"/")</f>
        <v>/</v>
      </c>
      <c r="I155" s="4" t="str">
        <f>_xlfn.IFNA(VLOOKUP(E155,翻译对照!$D$1:$E$544,2,FALSE),"/")</f>
        <v>/</v>
      </c>
      <c r="J155" s="4" t="str">
        <f>_xlfn.IFNA(VLOOKUP(E155,翻译对照!$E$1:$E$544,1,FALSE),"/")</f>
        <v>/</v>
      </c>
    </row>
    <row r="156" spans="1:10" x14ac:dyDescent="0.2">
      <c r="A156" s="8"/>
      <c r="D156" s="9" t="str">
        <f t="shared" si="4"/>
        <v>/</v>
      </c>
      <c r="E156" s="10" t="str">
        <f t="shared" si="5"/>
        <v>/</v>
      </c>
      <c r="F156" s="4" t="str">
        <f>_xlfn.IFNA(VLOOKUP(E156,翻译对照!$A$1:$E$544,5,FALSE),"/")</f>
        <v>/</v>
      </c>
      <c r="G156" s="4" t="str">
        <f>_xlfn.IFNA(VLOOKUP(E156,翻译对照!$B$1:$E$544,4,FALSE),"/")</f>
        <v>/</v>
      </c>
      <c r="H156" s="4" t="str">
        <f>_xlfn.IFNA(VLOOKUP(E156,翻译对照!$C$1:$E$544,3,FALSE),"/")</f>
        <v>/</v>
      </c>
      <c r="I156" s="4" t="str">
        <f>_xlfn.IFNA(VLOOKUP(E156,翻译对照!$D$1:$E$544,2,FALSE),"/")</f>
        <v>/</v>
      </c>
      <c r="J156" s="4" t="str">
        <f>_xlfn.IFNA(VLOOKUP(E156,翻译对照!$E$1:$E$544,1,FALSE),"/")</f>
        <v>/</v>
      </c>
    </row>
    <row r="157" spans="1:10" x14ac:dyDescent="0.2">
      <c r="A157" s="8"/>
      <c r="D157" s="9" t="str">
        <f t="shared" si="4"/>
        <v>/</v>
      </c>
      <c r="E157" s="10" t="str">
        <f t="shared" si="5"/>
        <v>/</v>
      </c>
      <c r="F157" s="4" t="str">
        <f>_xlfn.IFNA(VLOOKUP(E157,翻译对照!$A$1:$E$544,5,FALSE),"/")</f>
        <v>/</v>
      </c>
      <c r="G157" s="4" t="str">
        <f>_xlfn.IFNA(VLOOKUP(E157,翻译对照!$B$1:$E$544,4,FALSE),"/")</f>
        <v>/</v>
      </c>
      <c r="H157" s="4" t="str">
        <f>_xlfn.IFNA(VLOOKUP(E157,翻译对照!$C$1:$E$544,3,FALSE),"/")</f>
        <v>/</v>
      </c>
      <c r="I157" s="4" t="str">
        <f>_xlfn.IFNA(VLOOKUP(E157,翻译对照!$D$1:$E$544,2,FALSE),"/")</f>
        <v>/</v>
      </c>
      <c r="J157" s="4" t="str">
        <f>_xlfn.IFNA(VLOOKUP(E157,翻译对照!$E$1:$E$544,1,FALSE),"/")</f>
        <v>/</v>
      </c>
    </row>
    <row r="158" spans="1:10" x14ac:dyDescent="0.2">
      <c r="A158" s="8"/>
      <c r="D158" s="9" t="str">
        <f t="shared" si="4"/>
        <v>/</v>
      </c>
      <c r="E158" s="10" t="str">
        <f t="shared" si="5"/>
        <v>/</v>
      </c>
      <c r="F158" s="4" t="str">
        <f>_xlfn.IFNA(VLOOKUP(E158,翻译对照!$A$1:$E$544,5,FALSE),"/")</f>
        <v>/</v>
      </c>
      <c r="G158" s="4" t="str">
        <f>_xlfn.IFNA(VLOOKUP(E158,翻译对照!$B$1:$E$544,4,FALSE),"/")</f>
        <v>/</v>
      </c>
      <c r="H158" s="4" t="str">
        <f>_xlfn.IFNA(VLOOKUP(E158,翻译对照!$C$1:$E$544,3,FALSE),"/")</f>
        <v>/</v>
      </c>
      <c r="I158" s="4" t="str">
        <f>_xlfn.IFNA(VLOOKUP(E158,翻译对照!$D$1:$E$544,2,FALSE),"/")</f>
        <v>/</v>
      </c>
      <c r="J158" s="4" t="str">
        <f>_xlfn.IFNA(VLOOKUP(E158,翻译对照!$E$1:$E$544,1,FALSE),"/")</f>
        <v>/</v>
      </c>
    </row>
    <row r="159" spans="1:10" x14ac:dyDescent="0.2">
      <c r="A159" s="8"/>
      <c r="D159" s="9" t="str">
        <f t="shared" si="4"/>
        <v>/</v>
      </c>
      <c r="E159" s="10" t="str">
        <f t="shared" si="5"/>
        <v>/</v>
      </c>
      <c r="F159" s="4" t="str">
        <f>_xlfn.IFNA(VLOOKUP(E159,翻译对照!$A$1:$E$544,5,FALSE),"/")</f>
        <v>/</v>
      </c>
      <c r="G159" s="4" t="str">
        <f>_xlfn.IFNA(VLOOKUP(E159,翻译对照!$B$1:$E$544,4,FALSE),"/")</f>
        <v>/</v>
      </c>
      <c r="H159" s="4" t="str">
        <f>_xlfn.IFNA(VLOOKUP(E159,翻译对照!$C$1:$E$544,3,FALSE),"/")</f>
        <v>/</v>
      </c>
      <c r="I159" s="4" t="str">
        <f>_xlfn.IFNA(VLOOKUP(E159,翻译对照!$D$1:$E$544,2,FALSE),"/")</f>
        <v>/</v>
      </c>
      <c r="J159" s="4" t="str">
        <f>_xlfn.IFNA(VLOOKUP(E159,翻译对照!$E$1:$E$544,1,FALSE),"/")</f>
        <v>/</v>
      </c>
    </row>
    <row r="160" spans="1:10" x14ac:dyDescent="0.2">
      <c r="A160" s="8"/>
      <c r="D160" s="9" t="str">
        <f t="shared" si="4"/>
        <v>/</v>
      </c>
      <c r="E160" s="10" t="str">
        <f t="shared" si="5"/>
        <v>/</v>
      </c>
      <c r="F160" s="4" t="str">
        <f>_xlfn.IFNA(VLOOKUP(E160,翻译对照!$A$1:$E$544,5,FALSE),"/")</f>
        <v>/</v>
      </c>
      <c r="G160" s="4" t="str">
        <f>_xlfn.IFNA(VLOOKUP(E160,翻译对照!$B$1:$E$544,4,FALSE),"/")</f>
        <v>/</v>
      </c>
      <c r="H160" s="4" t="str">
        <f>_xlfn.IFNA(VLOOKUP(E160,翻译对照!$C$1:$E$544,3,FALSE),"/")</f>
        <v>/</v>
      </c>
      <c r="I160" s="4" t="str">
        <f>_xlfn.IFNA(VLOOKUP(E160,翻译对照!$D$1:$E$544,2,FALSE),"/")</f>
        <v>/</v>
      </c>
      <c r="J160" s="4" t="str">
        <f>_xlfn.IFNA(VLOOKUP(E160,翻译对照!$E$1:$E$544,1,FALSE),"/")</f>
        <v>/</v>
      </c>
    </row>
    <row r="161" spans="1:10" x14ac:dyDescent="0.2">
      <c r="A161" s="8"/>
      <c r="D161" s="9" t="str">
        <f t="shared" si="4"/>
        <v>/</v>
      </c>
      <c r="E161" s="10" t="str">
        <f t="shared" si="5"/>
        <v>/</v>
      </c>
      <c r="F161" s="4" t="str">
        <f>_xlfn.IFNA(VLOOKUP(E161,翻译对照!$A$1:$E$544,5,FALSE),"/")</f>
        <v>/</v>
      </c>
      <c r="G161" s="4" t="str">
        <f>_xlfn.IFNA(VLOOKUP(E161,翻译对照!$B$1:$E$544,4,FALSE),"/")</f>
        <v>/</v>
      </c>
      <c r="H161" s="4" t="str">
        <f>_xlfn.IFNA(VLOOKUP(E161,翻译对照!$C$1:$E$544,3,FALSE),"/")</f>
        <v>/</v>
      </c>
      <c r="I161" s="4" t="str">
        <f>_xlfn.IFNA(VLOOKUP(E161,翻译对照!$D$1:$E$544,2,FALSE),"/")</f>
        <v>/</v>
      </c>
      <c r="J161" s="4" t="str">
        <f>_xlfn.IFNA(VLOOKUP(E161,翻译对照!$E$1:$E$544,1,FALSE),"/")</f>
        <v>/</v>
      </c>
    </row>
    <row r="162" spans="1:10" x14ac:dyDescent="0.2">
      <c r="A162" s="8"/>
      <c r="D162" s="9" t="str">
        <f t="shared" si="4"/>
        <v>/</v>
      </c>
      <c r="E162" s="10" t="str">
        <f t="shared" si="5"/>
        <v>/</v>
      </c>
      <c r="F162" s="4" t="str">
        <f>_xlfn.IFNA(VLOOKUP(E162,翻译对照!$A$1:$E$544,5,FALSE),"/")</f>
        <v>/</v>
      </c>
      <c r="G162" s="4" t="str">
        <f>_xlfn.IFNA(VLOOKUP(E162,翻译对照!$B$1:$E$544,4,FALSE),"/")</f>
        <v>/</v>
      </c>
      <c r="H162" s="4" t="str">
        <f>_xlfn.IFNA(VLOOKUP(E162,翻译对照!$C$1:$E$544,3,FALSE),"/")</f>
        <v>/</v>
      </c>
      <c r="I162" s="4" t="str">
        <f>_xlfn.IFNA(VLOOKUP(E162,翻译对照!$D$1:$E$544,2,FALSE),"/")</f>
        <v>/</v>
      </c>
      <c r="J162" s="4" t="str">
        <f>_xlfn.IFNA(VLOOKUP(E162,翻译对照!$E$1:$E$544,1,FALSE),"/")</f>
        <v>/</v>
      </c>
    </row>
    <row r="163" spans="1:10" x14ac:dyDescent="0.2">
      <c r="A163" s="8"/>
      <c r="D163" s="9" t="str">
        <f t="shared" si="4"/>
        <v>/</v>
      </c>
      <c r="E163" s="10" t="str">
        <f t="shared" si="5"/>
        <v>/</v>
      </c>
      <c r="F163" s="4" t="str">
        <f>_xlfn.IFNA(VLOOKUP(E163,翻译对照!$A$1:$E$544,5,FALSE),"/")</f>
        <v>/</v>
      </c>
      <c r="G163" s="4" t="str">
        <f>_xlfn.IFNA(VLOOKUP(E163,翻译对照!$B$1:$E$544,4,FALSE),"/")</f>
        <v>/</v>
      </c>
      <c r="H163" s="4" t="str">
        <f>_xlfn.IFNA(VLOOKUP(E163,翻译对照!$C$1:$E$544,3,FALSE),"/")</f>
        <v>/</v>
      </c>
      <c r="I163" s="4" t="str">
        <f>_xlfn.IFNA(VLOOKUP(E163,翻译对照!$D$1:$E$544,2,FALSE),"/")</f>
        <v>/</v>
      </c>
      <c r="J163" s="4" t="str">
        <f>_xlfn.IFNA(VLOOKUP(E163,翻译对照!$E$1:$E$544,1,FALSE),"/")</f>
        <v>/</v>
      </c>
    </row>
    <row r="164" spans="1:10" x14ac:dyDescent="0.2">
      <c r="A164" s="8"/>
      <c r="D164" s="9" t="str">
        <f t="shared" si="4"/>
        <v>/</v>
      </c>
      <c r="E164" s="10" t="str">
        <f t="shared" si="5"/>
        <v>/</v>
      </c>
      <c r="F164" s="4" t="str">
        <f>_xlfn.IFNA(VLOOKUP(E164,翻译对照!$A$1:$E$544,5,FALSE),"/")</f>
        <v>/</v>
      </c>
      <c r="G164" s="4" t="str">
        <f>_xlfn.IFNA(VLOOKUP(E164,翻译对照!$B$1:$E$544,4,FALSE),"/")</f>
        <v>/</v>
      </c>
      <c r="H164" s="4" t="str">
        <f>_xlfn.IFNA(VLOOKUP(E164,翻译对照!$C$1:$E$544,3,FALSE),"/")</f>
        <v>/</v>
      </c>
      <c r="I164" s="4" t="str">
        <f>_xlfn.IFNA(VLOOKUP(E164,翻译对照!$D$1:$E$544,2,FALSE),"/")</f>
        <v>/</v>
      </c>
      <c r="J164" s="4" t="str">
        <f>_xlfn.IFNA(VLOOKUP(E164,翻译对照!$E$1:$E$544,1,FALSE),"/")</f>
        <v>/</v>
      </c>
    </row>
    <row r="165" spans="1:10" x14ac:dyDescent="0.2">
      <c r="A165" s="8"/>
      <c r="D165" s="9" t="str">
        <f t="shared" si="4"/>
        <v>/</v>
      </c>
      <c r="E165" s="10" t="str">
        <f t="shared" si="5"/>
        <v>/</v>
      </c>
      <c r="F165" s="4" t="str">
        <f>_xlfn.IFNA(VLOOKUP(E165,翻译对照!$A$1:$E$544,5,FALSE),"/")</f>
        <v>/</v>
      </c>
      <c r="G165" s="4" t="str">
        <f>_xlfn.IFNA(VLOOKUP(E165,翻译对照!$B$1:$E$544,4,FALSE),"/")</f>
        <v>/</v>
      </c>
      <c r="H165" s="4" t="str">
        <f>_xlfn.IFNA(VLOOKUP(E165,翻译对照!$C$1:$E$544,3,FALSE),"/")</f>
        <v>/</v>
      </c>
      <c r="I165" s="4" t="str">
        <f>_xlfn.IFNA(VLOOKUP(E165,翻译对照!$D$1:$E$544,2,FALSE),"/")</f>
        <v>/</v>
      </c>
      <c r="J165" s="4" t="str">
        <f>_xlfn.IFNA(VLOOKUP(E165,翻译对照!$E$1:$E$544,1,FALSE),"/")</f>
        <v>/</v>
      </c>
    </row>
    <row r="166" spans="1:10" x14ac:dyDescent="0.2">
      <c r="A166" s="8"/>
      <c r="D166" s="9" t="str">
        <f t="shared" si="4"/>
        <v>/</v>
      </c>
      <c r="E166" s="10" t="str">
        <f t="shared" si="5"/>
        <v>/</v>
      </c>
      <c r="F166" s="4" t="str">
        <f>_xlfn.IFNA(VLOOKUP(E166,翻译对照!$A$1:$E$544,5,FALSE),"/")</f>
        <v>/</v>
      </c>
      <c r="G166" s="4" t="str">
        <f>_xlfn.IFNA(VLOOKUP(E166,翻译对照!$B$1:$E$544,4,FALSE),"/")</f>
        <v>/</v>
      </c>
      <c r="H166" s="4" t="str">
        <f>_xlfn.IFNA(VLOOKUP(E166,翻译对照!$C$1:$E$544,3,FALSE),"/")</f>
        <v>/</v>
      </c>
      <c r="I166" s="4" t="str">
        <f>_xlfn.IFNA(VLOOKUP(E166,翻译对照!$D$1:$E$544,2,FALSE),"/")</f>
        <v>/</v>
      </c>
      <c r="J166" s="4" t="str">
        <f>_xlfn.IFNA(VLOOKUP(E166,翻译对照!$E$1:$E$544,1,FALSE),"/")</f>
        <v>/</v>
      </c>
    </row>
    <row r="167" spans="1:10" x14ac:dyDescent="0.2">
      <c r="A167" s="8"/>
      <c r="D167" s="9" t="str">
        <f t="shared" si="4"/>
        <v>/</v>
      </c>
      <c r="E167" s="10" t="str">
        <f t="shared" si="5"/>
        <v>/</v>
      </c>
      <c r="F167" s="4" t="str">
        <f>_xlfn.IFNA(VLOOKUP(E167,翻译对照!$A$1:$E$544,5,FALSE),"/")</f>
        <v>/</v>
      </c>
      <c r="G167" s="4" t="str">
        <f>_xlfn.IFNA(VLOOKUP(E167,翻译对照!$B$1:$E$544,4,FALSE),"/")</f>
        <v>/</v>
      </c>
      <c r="H167" s="4" t="str">
        <f>_xlfn.IFNA(VLOOKUP(E167,翻译对照!$C$1:$E$544,3,FALSE),"/")</f>
        <v>/</v>
      </c>
      <c r="I167" s="4" t="str">
        <f>_xlfn.IFNA(VLOOKUP(E167,翻译对照!$D$1:$E$544,2,FALSE),"/")</f>
        <v>/</v>
      </c>
      <c r="J167" s="4" t="str">
        <f>_xlfn.IFNA(VLOOKUP(E167,翻译对照!$E$1:$E$544,1,FALSE),"/")</f>
        <v>/</v>
      </c>
    </row>
    <row r="168" spans="1:10" x14ac:dyDescent="0.2">
      <c r="A168" s="8"/>
      <c r="D168" s="9" t="str">
        <f t="shared" si="4"/>
        <v>/</v>
      </c>
      <c r="E168" s="10" t="str">
        <f t="shared" si="5"/>
        <v>/</v>
      </c>
      <c r="F168" s="4" t="str">
        <f>_xlfn.IFNA(VLOOKUP(E168,翻译对照!$A$1:$E$544,5,FALSE),"/")</f>
        <v>/</v>
      </c>
      <c r="G168" s="4" t="str">
        <f>_xlfn.IFNA(VLOOKUP(E168,翻译对照!$B$1:$E$544,4,FALSE),"/")</f>
        <v>/</v>
      </c>
      <c r="H168" s="4" t="str">
        <f>_xlfn.IFNA(VLOOKUP(E168,翻译对照!$C$1:$E$544,3,FALSE),"/")</f>
        <v>/</v>
      </c>
      <c r="I168" s="4" t="str">
        <f>_xlfn.IFNA(VLOOKUP(E168,翻译对照!$D$1:$E$544,2,FALSE),"/")</f>
        <v>/</v>
      </c>
      <c r="J168" s="4" t="str">
        <f>_xlfn.IFNA(VLOOKUP(E168,翻译对照!$E$1:$E$544,1,FALSE),"/")</f>
        <v>/</v>
      </c>
    </row>
    <row r="169" spans="1:10" x14ac:dyDescent="0.2">
      <c r="A169" s="8"/>
      <c r="D169" s="9" t="str">
        <f t="shared" si="4"/>
        <v>/</v>
      </c>
      <c r="E169" s="10" t="str">
        <f t="shared" si="5"/>
        <v>/</v>
      </c>
      <c r="F169" s="4" t="str">
        <f>_xlfn.IFNA(VLOOKUP(E169,翻译对照!$A$1:$E$544,5,FALSE),"/")</f>
        <v>/</v>
      </c>
      <c r="G169" s="4" t="str">
        <f>_xlfn.IFNA(VLOOKUP(E169,翻译对照!$B$1:$E$544,4,FALSE),"/")</f>
        <v>/</v>
      </c>
      <c r="H169" s="4" t="str">
        <f>_xlfn.IFNA(VLOOKUP(E169,翻译对照!$C$1:$E$544,3,FALSE),"/")</f>
        <v>/</v>
      </c>
      <c r="I169" s="4" t="str">
        <f>_xlfn.IFNA(VLOOKUP(E169,翻译对照!$D$1:$E$544,2,FALSE),"/")</f>
        <v>/</v>
      </c>
      <c r="J169" s="4" t="str">
        <f>_xlfn.IFNA(VLOOKUP(E169,翻译对照!$E$1:$E$544,1,FALSE),"/")</f>
        <v>/</v>
      </c>
    </row>
    <row r="170" spans="1:10" x14ac:dyDescent="0.2">
      <c r="A170" s="8"/>
      <c r="D170" s="9" t="str">
        <f t="shared" si="4"/>
        <v>/</v>
      </c>
      <c r="E170" s="10" t="str">
        <f t="shared" si="5"/>
        <v>/</v>
      </c>
      <c r="F170" s="4" t="str">
        <f>_xlfn.IFNA(VLOOKUP(E170,翻译对照!$A$1:$E$544,5,FALSE),"/")</f>
        <v>/</v>
      </c>
      <c r="G170" s="4" t="str">
        <f>_xlfn.IFNA(VLOOKUP(E170,翻译对照!$B$1:$E$544,4,FALSE),"/")</f>
        <v>/</v>
      </c>
      <c r="H170" s="4" t="str">
        <f>_xlfn.IFNA(VLOOKUP(E170,翻译对照!$C$1:$E$544,3,FALSE),"/")</f>
        <v>/</v>
      </c>
      <c r="I170" s="4" t="str">
        <f>_xlfn.IFNA(VLOOKUP(E170,翻译对照!$D$1:$E$544,2,FALSE),"/")</f>
        <v>/</v>
      </c>
      <c r="J170" s="4" t="str">
        <f>_xlfn.IFNA(VLOOKUP(E170,翻译对照!$E$1:$E$544,1,FALSE),"/")</f>
        <v>/</v>
      </c>
    </row>
    <row r="171" spans="1:10" x14ac:dyDescent="0.2">
      <c r="A171" s="8"/>
      <c r="D171" s="9" t="str">
        <f t="shared" si="4"/>
        <v>/</v>
      </c>
      <c r="E171" s="10" t="str">
        <f t="shared" si="5"/>
        <v>/</v>
      </c>
      <c r="F171" s="4" t="str">
        <f>_xlfn.IFNA(VLOOKUP(E171,翻译对照!$A$1:$E$544,5,FALSE),"/")</f>
        <v>/</v>
      </c>
      <c r="G171" s="4" t="str">
        <f>_xlfn.IFNA(VLOOKUP(E171,翻译对照!$B$1:$E$544,4,FALSE),"/")</f>
        <v>/</v>
      </c>
      <c r="H171" s="4" t="str">
        <f>_xlfn.IFNA(VLOOKUP(E171,翻译对照!$C$1:$E$544,3,FALSE),"/")</f>
        <v>/</v>
      </c>
      <c r="I171" s="4" t="str">
        <f>_xlfn.IFNA(VLOOKUP(E171,翻译对照!$D$1:$E$544,2,FALSE),"/")</f>
        <v>/</v>
      </c>
      <c r="J171" s="4" t="str">
        <f>_xlfn.IFNA(VLOOKUP(E171,翻译对照!$E$1:$E$544,1,FALSE),"/")</f>
        <v>/</v>
      </c>
    </row>
    <row r="172" spans="1:10" x14ac:dyDescent="0.2">
      <c r="A172" s="8"/>
      <c r="D172" s="9" t="str">
        <f t="shared" si="4"/>
        <v>/</v>
      </c>
      <c r="E172" s="10" t="str">
        <f t="shared" si="5"/>
        <v>/</v>
      </c>
      <c r="F172" s="4" t="str">
        <f>_xlfn.IFNA(VLOOKUP(E172,翻译对照!$A$1:$E$544,5,FALSE),"/")</f>
        <v>/</v>
      </c>
      <c r="G172" s="4" t="str">
        <f>_xlfn.IFNA(VLOOKUP(E172,翻译对照!$B$1:$E$544,4,FALSE),"/")</f>
        <v>/</v>
      </c>
      <c r="H172" s="4" t="str">
        <f>_xlfn.IFNA(VLOOKUP(E172,翻译对照!$C$1:$E$544,3,FALSE),"/")</f>
        <v>/</v>
      </c>
      <c r="I172" s="4" t="str">
        <f>_xlfn.IFNA(VLOOKUP(E172,翻译对照!$D$1:$E$544,2,FALSE),"/")</f>
        <v>/</v>
      </c>
      <c r="J172" s="4" t="str">
        <f>_xlfn.IFNA(VLOOKUP(E172,翻译对照!$E$1:$E$544,1,FALSE),"/")</f>
        <v>/</v>
      </c>
    </row>
    <row r="173" spans="1:10" x14ac:dyDescent="0.2">
      <c r="A173" s="8"/>
      <c r="D173" s="9" t="str">
        <f t="shared" si="4"/>
        <v>/</v>
      </c>
      <c r="E173" s="10" t="str">
        <f t="shared" si="5"/>
        <v>/</v>
      </c>
      <c r="F173" s="4" t="str">
        <f>_xlfn.IFNA(VLOOKUP(E173,翻译对照!$A$1:$E$544,5,FALSE),"/")</f>
        <v>/</v>
      </c>
      <c r="G173" s="4" t="str">
        <f>_xlfn.IFNA(VLOOKUP(E173,翻译对照!$B$1:$E$544,4,FALSE),"/")</f>
        <v>/</v>
      </c>
      <c r="H173" s="4" t="str">
        <f>_xlfn.IFNA(VLOOKUP(E173,翻译对照!$C$1:$E$544,3,FALSE),"/")</f>
        <v>/</v>
      </c>
      <c r="I173" s="4" t="str">
        <f>_xlfn.IFNA(VLOOKUP(E173,翻译对照!$D$1:$E$544,2,FALSE),"/")</f>
        <v>/</v>
      </c>
      <c r="J173" s="4" t="str">
        <f>_xlfn.IFNA(VLOOKUP(E173,翻译对照!$E$1:$E$544,1,FALSE),"/")</f>
        <v>/</v>
      </c>
    </row>
    <row r="174" spans="1:10" x14ac:dyDescent="0.2">
      <c r="A174" s="8"/>
      <c r="D174" s="9" t="str">
        <f t="shared" si="4"/>
        <v>/</v>
      </c>
      <c r="E174" s="10" t="str">
        <f t="shared" si="5"/>
        <v>/</v>
      </c>
      <c r="F174" s="4" t="str">
        <f>_xlfn.IFNA(VLOOKUP(E174,翻译对照!$A$1:$E$544,5,FALSE),"/")</f>
        <v>/</v>
      </c>
      <c r="G174" s="4" t="str">
        <f>_xlfn.IFNA(VLOOKUP(E174,翻译对照!$B$1:$E$544,4,FALSE),"/")</f>
        <v>/</v>
      </c>
      <c r="H174" s="4" t="str">
        <f>_xlfn.IFNA(VLOOKUP(E174,翻译对照!$C$1:$E$544,3,FALSE),"/")</f>
        <v>/</v>
      </c>
      <c r="I174" s="4" t="str">
        <f>_xlfn.IFNA(VLOOKUP(E174,翻译对照!$D$1:$E$544,2,FALSE),"/")</f>
        <v>/</v>
      </c>
      <c r="J174" s="4" t="str">
        <f>_xlfn.IFNA(VLOOKUP(E174,翻译对照!$E$1:$E$544,1,FALSE),"/")</f>
        <v>/</v>
      </c>
    </row>
    <row r="175" spans="1:10" x14ac:dyDescent="0.2">
      <c r="A175" s="8"/>
      <c r="D175" s="9" t="str">
        <f t="shared" si="4"/>
        <v>/</v>
      </c>
      <c r="E175" s="10" t="str">
        <f t="shared" si="5"/>
        <v>/</v>
      </c>
      <c r="F175" s="4" t="str">
        <f>_xlfn.IFNA(VLOOKUP(E175,翻译对照!$A$1:$E$544,5,FALSE),"/")</f>
        <v>/</v>
      </c>
      <c r="G175" s="4" t="str">
        <f>_xlfn.IFNA(VLOOKUP(E175,翻译对照!$B$1:$E$544,4,FALSE),"/")</f>
        <v>/</v>
      </c>
      <c r="H175" s="4" t="str">
        <f>_xlfn.IFNA(VLOOKUP(E175,翻译对照!$C$1:$E$544,3,FALSE),"/")</f>
        <v>/</v>
      </c>
      <c r="I175" s="4" t="str">
        <f>_xlfn.IFNA(VLOOKUP(E175,翻译对照!$D$1:$E$544,2,FALSE),"/")</f>
        <v>/</v>
      </c>
      <c r="J175" s="4" t="str">
        <f>_xlfn.IFNA(VLOOKUP(E175,翻译对照!$E$1:$E$544,1,FALSE),"/")</f>
        <v>/</v>
      </c>
    </row>
    <row r="176" spans="1:10" x14ac:dyDescent="0.2">
      <c r="A176" s="8"/>
      <c r="D176" s="9" t="str">
        <f t="shared" si="4"/>
        <v>/</v>
      </c>
      <c r="E176" s="10" t="str">
        <f t="shared" si="5"/>
        <v>/</v>
      </c>
      <c r="F176" s="4" t="str">
        <f>_xlfn.IFNA(VLOOKUP(E176,翻译对照!$A$1:$E$544,5,FALSE),"/")</f>
        <v>/</v>
      </c>
      <c r="G176" s="4" t="str">
        <f>_xlfn.IFNA(VLOOKUP(E176,翻译对照!$B$1:$E$544,4,FALSE),"/")</f>
        <v>/</v>
      </c>
      <c r="H176" s="4" t="str">
        <f>_xlfn.IFNA(VLOOKUP(E176,翻译对照!$C$1:$E$544,3,FALSE),"/")</f>
        <v>/</v>
      </c>
      <c r="I176" s="4" t="str">
        <f>_xlfn.IFNA(VLOOKUP(E176,翻译对照!$D$1:$E$544,2,FALSE),"/")</f>
        <v>/</v>
      </c>
      <c r="J176" s="4" t="str">
        <f>_xlfn.IFNA(VLOOKUP(E176,翻译对照!$E$1:$E$544,1,FALSE),"/")</f>
        <v>/</v>
      </c>
    </row>
    <row r="177" spans="1:10" x14ac:dyDescent="0.2">
      <c r="A177" s="8"/>
      <c r="D177" s="9" t="str">
        <f t="shared" si="4"/>
        <v>/</v>
      </c>
      <c r="E177" s="10" t="str">
        <f t="shared" si="5"/>
        <v>/</v>
      </c>
      <c r="F177" s="4" t="str">
        <f>_xlfn.IFNA(VLOOKUP(E177,翻译对照!$A$1:$E$544,5,FALSE),"/")</f>
        <v>/</v>
      </c>
      <c r="G177" s="4" t="str">
        <f>_xlfn.IFNA(VLOOKUP(E177,翻译对照!$B$1:$E$544,4,FALSE),"/")</f>
        <v>/</v>
      </c>
      <c r="H177" s="4" t="str">
        <f>_xlfn.IFNA(VLOOKUP(E177,翻译对照!$C$1:$E$544,3,FALSE),"/")</f>
        <v>/</v>
      </c>
      <c r="I177" s="4" t="str">
        <f>_xlfn.IFNA(VLOOKUP(E177,翻译对照!$D$1:$E$544,2,FALSE),"/")</f>
        <v>/</v>
      </c>
      <c r="J177" s="4" t="str">
        <f>_xlfn.IFNA(VLOOKUP(E177,翻译对照!$E$1:$E$544,1,FALSE),"/")</f>
        <v>/</v>
      </c>
    </row>
    <row r="178" spans="1:10" x14ac:dyDescent="0.2">
      <c r="A178" s="8"/>
      <c r="D178" s="9" t="str">
        <f t="shared" si="4"/>
        <v>/</v>
      </c>
      <c r="E178" s="10" t="str">
        <f t="shared" si="5"/>
        <v>/</v>
      </c>
      <c r="F178" s="4" t="str">
        <f>_xlfn.IFNA(VLOOKUP(E178,翻译对照!$A$1:$E$544,5,FALSE),"/")</f>
        <v>/</v>
      </c>
      <c r="G178" s="4" t="str">
        <f>_xlfn.IFNA(VLOOKUP(E178,翻译对照!$B$1:$E$544,4,FALSE),"/")</f>
        <v>/</v>
      </c>
      <c r="H178" s="4" t="str">
        <f>_xlfn.IFNA(VLOOKUP(E178,翻译对照!$C$1:$E$544,3,FALSE),"/")</f>
        <v>/</v>
      </c>
      <c r="I178" s="4" t="str">
        <f>_xlfn.IFNA(VLOOKUP(E178,翻译对照!$D$1:$E$544,2,FALSE),"/")</f>
        <v>/</v>
      </c>
      <c r="J178" s="4" t="str">
        <f>_xlfn.IFNA(VLOOKUP(E178,翻译对照!$E$1:$E$544,1,FALSE),"/")</f>
        <v>/</v>
      </c>
    </row>
    <row r="179" spans="1:10" x14ac:dyDescent="0.2">
      <c r="A179" s="8"/>
      <c r="D179" s="9" t="str">
        <f t="shared" si="4"/>
        <v>/</v>
      </c>
      <c r="E179" s="10" t="str">
        <f t="shared" si="5"/>
        <v>/</v>
      </c>
      <c r="F179" s="4" t="str">
        <f>_xlfn.IFNA(VLOOKUP(E179,翻译对照!$A$1:$E$544,5,FALSE),"/")</f>
        <v>/</v>
      </c>
      <c r="G179" s="4" t="str">
        <f>_xlfn.IFNA(VLOOKUP(E179,翻译对照!$B$1:$E$544,4,FALSE),"/")</f>
        <v>/</v>
      </c>
      <c r="H179" s="4" t="str">
        <f>_xlfn.IFNA(VLOOKUP(E179,翻译对照!$C$1:$E$544,3,FALSE),"/")</f>
        <v>/</v>
      </c>
      <c r="I179" s="4" t="str">
        <f>_xlfn.IFNA(VLOOKUP(E179,翻译对照!$D$1:$E$544,2,FALSE),"/")</f>
        <v>/</v>
      </c>
      <c r="J179" s="4" t="str">
        <f>_xlfn.IFNA(VLOOKUP(E179,翻译对照!$E$1:$E$544,1,FALSE),"/")</f>
        <v>/</v>
      </c>
    </row>
    <row r="180" spans="1:10" x14ac:dyDescent="0.2">
      <c r="A180" s="8"/>
      <c r="D180" s="9" t="str">
        <f t="shared" si="4"/>
        <v>/</v>
      </c>
      <c r="E180" s="10" t="str">
        <f t="shared" si="5"/>
        <v>/</v>
      </c>
      <c r="F180" s="4" t="str">
        <f>_xlfn.IFNA(VLOOKUP(E180,翻译对照!$A$1:$E$544,5,FALSE),"/")</f>
        <v>/</v>
      </c>
      <c r="G180" s="4" t="str">
        <f>_xlfn.IFNA(VLOOKUP(E180,翻译对照!$B$1:$E$544,4,FALSE),"/")</f>
        <v>/</v>
      </c>
      <c r="H180" s="4" t="str">
        <f>_xlfn.IFNA(VLOOKUP(E180,翻译对照!$C$1:$E$544,3,FALSE),"/")</f>
        <v>/</v>
      </c>
      <c r="I180" s="4" t="str">
        <f>_xlfn.IFNA(VLOOKUP(E180,翻译对照!$D$1:$E$544,2,FALSE),"/")</f>
        <v>/</v>
      </c>
      <c r="J180" s="4" t="str">
        <f>_xlfn.IFNA(VLOOKUP(E180,翻译对照!$E$1:$E$544,1,FALSE),"/")</f>
        <v>/</v>
      </c>
    </row>
    <row r="181" spans="1:10" x14ac:dyDescent="0.2">
      <c r="A181" s="8"/>
      <c r="D181" s="9" t="str">
        <f t="shared" si="4"/>
        <v>/</v>
      </c>
      <c r="E181" s="10" t="str">
        <f t="shared" si="5"/>
        <v>/</v>
      </c>
      <c r="F181" s="4" t="str">
        <f>_xlfn.IFNA(VLOOKUP(E181,翻译对照!$A$1:$E$544,5,FALSE),"/")</f>
        <v>/</v>
      </c>
      <c r="G181" s="4" t="str">
        <f>_xlfn.IFNA(VLOOKUP(E181,翻译对照!$B$1:$E$544,4,FALSE),"/")</f>
        <v>/</v>
      </c>
      <c r="H181" s="4" t="str">
        <f>_xlfn.IFNA(VLOOKUP(E181,翻译对照!$C$1:$E$544,3,FALSE),"/")</f>
        <v>/</v>
      </c>
      <c r="I181" s="4" t="str">
        <f>_xlfn.IFNA(VLOOKUP(E181,翻译对照!$D$1:$E$544,2,FALSE),"/")</f>
        <v>/</v>
      </c>
      <c r="J181" s="4" t="str">
        <f>_xlfn.IFNA(VLOOKUP(E181,翻译对照!$E$1:$E$544,1,FALSE),"/")</f>
        <v>/</v>
      </c>
    </row>
    <row r="182" spans="1:10" x14ac:dyDescent="0.2">
      <c r="A182" s="8"/>
      <c r="D182" s="9" t="str">
        <f t="shared" si="4"/>
        <v>/</v>
      </c>
      <c r="E182" s="10" t="str">
        <f t="shared" si="5"/>
        <v>/</v>
      </c>
      <c r="F182" s="4" t="str">
        <f>_xlfn.IFNA(VLOOKUP(E182,翻译对照!$A$1:$E$544,5,FALSE),"/")</f>
        <v>/</v>
      </c>
      <c r="G182" s="4" t="str">
        <f>_xlfn.IFNA(VLOOKUP(E182,翻译对照!$B$1:$E$544,4,FALSE),"/")</f>
        <v>/</v>
      </c>
      <c r="H182" s="4" t="str">
        <f>_xlfn.IFNA(VLOOKUP(E182,翻译对照!$C$1:$E$544,3,FALSE),"/")</f>
        <v>/</v>
      </c>
      <c r="I182" s="4" t="str">
        <f>_xlfn.IFNA(VLOOKUP(E182,翻译对照!$D$1:$E$544,2,FALSE),"/")</f>
        <v>/</v>
      </c>
      <c r="J182" s="4" t="str">
        <f>_xlfn.IFNA(VLOOKUP(E182,翻译对照!$E$1:$E$544,1,FALSE),"/")</f>
        <v>/</v>
      </c>
    </row>
    <row r="183" spans="1:10" x14ac:dyDescent="0.2">
      <c r="A183" s="8"/>
      <c r="D183" s="9" t="str">
        <f t="shared" si="4"/>
        <v>/</v>
      </c>
      <c r="E183" s="10" t="str">
        <f t="shared" si="5"/>
        <v>/</v>
      </c>
      <c r="F183" s="4" t="str">
        <f>_xlfn.IFNA(VLOOKUP(E183,翻译对照!$A$1:$E$544,5,FALSE),"/")</f>
        <v>/</v>
      </c>
      <c r="G183" s="4" t="str">
        <f>_xlfn.IFNA(VLOOKUP(E183,翻译对照!$B$1:$E$544,4,FALSE),"/")</f>
        <v>/</v>
      </c>
      <c r="H183" s="4" t="str">
        <f>_xlfn.IFNA(VLOOKUP(E183,翻译对照!$C$1:$E$544,3,FALSE),"/")</f>
        <v>/</v>
      </c>
      <c r="I183" s="4" t="str">
        <f>_xlfn.IFNA(VLOOKUP(E183,翻译对照!$D$1:$E$544,2,FALSE),"/")</f>
        <v>/</v>
      </c>
      <c r="J183" s="4" t="str">
        <f>_xlfn.IFNA(VLOOKUP(E183,翻译对照!$E$1:$E$544,1,FALSE),"/")</f>
        <v>/</v>
      </c>
    </row>
    <row r="184" spans="1:10" x14ac:dyDescent="0.2">
      <c r="A184" s="8"/>
      <c r="D184" s="9" t="str">
        <f t="shared" si="4"/>
        <v>/</v>
      </c>
      <c r="E184" s="10" t="str">
        <f t="shared" si="5"/>
        <v>/</v>
      </c>
      <c r="F184" s="4" t="str">
        <f>_xlfn.IFNA(VLOOKUP(E184,翻译对照!$A$1:$E$544,5,FALSE),"/")</f>
        <v>/</v>
      </c>
      <c r="G184" s="4" t="str">
        <f>_xlfn.IFNA(VLOOKUP(E184,翻译对照!$B$1:$E$544,4,FALSE),"/")</f>
        <v>/</v>
      </c>
      <c r="H184" s="4" t="str">
        <f>_xlfn.IFNA(VLOOKUP(E184,翻译对照!$C$1:$E$544,3,FALSE),"/")</f>
        <v>/</v>
      </c>
      <c r="I184" s="4" t="str">
        <f>_xlfn.IFNA(VLOOKUP(E184,翻译对照!$D$1:$E$544,2,FALSE),"/")</f>
        <v>/</v>
      </c>
      <c r="J184" s="4" t="str">
        <f>_xlfn.IFNA(VLOOKUP(E184,翻译对照!$E$1:$E$544,1,FALSE),"/")</f>
        <v>/</v>
      </c>
    </row>
    <row r="185" spans="1:10" x14ac:dyDescent="0.2">
      <c r="A185" s="8"/>
      <c r="D185" s="9" t="str">
        <f t="shared" si="4"/>
        <v>/</v>
      </c>
      <c r="E185" s="10" t="str">
        <f t="shared" si="5"/>
        <v>/</v>
      </c>
      <c r="F185" s="4" t="str">
        <f>_xlfn.IFNA(VLOOKUP(E185,翻译对照!$A$1:$E$544,5,FALSE),"/")</f>
        <v>/</v>
      </c>
      <c r="G185" s="4" t="str">
        <f>_xlfn.IFNA(VLOOKUP(E185,翻译对照!$B$1:$E$544,4,FALSE),"/")</f>
        <v>/</v>
      </c>
      <c r="H185" s="4" t="str">
        <f>_xlfn.IFNA(VLOOKUP(E185,翻译对照!$C$1:$E$544,3,FALSE),"/")</f>
        <v>/</v>
      </c>
      <c r="I185" s="4" t="str">
        <f>_xlfn.IFNA(VLOOKUP(E185,翻译对照!$D$1:$E$544,2,FALSE),"/")</f>
        <v>/</v>
      </c>
      <c r="J185" s="4" t="str">
        <f>_xlfn.IFNA(VLOOKUP(E185,翻译对照!$E$1:$E$544,1,FALSE),"/")</f>
        <v>/</v>
      </c>
    </row>
    <row r="186" spans="1:10" x14ac:dyDescent="0.2">
      <c r="A186" s="8"/>
      <c r="D186" s="9" t="str">
        <f t="shared" si="4"/>
        <v>/</v>
      </c>
      <c r="E186" s="10" t="str">
        <f t="shared" si="5"/>
        <v>/</v>
      </c>
      <c r="F186" s="4" t="str">
        <f>_xlfn.IFNA(VLOOKUP(E186,翻译对照!$A$1:$E$544,5,FALSE),"/")</f>
        <v>/</v>
      </c>
      <c r="G186" s="4" t="str">
        <f>_xlfn.IFNA(VLOOKUP(E186,翻译对照!$B$1:$E$544,4,FALSE),"/")</f>
        <v>/</v>
      </c>
      <c r="H186" s="4" t="str">
        <f>_xlfn.IFNA(VLOOKUP(E186,翻译对照!$C$1:$E$544,3,FALSE),"/")</f>
        <v>/</v>
      </c>
      <c r="I186" s="4" t="str">
        <f>_xlfn.IFNA(VLOOKUP(E186,翻译对照!$D$1:$E$544,2,FALSE),"/")</f>
        <v>/</v>
      </c>
      <c r="J186" s="4" t="str">
        <f>_xlfn.IFNA(VLOOKUP(E186,翻译对照!$E$1:$E$544,1,FALSE),"/")</f>
        <v>/</v>
      </c>
    </row>
    <row r="187" spans="1:10" x14ac:dyDescent="0.2">
      <c r="A187" s="8"/>
      <c r="D187" s="9" t="str">
        <f t="shared" si="4"/>
        <v>/</v>
      </c>
      <c r="E187" s="10" t="str">
        <f t="shared" si="5"/>
        <v>/</v>
      </c>
      <c r="F187" s="4" t="str">
        <f>_xlfn.IFNA(VLOOKUP(E187,翻译对照!$A$1:$E$544,5,FALSE),"/")</f>
        <v>/</v>
      </c>
      <c r="G187" s="4" t="str">
        <f>_xlfn.IFNA(VLOOKUP(E187,翻译对照!$B$1:$E$544,4,FALSE),"/")</f>
        <v>/</v>
      </c>
      <c r="H187" s="4" t="str">
        <f>_xlfn.IFNA(VLOOKUP(E187,翻译对照!$C$1:$E$544,3,FALSE),"/")</f>
        <v>/</v>
      </c>
      <c r="I187" s="4" t="str">
        <f>_xlfn.IFNA(VLOOKUP(E187,翻译对照!$D$1:$E$544,2,FALSE),"/")</f>
        <v>/</v>
      </c>
      <c r="J187" s="4" t="str">
        <f>_xlfn.IFNA(VLOOKUP(E187,翻译对照!$E$1:$E$544,1,FALSE),"/")</f>
        <v>/</v>
      </c>
    </row>
    <row r="188" spans="1:10" x14ac:dyDescent="0.2">
      <c r="A188" s="8"/>
      <c r="D188" s="9" t="str">
        <f t="shared" si="4"/>
        <v>/</v>
      </c>
      <c r="E188" s="10" t="str">
        <f t="shared" si="5"/>
        <v>/</v>
      </c>
      <c r="F188" s="4" t="str">
        <f>_xlfn.IFNA(VLOOKUP(E188,翻译对照!$A$1:$E$544,5,FALSE),"/")</f>
        <v>/</v>
      </c>
      <c r="G188" s="4" t="str">
        <f>_xlfn.IFNA(VLOOKUP(E188,翻译对照!$B$1:$E$544,4,FALSE),"/")</f>
        <v>/</v>
      </c>
      <c r="H188" s="4" t="str">
        <f>_xlfn.IFNA(VLOOKUP(E188,翻译对照!$C$1:$E$544,3,FALSE),"/")</f>
        <v>/</v>
      </c>
      <c r="I188" s="4" t="str">
        <f>_xlfn.IFNA(VLOOKUP(E188,翻译对照!$D$1:$E$544,2,FALSE),"/")</f>
        <v>/</v>
      </c>
      <c r="J188" s="4" t="str">
        <f>_xlfn.IFNA(VLOOKUP(E188,翻译对照!$E$1:$E$544,1,FALSE),"/")</f>
        <v>/</v>
      </c>
    </row>
    <row r="189" spans="1:10" x14ac:dyDescent="0.2">
      <c r="A189" s="8"/>
      <c r="D189" s="9" t="str">
        <f t="shared" si="4"/>
        <v>/</v>
      </c>
      <c r="E189" s="10" t="str">
        <f t="shared" si="5"/>
        <v>/</v>
      </c>
      <c r="F189" s="4" t="str">
        <f>_xlfn.IFNA(VLOOKUP(E189,翻译对照!$A$1:$E$544,5,FALSE),"/")</f>
        <v>/</v>
      </c>
      <c r="G189" s="4" t="str">
        <f>_xlfn.IFNA(VLOOKUP(E189,翻译对照!$B$1:$E$544,4,FALSE),"/")</f>
        <v>/</v>
      </c>
      <c r="H189" s="4" t="str">
        <f>_xlfn.IFNA(VLOOKUP(E189,翻译对照!$C$1:$E$544,3,FALSE),"/")</f>
        <v>/</v>
      </c>
      <c r="I189" s="4" t="str">
        <f>_xlfn.IFNA(VLOOKUP(E189,翻译对照!$D$1:$E$544,2,FALSE),"/")</f>
        <v>/</v>
      </c>
      <c r="J189" s="4" t="str">
        <f>_xlfn.IFNA(VLOOKUP(E189,翻译对照!$E$1:$E$544,1,FALSE),"/")</f>
        <v>/</v>
      </c>
    </row>
    <row r="190" spans="1:10" x14ac:dyDescent="0.2">
      <c r="A190" s="8"/>
      <c r="D190" s="9" t="str">
        <f t="shared" si="4"/>
        <v>/</v>
      </c>
      <c r="E190" s="10" t="str">
        <f t="shared" si="5"/>
        <v>/</v>
      </c>
      <c r="F190" s="4" t="str">
        <f>_xlfn.IFNA(VLOOKUP(E190,翻译对照!$A$1:$E$544,5,FALSE),"/")</f>
        <v>/</v>
      </c>
      <c r="G190" s="4" t="str">
        <f>_xlfn.IFNA(VLOOKUP(E190,翻译对照!$B$1:$E$544,4,FALSE),"/")</f>
        <v>/</v>
      </c>
      <c r="H190" s="4" t="str">
        <f>_xlfn.IFNA(VLOOKUP(E190,翻译对照!$C$1:$E$544,3,FALSE),"/")</f>
        <v>/</v>
      </c>
      <c r="I190" s="4" t="str">
        <f>_xlfn.IFNA(VLOOKUP(E190,翻译对照!$D$1:$E$544,2,FALSE),"/")</f>
        <v>/</v>
      </c>
      <c r="J190" s="4" t="str">
        <f>_xlfn.IFNA(VLOOKUP(E190,翻译对照!$E$1:$E$544,1,FALSE),"/")</f>
        <v>/</v>
      </c>
    </row>
    <row r="191" spans="1:10" x14ac:dyDescent="0.2">
      <c r="A191" s="8"/>
      <c r="D191" s="9" t="str">
        <f t="shared" si="4"/>
        <v>/</v>
      </c>
      <c r="E191" s="10" t="str">
        <f t="shared" si="5"/>
        <v>/</v>
      </c>
      <c r="F191" s="4" t="str">
        <f>_xlfn.IFNA(VLOOKUP(E191,翻译对照!$A$1:$E$544,5,FALSE),"/")</f>
        <v>/</v>
      </c>
      <c r="G191" s="4" t="str">
        <f>_xlfn.IFNA(VLOOKUP(E191,翻译对照!$B$1:$E$544,4,FALSE),"/")</f>
        <v>/</v>
      </c>
      <c r="H191" s="4" t="str">
        <f>_xlfn.IFNA(VLOOKUP(E191,翻译对照!$C$1:$E$544,3,FALSE),"/")</f>
        <v>/</v>
      </c>
      <c r="I191" s="4" t="str">
        <f>_xlfn.IFNA(VLOOKUP(E191,翻译对照!$D$1:$E$544,2,FALSE),"/")</f>
        <v>/</v>
      </c>
      <c r="J191" s="4" t="str">
        <f>_xlfn.IFNA(VLOOKUP(E191,翻译对照!$E$1:$E$544,1,FALSE),"/")</f>
        <v>/</v>
      </c>
    </row>
    <row r="192" spans="1:10" x14ac:dyDescent="0.2">
      <c r="A192" s="8"/>
      <c r="D192" s="9" t="str">
        <f t="shared" si="4"/>
        <v>/</v>
      </c>
      <c r="E192" s="10" t="str">
        <f t="shared" si="5"/>
        <v>/</v>
      </c>
      <c r="F192" s="4" t="str">
        <f>_xlfn.IFNA(VLOOKUP(E192,翻译对照!$A$1:$E$544,5,FALSE),"/")</f>
        <v>/</v>
      </c>
      <c r="G192" s="4" t="str">
        <f>_xlfn.IFNA(VLOOKUP(E192,翻译对照!$B$1:$E$544,4,FALSE),"/")</f>
        <v>/</v>
      </c>
      <c r="H192" s="4" t="str">
        <f>_xlfn.IFNA(VLOOKUP(E192,翻译对照!$C$1:$E$544,3,FALSE),"/")</f>
        <v>/</v>
      </c>
      <c r="I192" s="4" t="str">
        <f>_xlfn.IFNA(VLOOKUP(E192,翻译对照!$D$1:$E$544,2,FALSE),"/")</f>
        <v>/</v>
      </c>
      <c r="J192" s="4" t="str">
        <f>_xlfn.IFNA(VLOOKUP(E192,翻译对照!$E$1:$E$544,1,FALSE),"/")</f>
        <v>/</v>
      </c>
    </row>
    <row r="193" spans="1:10" x14ac:dyDescent="0.2">
      <c r="A193" s="8"/>
      <c r="D193" s="9" t="str">
        <f t="shared" si="4"/>
        <v>/</v>
      </c>
      <c r="E193" s="10" t="str">
        <f t="shared" si="5"/>
        <v>/</v>
      </c>
      <c r="F193" s="4" t="str">
        <f>_xlfn.IFNA(VLOOKUP(E193,翻译对照!$A$1:$E$544,5,FALSE),"/")</f>
        <v>/</v>
      </c>
      <c r="G193" s="4" t="str">
        <f>_xlfn.IFNA(VLOOKUP(E193,翻译对照!$B$1:$E$544,4,FALSE),"/")</f>
        <v>/</v>
      </c>
      <c r="H193" s="4" t="str">
        <f>_xlfn.IFNA(VLOOKUP(E193,翻译对照!$C$1:$E$544,3,FALSE),"/")</f>
        <v>/</v>
      </c>
      <c r="I193" s="4" t="str">
        <f>_xlfn.IFNA(VLOOKUP(E193,翻译对照!$D$1:$E$544,2,FALSE),"/")</f>
        <v>/</v>
      </c>
      <c r="J193" s="4" t="str">
        <f>_xlfn.IFNA(VLOOKUP(E193,翻译对照!$E$1:$E$544,1,FALSE),"/")</f>
        <v>/</v>
      </c>
    </row>
    <row r="194" spans="1:10" x14ac:dyDescent="0.2">
      <c r="A194" s="8"/>
      <c r="D194" s="9" t="str">
        <f t="shared" si="4"/>
        <v>/</v>
      </c>
      <c r="E194" s="10" t="str">
        <f t="shared" si="5"/>
        <v>/</v>
      </c>
      <c r="F194" s="4" t="str">
        <f>_xlfn.IFNA(VLOOKUP(E194,翻译对照!$A$1:$E$544,5,FALSE),"/")</f>
        <v>/</v>
      </c>
      <c r="G194" s="4" t="str">
        <f>_xlfn.IFNA(VLOOKUP(E194,翻译对照!$B$1:$E$544,4,FALSE),"/")</f>
        <v>/</v>
      </c>
      <c r="H194" s="4" t="str">
        <f>_xlfn.IFNA(VLOOKUP(E194,翻译对照!$C$1:$E$544,3,FALSE),"/")</f>
        <v>/</v>
      </c>
      <c r="I194" s="4" t="str">
        <f>_xlfn.IFNA(VLOOKUP(E194,翻译对照!$D$1:$E$544,2,FALSE),"/")</f>
        <v>/</v>
      </c>
      <c r="J194" s="4" t="str">
        <f>_xlfn.IFNA(VLOOKUP(E194,翻译对照!$E$1:$E$544,1,FALSE),"/")</f>
        <v>/</v>
      </c>
    </row>
    <row r="195" spans="1:10" x14ac:dyDescent="0.2">
      <c r="A195" s="8"/>
      <c r="D195" s="9" t="str">
        <f t="shared" ref="D195:D258" si="6">IF(TEXT(A195,"ss.0")+MINUTE(A195)*60=0,"/",TEXT(A195,"ss.0")+MINUTE(A195)*60)</f>
        <v>/</v>
      </c>
      <c r="E195" s="10" t="str">
        <f t="shared" ref="E195:E258" si="7">IFERROR(MID(B195,FIND(" casts ",B195,1)+7,IFERROR(FIND(" on ",B195,1)-FIND(" casts ",B195,1)-7,99)),"/")</f>
        <v>/</v>
      </c>
      <c r="F195" s="4" t="str">
        <f>_xlfn.IFNA(VLOOKUP(E195,翻译对照!$A$1:$E$544,5,FALSE),"/")</f>
        <v>/</v>
      </c>
      <c r="G195" s="4" t="str">
        <f>_xlfn.IFNA(VLOOKUP(E195,翻译对照!$B$1:$E$544,4,FALSE),"/")</f>
        <v>/</v>
      </c>
      <c r="H195" s="4" t="str">
        <f>_xlfn.IFNA(VLOOKUP(E195,翻译对照!$C$1:$E$544,3,FALSE),"/")</f>
        <v>/</v>
      </c>
      <c r="I195" s="4" t="str">
        <f>_xlfn.IFNA(VLOOKUP(E195,翻译对照!$D$1:$E$544,2,FALSE),"/")</f>
        <v>/</v>
      </c>
      <c r="J195" s="4" t="str">
        <f>_xlfn.IFNA(VLOOKUP(E195,翻译对照!$E$1:$E$544,1,FALSE),"/")</f>
        <v>/</v>
      </c>
    </row>
    <row r="196" spans="1:10" x14ac:dyDescent="0.2">
      <c r="A196" s="8"/>
      <c r="D196" s="9" t="str">
        <f t="shared" si="6"/>
        <v>/</v>
      </c>
      <c r="E196" s="10" t="str">
        <f t="shared" si="7"/>
        <v>/</v>
      </c>
      <c r="F196" s="4" t="str">
        <f>_xlfn.IFNA(VLOOKUP(E196,翻译对照!$A$1:$E$544,5,FALSE),"/")</f>
        <v>/</v>
      </c>
      <c r="G196" s="4" t="str">
        <f>_xlfn.IFNA(VLOOKUP(E196,翻译对照!$B$1:$E$544,4,FALSE),"/")</f>
        <v>/</v>
      </c>
      <c r="H196" s="4" t="str">
        <f>_xlfn.IFNA(VLOOKUP(E196,翻译对照!$C$1:$E$544,3,FALSE),"/")</f>
        <v>/</v>
      </c>
      <c r="I196" s="4" t="str">
        <f>_xlfn.IFNA(VLOOKUP(E196,翻译对照!$D$1:$E$544,2,FALSE),"/")</f>
        <v>/</v>
      </c>
      <c r="J196" s="4" t="str">
        <f>_xlfn.IFNA(VLOOKUP(E196,翻译对照!$E$1:$E$544,1,FALSE),"/")</f>
        <v>/</v>
      </c>
    </row>
    <row r="197" spans="1:10" x14ac:dyDescent="0.2">
      <c r="A197" s="8"/>
      <c r="D197" s="9" t="str">
        <f t="shared" si="6"/>
        <v>/</v>
      </c>
      <c r="E197" s="10" t="str">
        <f t="shared" si="7"/>
        <v>/</v>
      </c>
      <c r="F197" s="4" t="str">
        <f>_xlfn.IFNA(VLOOKUP(E197,翻译对照!$A$1:$E$544,5,FALSE),"/")</f>
        <v>/</v>
      </c>
      <c r="G197" s="4" t="str">
        <f>_xlfn.IFNA(VLOOKUP(E197,翻译对照!$B$1:$E$544,4,FALSE),"/")</f>
        <v>/</v>
      </c>
      <c r="H197" s="4" t="str">
        <f>_xlfn.IFNA(VLOOKUP(E197,翻译对照!$C$1:$E$544,3,FALSE),"/")</f>
        <v>/</v>
      </c>
      <c r="I197" s="4" t="str">
        <f>_xlfn.IFNA(VLOOKUP(E197,翻译对照!$D$1:$E$544,2,FALSE),"/")</f>
        <v>/</v>
      </c>
      <c r="J197" s="4" t="str">
        <f>_xlfn.IFNA(VLOOKUP(E197,翻译对照!$E$1:$E$544,1,FALSE),"/")</f>
        <v>/</v>
      </c>
    </row>
    <row r="198" spans="1:10" x14ac:dyDescent="0.2">
      <c r="A198" s="8"/>
      <c r="D198" s="9" t="str">
        <f t="shared" si="6"/>
        <v>/</v>
      </c>
      <c r="E198" s="10" t="str">
        <f t="shared" si="7"/>
        <v>/</v>
      </c>
      <c r="F198" s="4" t="str">
        <f>_xlfn.IFNA(VLOOKUP(E198,翻译对照!$A$1:$E$544,5,FALSE),"/")</f>
        <v>/</v>
      </c>
      <c r="G198" s="4" t="str">
        <f>_xlfn.IFNA(VLOOKUP(E198,翻译对照!$B$1:$E$544,4,FALSE),"/")</f>
        <v>/</v>
      </c>
      <c r="H198" s="4" t="str">
        <f>_xlfn.IFNA(VLOOKUP(E198,翻译对照!$C$1:$E$544,3,FALSE),"/")</f>
        <v>/</v>
      </c>
      <c r="I198" s="4" t="str">
        <f>_xlfn.IFNA(VLOOKUP(E198,翻译对照!$D$1:$E$544,2,FALSE),"/")</f>
        <v>/</v>
      </c>
      <c r="J198" s="4" t="str">
        <f>_xlfn.IFNA(VLOOKUP(E198,翻译对照!$E$1:$E$544,1,FALSE),"/")</f>
        <v>/</v>
      </c>
    </row>
    <row r="199" spans="1:10" x14ac:dyDescent="0.2">
      <c r="A199" s="8"/>
      <c r="D199" s="9" t="str">
        <f t="shared" si="6"/>
        <v>/</v>
      </c>
      <c r="E199" s="10" t="str">
        <f t="shared" si="7"/>
        <v>/</v>
      </c>
      <c r="F199" s="4" t="str">
        <f>_xlfn.IFNA(VLOOKUP(E199,翻译对照!$A$1:$E$544,5,FALSE),"/")</f>
        <v>/</v>
      </c>
      <c r="G199" s="4" t="str">
        <f>_xlfn.IFNA(VLOOKUP(E199,翻译对照!$B$1:$E$544,4,FALSE),"/")</f>
        <v>/</v>
      </c>
      <c r="H199" s="4" t="str">
        <f>_xlfn.IFNA(VLOOKUP(E199,翻译对照!$C$1:$E$544,3,FALSE),"/")</f>
        <v>/</v>
      </c>
      <c r="I199" s="4" t="str">
        <f>_xlfn.IFNA(VLOOKUP(E199,翻译对照!$D$1:$E$544,2,FALSE),"/")</f>
        <v>/</v>
      </c>
      <c r="J199" s="4" t="str">
        <f>_xlfn.IFNA(VLOOKUP(E199,翻译对照!$E$1:$E$544,1,FALSE),"/")</f>
        <v>/</v>
      </c>
    </row>
    <row r="200" spans="1:10" x14ac:dyDescent="0.2">
      <c r="A200" s="8"/>
      <c r="D200" s="9" t="str">
        <f t="shared" si="6"/>
        <v>/</v>
      </c>
      <c r="E200" s="10" t="str">
        <f t="shared" si="7"/>
        <v>/</v>
      </c>
      <c r="F200" s="4" t="str">
        <f>_xlfn.IFNA(VLOOKUP(E200,翻译对照!$A$1:$E$544,5,FALSE),"/")</f>
        <v>/</v>
      </c>
      <c r="G200" s="4" t="str">
        <f>_xlfn.IFNA(VLOOKUP(E200,翻译对照!$B$1:$E$544,4,FALSE),"/")</f>
        <v>/</v>
      </c>
      <c r="H200" s="4" t="str">
        <f>_xlfn.IFNA(VLOOKUP(E200,翻译对照!$C$1:$E$544,3,FALSE),"/")</f>
        <v>/</v>
      </c>
      <c r="I200" s="4" t="str">
        <f>_xlfn.IFNA(VLOOKUP(E200,翻译对照!$D$1:$E$544,2,FALSE),"/")</f>
        <v>/</v>
      </c>
      <c r="J200" s="4" t="str">
        <f>_xlfn.IFNA(VLOOKUP(E200,翻译对照!$E$1:$E$544,1,FALSE),"/")</f>
        <v>/</v>
      </c>
    </row>
    <row r="201" spans="1:10" x14ac:dyDescent="0.2">
      <c r="A201" s="8"/>
      <c r="D201" s="9" t="str">
        <f t="shared" si="6"/>
        <v>/</v>
      </c>
      <c r="E201" s="10" t="str">
        <f t="shared" si="7"/>
        <v>/</v>
      </c>
      <c r="F201" s="4" t="str">
        <f>_xlfn.IFNA(VLOOKUP(E201,翻译对照!$A$1:$E$544,5,FALSE),"/")</f>
        <v>/</v>
      </c>
      <c r="G201" s="4" t="str">
        <f>_xlfn.IFNA(VLOOKUP(E201,翻译对照!$B$1:$E$544,4,FALSE),"/")</f>
        <v>/</v>
      </c>
      <c r="H201" s="4" t="str">
        <f>_xlfn.IFNA(VLOOKUP(E201,翻译对照!$C$1:$E$544,3,FALSE),"/")</f>
        <v>/</v>
      </c>
      <c r="I201" s="4" t="str">
        <f>_xlfn.IFNA(VLOOKUP(E201,翻译对照!$D$1:$E$544,2,FALSE),"/")</f>
        <v>/</v>
      </c>
      <c r="J201" s="4" t="str">
        <f>_xlfn.IFNA(VLOOKUP(E201,翻译对照!$E$1:$E$544,1,FALSE),"/")</f>
        <v>/</v>
      </c>
    </row>
    <row r="202" spans="1:10" x14ac:dyDescent="0.2">
      <c r="A202" s="8"/>
      <c r="D202" s="9" t="str">
        <f t="shared" si="6"/>
        <v>/</v>
      </c>
      <c r="E202" s="10" t="str">
        <f t="shared" si="7"/>
        <v>/</v>
      </c>
      <c r="F202" s="4" t="str">
        <f>_xlfn.IFNA(VLOOKUP(E202,翻译对照!$A$1:$E$544,5,FALSE),"/")</f>
        <v>/</v>
      </c>
      <c r="G202" s="4" t="str">
        <f>_xlfn.IFNA(VLOOKUP(E202,翻译对照!$B$1:$E$544,4,FALSE),"/")</f>
        <v>/</v>
      </c>
      <c r="H202" s="4" t="str">
        <f>_xlfn.IFNA(VLOOKUP(E202,翻译对照!$C$1:$E$544,3,FALSE),"/")</f>
        <v>/</v>
      </c>
      <c r="I202" s="4" t="str">
        <f>_xlfn.IFNA(VLOOKUP(E202,翻译对照!$D$1:$E$544,2,FALSE),"/")</f>
        <v>/</v>
      </c>
      <c r="J202" s="4" t="str">
        <f>_xlfn.IFNA(VLOOKUP(E202,翻译对照!$E$1:$E$544,1,FALSE),"/")</f>
        <v>/</v>
      </c>
    </row>
    <row r="203" spans="1:10" x14ac:dyDescent="0.2">
      <c r="A203" s="8"/>
      <c r="D203" s="9" t="str">
        <f t="shared" si="6"/>
        <v>/</v>
      </c>
      <c r="E203" s="10" t="str">
        <f t="shared" si="7"/>
        <v>/</v>
      </c>
      <c r="F203" s="4" t="str">
        <f>_xlfn.IFNA(VLOOKUP(E203,翻译对照!$A$1:$E$544,5,FALSE),"/")</f>
        <v>/</v>
      </c>
      <c r="G203" s="4" t="str">
        <f>_xlfn.IFNA(VLOOKUP(E203,翻译对照!$B$1:$E$544,4,FALSE),"/")</f>
        <v>/</v>
      </c>
      <c r="H203" s="4" t="str">
        <f>_xlfn.IFNA(VLOOKUP(E203,翻译对照!$C$1:$E$544,3,FALSE),"/")</f>
        <v>/</v>
      </c>
      <c r="I203" s="4" t="str">
        <f>_xlfn.IFNA(VLOOKUP(E203,翻译对照!$D$1:$E$544,2,FALSE),"/")</f>
        <v>/</v>
      </c>
      <c r="J203" s="4" t="str">
        <f>_xlfn.IFNA(VLOOKUP(E203,翻译对照!$E$1:$E$544,1,FALSE),"/")</f>
        <v>/</v>
      </c>
    </row>
    <row r="204" spans="1:10" x14ac:dyDescent="0.2">
      <c r="A204" s="8"/>
      <c r="D204" s="9" t="str">
        <f t="shared" si="6"/>
        <v>/</v>
      </c>
      <c r="E204" s="10" t="str">
        <f t="shared" si="7"/>
        <v>/</v>
      </c>
      <c r="F204" s="4" t="str">
        <f>_xlfn.IFNA(VLOOKUP(E204,翻译对照!$A$1:$E$544,5,FALSE),"/")</f>
        <v>/</v>
      </c>
      <c r="G204" s="4" t="str">
        <f>_xlfn.IFNA(VLOOKUP(E204,翻译对照!$B$1:$E$544,4,FALSE),"/")</f>
        <v>/</v>
      </c>
      <c r="H204" s="4" t="str">
        <f>_xlfn.IFNA(VLOOKUP(E204,翻译对照!$C$1:$E$544,3,FALSE),"/")</f>
        <v>/</v>
      </c>
      <c r="I204" s="4" t="str">
        <f>_xlfn.IFNA(VLOOKUP(E204,翻译对照!$D$1:$E$544,2,FALSE),"/")</f>
        <v>/</v>
      </c>
      <c r="J204" s="4" t="str">
        <f>_xlfn.IFNA(VLOOKUP(E204,翻译对照!$E$1:$E$544,1,FALSE),"/")</f>
        <v>/</v>
      </c>
    </row>
    <row r="205" spans="1:10" x14ac:dyDescent="0.2">
      <c r="A205" s="8"/>
      <c r="D205" s="9" t="str">
        <f t="shared" si="6"/>
        <v>/</v>
      </c>
      <c r="E205" s="10" t="str">
        <f t="shared" si="7"/>
        <v>/</v>
      </c>
      <c r="F205" s="4" t="str">
        <f>_xlfn.IFNA(VLOOKUP(E205,翻译对照!$A$1:$E$544,5,FALSE),"/")</f>
        <v>/</v>
      </c>
      <c r="G205" s="4" t="str">
        <f>_xlfn.IFNA(VLOOKUP(E205,翻译对照!$B$1:$E$544,4,FALSE),"/")</f>
        <v>/</v>
      </c>
      <c r="H205" s="4" t="str">
        <f>_xlfn.IFNA(VLOOKUP(E205,翻译对照!$C$1:$E$544,3,FALSE),"/")</f>
        <v>/</v>
      </c>
      <c r="I205" s="4" t="str">
        <f>_xlfn.IFNA(VLOOKUP(E205,翻译对照!$D$1:$E$544,2,FALSE),"/")</f>
        <v>/</v>
      </c>
      <c r="J205" s="4" t="str">
        <f>_xlfn.IFNA(VLOOKUP(E205,翻译对照!$E$1:$E$544,1,FALSE),"/")</f>
        <v>/</v>
      </c>
    </row>
    <row r="206" spans="1:10" x14ac:dyDescent="0.2">
      <c r="A206" s="8"/>
      <c r="D206" s="9" t="str">
        <f t="shared" si="6"/>
        <v>/</v>
      </c>
      <c r="E206" s="10" t="str">
        <f t="shared" si="7"/>
        <v>/</v>
      </c>
      <c r="F206" s="4" t="str">
        <f>_xlfn.IFNA(VLOOKUP(E206,翻译对照!$A$1:$E$544,5,FALSE),"/")</f>
        <v>/</v>
      </c>
      <c r="G206" s="4" t="str">
        <f>_xlfn.IFNA(VLOOKUP(E206,翻译对照!$B$1:$E$544,4,FALSE),"/")</f>
        <v>/</v>
      </c>
      <c r="H206" s="4" t="str">
        <f>_xlfn.IFNA(VLOOKUP(E206,翻译对照!$C$1:$E$544,3,FALSE),"/")</f>
        <v>/</v>
      </c>
      <c r="I206" s="4" t="str">
        <f>_xlfn.IFNA(VLOOKUP(E206,翻译对照!$D$1:$E$544,2,FALSE),"/")</f>
        <v>/</v>
      </c>
      <c r="J206" s="4" t="str">
        <f>_xlfn.IFNA(VLOOKUP(E206,翻译对照!$E$1:$E$544,1,FALSE),"/")</f>
        <v>/</v>
      </c>
    </row>
    <row r="207" spans="1:10" x14ac:dyDescent="0.2">
      <c r="A207" s="8"/>
      <c r="D207" s="9" t="str">
        <f t="shared" si="6"/>
        <v>/</v>
      </c>
      <c r="E207" s="10" t="str">
        <f t="shared" si="7"/>
        <v>/</v>
      </c>
      <c r="F207" s="4" t="str">
        <f>_xlfn.IFNA(VLOOKUP(E207,翻译对照!$A$1:$E$544,5,FALSE),"/")</f>
        <v>/</v>
      </c>
      <c r="G207" s="4" t="str">
        <f>_xlfn.IFNA(VLOOKUP(E207,翻译对照!$B$1:$E$544,4,FALSE),"/")</f>
        <v>/</v>
      </c>
      <c r="H207" s="4" t="str">
        <f>_xlfn.IFNA(VLOOKUP(E207,翻译对照!$C$1:$E$544,3,FALSE),"/")</f>
        <v>/</v>
      </c>
      <c r="I207" s="4" t="str">
        <f>_xlfn.IFNA(VLOOKUP(E207,翻译对照!$D$1:$E$544,2,FALSE),"/")</f>
        <v>/</v>
      </c>
      <c r="J207" s="4" t="str">
        <f>_xlfn.IFNA(VLOOKUP(E207,翻译对照!$E$1:$E$544,1,FALSE),"/")</f>
        <v>/</v>
      </c>
    </row>
    <row r="208" spans="1:10" x14ac:dyDescent="0.2">
      <c r="A208" s="8"/>
      <c r="D208" s="9" t="str">
        <f t="shared" si="6"/>
        <v>/</v>
      </c>
      <c r="E208" s="10" t="str">
        <f t="shared" si="7"/>
        <v>/</v>
      </c>
      <c r="F208" s="4" t="str">
        <f>_xlfn.IFNA(VLOOKUP(E208,翻译对照!$A$1:$E$544,5,FALSE),"/")</f>
        <v>/</v>
      </c>
      <c r="G208" s="4" t="str">
        <f>_xlfn.IFNA(VLOOKUP(E208,翻译对照!$B$1:$E$544,4,FALSE),"/")</f>
        <v>/</v>
      </c>
      <c r="H208" s="4" t="str">
        <f>_xlfn.IFNA(VLOOKUP(E208,翻译对照!$C$1:$E$544,3,FALSE),"/")</f>
        <v>/</v>
      </c>
      <c r="I208" s="4" t="str">
        <f>_xlfn.IFNA(VLOOKUP(E208,翻译对照!$D$1:$E$544,2,FALSE),"/")</f>
        <v>/</v>
      </c>
      <c r="J208" s="4" t="str">
        <f>_xlfn.IFNA(VLOOKUP(E208,翻译对照!$E$1:$E$544,1,FALSE),"/")</f>
        <v>/</v>
      </c>
    </row>
    <row r="209" spans="1:10" x14ac:dyDescent="0.2">
      <c r="A209" s="8"/>
      <c r="D209" s="9" t="str">
        <f t="shared" si="6"/>
        <v>/</v>
      </c>
      <c r="E209" s="10" t="str">
        <f t="shared" si="7"/>
        <v>/</v>
      </c>
      <c r="F209" s="4" t="str">
        <f>_xlfn.IFNA(VLOOKUP(E209,翻译对照!$A$1:$E$544,5,FALSE),"/")</f>
        <v>/</v>
      </c>
      <c r="G209" s="4" t="str">
        <f>_xlfn.IFNA(VLOOKUP(E209,翻译对照!$B$1:$E$544,4,FALSE),"/")</f>
        <v>/</v>
      </c>
      <c r="H209" s="4" t="str">
        <f>_xlfn.IFNA(VLOOKUP(E209,翻译对照!$C$1:$E$544,3,FALSE),"/")</f>
        <v>/</v>
      </c>
      <c r="I209" s="4" t="str">
        <f>_xlfn.IFNA(VLOOKUP(E209,翻译对照!$D$1:$E$544,2,FALSE),"/")</f>
        <v>/</v>
      </c>
      <c r="J209" s="4" t="str">
        <f>_xlfn.IFNA(VLOOKUP(E209,翻译对照!$E$1:$E$544,1,FALSE),"/")</f>
        <v>/</v>
      </c>
    </row>
    <row r="210" spans="1:10" x14ac:dyDescent="0.2">
      <c r="A210" s="8"/>
      <c r="D210" s="9" t="str">
        <f t="shared" si="6"/>
        <v>/</v>
      </c>
      <c r="E210" s="10" t="str">
        <f t="shared" si="7"/>
        <v>/</v>
      </c>
      <c r="F210" s="4" t="str">
        <f>_xlfn.IFNA(VLOOKUP(E210,翻译对照!$A$1:$E$544,5,FALSE),"/")</f>
        <v>/</v>
      </c>
      <c r="G210" s="4" t="str">
        <f>_xlfn.IFNA(VLOOKUP(E210,翻译对照!$B$1:$E$544,4,FALSE),"/")</f>
        <v>/</v>
      </c>
      <c r="H210" s="4" t="str">
        <f>_xlfn.IFNA(VLOOKUP(E210,翻译对照!$C$1:$E$544,3,FALSE),"/")</f>
        <v>/</v>
      </c>
      <c r="I210" s="4" t="str">
        <f>_xlfn.IFNA(VLOOKUP(E210,翻译对照!$D$1:$E$544,2,FALSE),"/")</f>
        <v>/</v>
      </c>
      <c r="J210" s="4" t="str">
        <f>_xlfn.IFNA(VLOOKUP(E210,翻译对照!$E$1:$E$544,1,FALSE),"/")</f>
        <v>/</v>
      </c>
    </row>
    <row r="211" spans="1:10" x14ac:dyDescent="0.2">
      <c r="A211" s="8"/>
      <c r="D211" s="9" t="str">
        <f t="shared" si="6"/>
        <v>/</v>
      </c>
      <c r="E211" s="10" t="str">
        <f t="shared" si="7"/>
        <v>/</v>
      </c>
      <c r="F211" s="4" t="str">
        <f>_xlfn.IFNA(VLOOKUP(E211,翻译对照!$A$1:$E$544,5,FALSE),"/")</f>
        <v>/</v>
      </c>
      <c r="G211" s="4" t="str">
        <f>_xlfn.IFNA(VLOOKUP(E211,翻译对照!$B$1:$E$544,4,FALSE),"/")</f>
        <v>/</v>
      </c>
      <c r="H211" s="4" t="str">
        <f>_xlfn.IFNA(VLOOKUP(E211,翻译对照!$C$1:$E$544,3,FALSE),"/")</f>
        <v>/</v>
      </c>
      <c r="I211" s="4" t="str">
        <f>_xlfn.IFNA(VLOOKUP(E211,翻译对照!$D$1:$E$544,2,FALSE),"/")</f>
        <v>/</v>
      </c>
      <c r="J211" s="4" t="str">
        <f>_xlfn.IFNA(VLOOKUP(E211,翻译对照!$E$1:$E$544,1,FALSE),"/")</f>
        <v>/</v>
      </c>
    </row>
    <row r="212" spans="1:10" x14ac:dyDescent="0.2">
      <c r="A212" s="8"/>
      <c r="D212" s="9" t="str">
        <f t="shared" si="6"/>
        <v>/</v>
      </c>
      <c r="E212" s="10" t="str">
        <f t="shared" si="7"/>
        <v>/</v>
      </c>
      <c r="F212" s="4" t="str">
        <f>_xlfn.IFNA(VLOOKUP(E212,翻译对照!$A$1:$E$544,5,FALSE),"/")</f>
        <v>/</v>
      </c>
      <c r="G212" s="4" t="str">
        <f>_xlfn.IFNA(VLOOKUP(E212,翻译对照!$B$1:$E$544,4,FALSE),"/")</f>
        <v>/</v>
      </c>
      <c r="H212" s="4" t="str">
        <f>_xlfn.IFNA(VLOOKUP(E212,翻译对照!$C$1:$E$544,3,FALSE),"/")</f>
        <v>/</v>
      </c>
      <c r="I212" s="4" t="str">
        <f>_xlfn.IFNA(VLOOKUP(E212,翻译对照!$D$1:$E$544,2,FALSE),"/")</f>
        <v>/</v>
      </c>
      <c r="J212" s="4" t="str">
        <f>_xlfn.IFNA(VLOOKUP(E212,翻译对照!$E$1:$E$544,1,FALSE),"/")</f>
        <v>/</v>
      </c>
    </row>
    <row r="213" spans="1:10" x14ac:dyDescent="0.2">
      <c r="A213" s="8"/>
      <c r="D213" s="9" t="str">
        <f t="shared" si="6"/>
        <v>/</v>
      </c>
      <c r="E213" s="10" t="str">
        <f t="shared" si="7"/>
        <v>/</v>
      </c>
      <c r="F213" s="4" t="str">
        <f>_xlfn.IFNA(VLOOKUP(E213,翻译对照!$A$1:$E$544,5,FALSE),"/")</f>
        <v>/</v>
      </c>
      <c r="G213" s="4" t="str">
        <f>_xlfn.IFNA(VLOOKUP(E213,翻译对照!$B$1:$E$544,4,FALSE),"/")</f>
        <v>/</v>
      </c>
      <c r="H213" s="4" t="str">
        <f>_xlfn.IFNA(VLOOKUP(E213,翻译对照!$C$1:$E$544,3,FALSE),"/")</f>
        <v>/</v>
      </c>
      <c r="I213" s="4" t="str">
        <f>_xlfn.IFNA(VLOOKUP(E213,翻译对照!$D$1:$E$544,2,FALSE),"/")</f>
        <v>/</v>
      </c>
      <c r="J213" s="4" t="str">
        <f>_xlfn.IFNA(VLOOKUP(E213,翻译对照!$E$1:$E$544,1,FALSE),"/")</f>
        <v>/</v>
      </c>
    </row>
    <row r="214" spans="1:10" x14ac:dyDescent="0.2">
      <c r="A214" s="8"/>
      <c r="D214" s="9" t="str">
        <f t="shared" si="6"/>
        <v>/</v>
      </c>
      <c r="E214" s="10" t="str">
        <f t="shared" si="7"/>
        <v>/</v>
      </c>
      <c r="F214" s="4" t="str">
        <f>_xlfn.IFNA(VLOOKUP(E214,翻译对照!$A$1:$E$544,5,FALSE),"/")</f>
        <v>/</v>
      </c>
      <c r="G214" s="4" t="str">
        <f>_xlfn.IFNA(VLOOKUP(E214,翻译对照!$B$1:$E$544,4,FALSE),"/")</f>
        <v>/</v>
      </c>
      <c r="H214" s="4" t="str">
        <f>_xlfn.IFNA(VLOOKUP(E214,翻译对照!$C$1:$E$544,3,FALSE),"/")</f>
        <v>/</v>
      </c>
      <c r="I214" s="4" t="str">
        <f>_xlfn.IFNA(VLOOKUP(E214,翻译对照!$D$1:$E$544,2,FALSE),"/")</f>
        <v>/</v>
      </c>
      <c r="J214" s="4" t="str">
        <f>_xlfn.IFNA(VLOOKUP(E214,翻译对照!$E$1:$E$544,1,FALSE),"/")</f>
        <v>/</v>
      </c>
    </row>
    <row r="215" spans="1:10" x14ac:dyDescent="0.2">
      <c r="A215" s="8"/>
      <c r="D215" s="9" t="str">
        <f t="shared" si="6"/>
        <v>/</v>
      </c>
      <c r="E215" s="10" t="str">
        <f t="shared" si="7"/>
        <v>/</v>
      </c>
      <c r="F215" s="4" t="str">
        <f>_xlfn.IFNA(VLOOKUP(E215,翻译对照!$A$1:$E$544,5,FALSE),"/")</f>
        <v>/</v>
      </c>
      <c r="G215" s="4" t="str">
        <f>_xlfn.IFNA(VLOOKUP(E215,翻译对照!$B$1:$E$544,4,FALSE),"/")</f>
        <v>/</v>
      </c>
      <c r="H215" s="4" t="str">
        <f>_xlfn.IFNA(VLOOKUP(E215,翻译对照!$C$1:$E$544,3,FALSE),"/")</f>
        <v>/</v>
      </c>
      <c r="I215" s="4" t="str">
        <f>_xlfn.IFNA(VLOOKUP(E215,翻译对照!$D$1:$E$544,2,FALSE),"/")</f>
        <v>/</v>
      </c>
      <c r="J215" s="4" t="str">
        <f>_xlfn.IFNA(VLOOKUP(E215,翻译对照!$E$1:$E$544,1,FALSE),"/")</f>
        <v>/</v>
      </c>
    </row>
    <row r="216" spans="1:10" x14ac:dyDescent="0.2">
      <c r="A216" s="8"/>
      <c r="D216" s="9" t="str">
        <f t="shared" si="6"/>
        <v>/</v>
      </c>
      <c r="E216" s="10" t="str">
        <f t="shared" si="7"/>
        <v>/</v>
      </c>
      <c r="F216" s="4" t="str">
        <f>_xlfn.IFNA(VLOOKUP(E216,翻译对照!$A$1:$E$544,5,FALSE),"/")</f>
        <v>/</v>
      </c>
      <c r="G216" s="4" t="str">
        <f>_xlfn.IFNA(VLOOKUP(E216,翻译对照!$B$1:$E$544,4,FALSE),"/")</f>
        <v>/</v>
      </c>
      <c r="H216" s="4" t="str">
        <f>_xlfn.IFNA(VLOOKUP(E216,翻译对照!$C$1:$E$544,3,FALSE),"/")</f>
        <v>/</v>
      </c>
      <c r="I216" s="4" t="str">
        <f>_xlfn.IFNA(VLOOKUP(E216,翻译对照!$D$1:$E$544,2,FALSE),"/")</f>
        <v>/</v>
      </c>
      <c r="J216" s="4" t="str">
        <f>_xlfn.IFNA(VLOOKUP(E216,翻译对照!$E$1:$E$544,1,FALSE),"/")</f>
        <v>/</v>
      </c>
    </row>
    <row r="217" spans="1:10" x14ac:dyDescent="0.2">
      <c r="A217" s="8"/>
      <c r="D217" s="9" t="str">
        <f t="shared" si="6"/>
        <v>/</v>
      </c>
      <c r="E217" s="10" t="str">
        <f t="shared" si="7"/>
        <v>/</v>
      </c>
      <c r="F217" s="4" t="str">
        <f>_xlfn.IFNA(VLOOKUP(E217,翻译对照!$A$1:$E$544,5,FALSE),"/")</f>
        <v>/</v>
      </c>
      <c r="G217" s="4" t="str">
        <f>_xlfn.IFNA(VLOOKUP(E217,翻译对照!$B$1:$E$544,4,FALSE),"/")</f>
        <v>/</v>
      </c>
      <c r="H217" s="4" t="str">
        <f>_xlfn.IFNA(VLOOKUP(E217,翻译对照!$C$1:$E$544,3,FALSE),"/")</f>
        <v>/</v>
      </c>
      <c r="I217" s="4" t="str">
        <f>_xlfn.IFNA(VLOOKUP(E217,翻译对照!$D$1:$E$544,2,FALSE),"/")</f>
        <v>/</v>
      </c>
      <c r="J217" s="4" t="str">
        <f>_xlfn.IFNA(VLOOKUP(E217,翻译对照!$E$1:$E$544,1,FALSE),"/")</f>
        <v>/</v>
      </c>
    </row>
    <row r="218" spans="1:10" x14ac:dyDescent="0.2">
      <c r="A218" s="8"/>
      <c r="D218" s="9" t="str">
        <f t="shared" si="6"/>
        <v>/</v>
      </c>
      <c r="E218" s="10" t="str">
        <f t="shared" si="7"/>
        <v>/</v>
      </c>
      <c r="F218" s="4" t="str">
        <f>_xlfn.IFNA(VLOOKUP(E218,翻译对照!$A$1:$E$544,5,FALSE),"/")</f>
        <v>/</v>
      </c>
      <c r="G218" s="4" t="str">
        <f>_xlfn.IFNA(VLOOKUP(E218,翻译对照!$B$1:$E$544,4,FALSE),"/")</f>
        <v>/</v>
      </c>
      <c r="H218" s="4" t="str">
        <f>_xlfn.IFNA(VLOOKUP(E218,翻译对照!$C$1:$E$544,3,FALSE),"/")</f>
        <v>/</v>
      </c>
      <c r="I218" s="4" t="str">
        <f>_xlfn.IFNA(VLOOKUP(E218,翻译对照!$D$1:$E$544,2,FALSE),"/")</f>
        <v>/</v>
      </c>
      <c r="J218" s="4" t="str">
        <f>_xlfn.IFNA(VLOOKUP(E218,翻译对照!$E$1:$E$544,1,FALSE),"/")</f>
        <v>/</v>
      </c>
    </row>
    <row r="219" spans="1:10" x14ac:dyDescent="0.2">
      <c r="A219" s="8"/>
      <c r="D219" s="9" t="str">
        <f t="shared" si="6"/>
        <v>/</v>
      </c>
      <c r="E219" s="10" t="str">
        <f t="shared" si="7"/>
        <v>/</v>
      </c>
      <c r="F219" s="4" t="str">
        <f>_xlfn.IFNA(VLOOKUP(E219,翻译对照!$A$1:$E$544,5,FALSE),"/")</f>
        <v>/</v>
      </c>
      <c r="G219" s="4" t="str">
        <f>_xlfn.IFNA(VLOOKUP(E219,翻译对照!$B$1:$E$544,4,FALSE),"/")</f>
        <v>/</v>
      </c>
      <c r="H219" s="4" t="str">
        <f>_xlfn.IFNA(VLOOKUP(E219,翻译对照!$C$1:$E$544,3,FALSE),"/")</f>
        <v>/</v>
      </c>
      <c r="I219" s="4" t="str">
        <f>_xlfn.IFNA(VLOOKUP(E219,翻译对照!$D$1:$E$544,2,FALSE),"/")</f>
        <v>/</v>
      </c>
      <c r="J219" s="4" t="str">
        <f>_xlfn.IFNA(VLOOKUP(E219,翻译对照!$E$1:$E$544,1,FALSE),"/")</f>
        <v>/</v>
      </c>
    </row>
    <row r="220" spans="1:10" x14ac:dyDescent="0.2">
      <c r="A220" s="8"/>
      <c r="D220" s="9" t="str">
        <f t="shared" si="6"/>
        <v>/</v>
      </c>
      <c r="E220" s="10" t="str">
        <f t="shared" si="7"/>
        <v>/</v>
      </c>
      <c r="F220" s="4" t="str">
        <f>_xlfn.IFNA(VLOOKUP(E220,翻译对照!$A$1:$E$544,5,FALSE),"/")</f>
        <v>/</v>
      </c>
      <c r="G220" s="4" t="str">
        <f>_xlfn.IFNA(VLOOKUP(E220,翻译对照!$B$1:$E$544,4,FALSE),"/")</f>
        <v>/</v>
      </c>
      <c r="H220" s="4" t="str">
        <f>_xlfn.IFNA(VLOOKUP(E220,翻译对照!$C$1:$E$544,3,FALSE),"/")</f>
        <v>/</v>
      </c>
      <c r="I220" s="4" t="str">
        <f>_xlfn.IFNA(VLOOKUP(E220,翻译对照!$D$1:$E$544,2,FALSE),"/")</f>
        <v>/</v>
      </c>
      <c r="J220" s="4" t="str">
        <f>_xlfn.IFNA(VLOOKUP(E220,翻译对照!$E$1:$E$544,1,FALSE),"/")</f>
        <v>/</v>
      </c>
    </row>
    <row r="221" spans="1:10" x14ac:dyDescent="0.2">
      <c r="A221" s="8"/>
      <c r="D221" s="9" t="str">
        <f t="shared" si="6"/>
        <v>/</v>
      </c>
      <c r="E221" s="10" t="str">
        <f t="shared" si="7"/>
        <v>/</v>
      </c>
      <c r="F221" s="4" t="str">
        <f>_xlfn.IFNA(VLOOKUP(E221,翻译对照!$A$1:$E$544,5,FALSE),"/")</f>
        <v>/</v>
      </c>
      <c r="G221" s="4" t="str">
        <f>_xlfn.IFNA(VLOOKUP(E221,翻译对照!$B$1:$E$544,4,FALSE),"/")</f>
        <v>/</v>
      </c>
      <c r="H221" s="4" t="str">
        <f>_xlfn.IFNA(VLOOKUP(E221,翻译对照!$C$1:$E$544,3,FALSE),"/")</f>
        <v>/</v>
      </c>
      <c r="I221" s="4" t="str">
        <f>_xlfn.IFNA(VLOOKUP(E221,翻译对照!$D$1:$E$544,2,FALSE),"/")</f>
        <v>/</v>
      </c>
      <c r="J221" s="4" t="str">
        <f>_xlfn.IFNA(VLOOKUP(E221,翻译对照!$E$1:$E$544,1,FALSE),"/")</f>
        <v>/</v>
      </c>
    </row>
    <row r="222" spans="1:10" x14ac:dyDescent="0.2">
      <c r="A222" s="8"/>
      <c r="D222" s="9" t="str">
        <f t="shared" si="6"/>
        <v>/</v>
      </c>
      <c r="E222" s="10" t="str">
        <f t="shared" si="7"/>
        <v>/</v>
      </c>
      <c r="F222" s="4" t="str">
        <f>_xlfn.IFNA(VLOOKUP(E222,翻译对照!$A$1:$E$544,5,FALSE),"/")</f>
        <v>/</v>
      </c>
      <c r="G222" s="4" t="str">
        <f>_xlfn.IFNA(VLOOKUP(E222,翻译对照!$B$1:$E$544,4,FALSE),"/")</f>
        <v>/</v>
      </c>
      <c r="H222" s="4" t="str">
        <f>_xlfn.IFNA(VLOOKUP(E222,翻译对照!$C$1:$E$544,3,FALSE),"/")</f>
        <v>/</v>
      </c>
      <c r="I222" s="4" t="str">
        <f>_xlfn.IFNA(VLOOKUP(E222,翻译对照!$D$1:$E$544,2,FALSE),"/")</f>
        <v>/</v>
      </c>
      <c r="J222" s="4" t="str">
        <f>_xlfn.IFNA(VLOOKUP(E222,翻译对照!$E$1:$E$544,1,FALSE),"/")</f>
        <v>/</v>
      </c>
    </row>
    <row r="223" spans="1:10" x14ac:dyDescent="0.2">
      <c r="A223" s="8"/>
      <c r="D223" s="9" t="str">
        <f t="shared" si="6"/>
        <v>/</v>
      </c>
      <c r="E223" s="10" t="str">
        <f t="shared" si="7"/>
        <v>/</v>
      </c>
      <c r="F223" s="4" t="str">
        <f>_xlfn.IFNA(VLOOKUP(E223,翻译对照!$A$1:$E$544,5,FALSE),"/")</f>
        <v>/</v>
      </c>
      <c r="G223" s="4" t="str">
        <f>_xlfn.IFNA(VLOOKUP(E223,翻译对照!$B$1:$E$544,4,FALSE),"/")</f>
        <v>/</v>
      </c>
      <c r="H223" s="4" t="str">
        <f>_xlfn.IFNA(VLOOKUP(E223,翻译对照!$C$1:$E$544,3,FALSE),"/")</f>
        <v>/</v>
      </c>
      <c r="I223" s="4" t="str">
        <f>_xlfn.IFNA(VLOOKUP(E223,翻译对照!$D$1:$E$544,2,FALSE),"/")</f>
        <v>/</v>
      </c>
      <c r="J223" s="4" t="str">
        <f>_xlfn.IFNA(VLOOKUP(E223,翻译对照!$E$1:$E$544,1,FALSE),"/")</f>
        <v>/</v>
      </c>
    </row>
    <row r="224" spans="1:10" x14ac:dyDescent="0.2">
      <c r="A224" s="8"/>
      <c r="D224" s="9" t="str">
        <f t="shared" si="6"/>
        <v>/</v>
      </c>
      <c r="E224" s="10" t="str">
        <f t="shared" si="7"/>
        <v>/</v>
      </c>
      <c r="F224" s="4" t="str">
        <f>_xlfn.IFNA(VLOOKUP(E224,翻译对照!$A$1:$E$544,5,FALSE),"/")</f>
        <v>/</v>
      </c>
      <c r="G224" s="4" t="str">
        <f>_xlfn.IFNA(VLOOKUP(E224,翻译对照!$B$1:$E$544,4,FALSE),"/")</f>
        <v>/</v>
      </c>
      <c r="H224" s="4" t="str">
        <f>_xlfn.IFNA(VLOOKUP(E224,翻译对照!$C$1:$E$544,3,FALSE),"/")</f>
        <v>/</v>
      </c>
      <c r="I224" s="4" t="str">
        <f>_xlfn.IFNA(VLOOKUP(E224,翻译对照!$D$1:$E$544,2,FALSE),"/")</f>
        <v>/</v>
      </c>
      <c r="J224" s="4" t="str">
        <f>_xlfn.IFNA(VLOOKUP(E224,翻译对照!$E$1:$E$544,1,FALSE),"/")</f>
        <v>/</v>
      </c>
    </row>
    <row r="225" spans="1:10" x14ac:dyDescent="0.2">
      <c r="A225" s="8"/>
      <c r="D225" s="9" t="str">
        <f t="shared" si="6"/>
        <v>/</v>
      </c>
      <c r="E225" s="10" t="str">
        <f t="shared" si="7"/>
        <v>/</v>
      </c>
      <c r="F225" s="4" t="str">
        <f>_xlfn.IFNA(VLOOKUP(E225,翻译对照!$A$1:$E$544,5,FALSE),"/")</f>
        <v>/</v>
      </c>
      <c r="G225" s="4" t="str">
        <f>_xlfn.IFNA(VLOOKUP(E225,翻译对照!$B$1:$E$544,4,FALSE),"/")</f>
        <v>/</v>
      </c>
      <c r="H225" s="4" t="str">
        <f>_xlfn.IFNA(VLOOKUP(E225,翻译对照!$C$1:$E$544,3,FALSE),"/")</f>
        <v>/</v>
      </c>
      <c r="I225" s="4" t="str">
        <f>_xlfn.IFNA(VLOOKUP(E225,翻译对照!$D$1:$E$544,2,FALSE),"/")</f>
        <v>/</v>
      </c>
      <c r="J225" s="4" t="str">
        <f>_xlfn.IFNA(VLOOKUP(E225,翻译对照!$E$1:$E$544,1,FALSE),"/")</f>
        <v>/</v>
      </c>
    </row>
    <row r="226" spans="1:10" x14ac:dyDescent="0.2">
      <c r="A226" s="8"/>
      <c r="D226" s="9" t="str">
        <f t="shared" si="6"/>
        <v>/</v>
      </c>
      <c r="E226" s="10" t="str">
        <f t="shared" si="7"/>
        <v>/</v>
      </c>
      <c r="F226" s="4" t="str">
        <f>_xlfn.IFNA(VLOOKUP(E226,翻译对照!$A$1:$E$544,5,FALSE),"/")</f>
        <v>/</v>
      </c>
      <c r="G226" s="4" t="str">
        <f>_xlfn.IFNA(VLOOKUP(E226,翻译对照!$B$1:$E$544,4,FALSE),"/")</f>
        <v>/</v>
      </c>
      <c r="H226" s="4" t="str">
        <f>_xlfn.IFNA(VLOOKUP(E226,翻译对照!$C$1:$E$544,3,FALSE),"/")</f>
        <v>/</v>
      </c>
      <c r="I226" s="4" t="str">
        <f>_xlfn.IFNA(VLOOKUP(E226,翻译对照!$D$1:$E$544,2,FALSE),"/")</f>
        <v>/</v>
      </c>
      <c r="J226" s="4" t="str">
        <f>_xlfn.IFNA(VLOOKUP(E226,翻译对照!$E$1:$E$544,1,FALSE),"/")</f>
        <v>/</v>
      </c>
    </row>
    <row r="227" spans="1:10" x14ac:dyDescent="0.2">
      <c r="A227" s="8"/>
      <c r="D227" s="9" t="str">
        <f t="shared" si="6"/>
        <v>/</v>
      </c>
      <c r="E227" s="10" t="str">
        <f t="shared" si="7"/>
        <v>/</v>
      </c>
      <c r="F227" s="4" t="str">
        <f>_xlfn.IFNA(VLOOKUP(E227,翻译对照!$A$1:$E$544,5,FALSE),"/")</f>
        <v>/</v>
      </c>
      <c r="G227" s="4" t="str">
        <f>_xlfn.IFNA(VLOOKUP(E227,翻译对照!$B$1:$E$544,4,FALSE),"/")</f>
        <v>/</v>
      </c>
      <c r="H227" s="4" t="str">
        <f>_xlfn.IFNA(VLOOKUP(E227,翻译对照!$C$1:$E$544,3,FALSE),"/")</f>
        <v>/</v>
      </c>
      <c r="I227" s="4" t="str">
        <f>_xlfn.IFNA(VLOOKUP(E227,翻译对照!$D$1:$E$544,2,FALSE),"/")</f>
        <v>/</v>
      </c>
      <c r="J227" s="4" t="str">
        <f>_xlfn.IFNA(VLOOKUP(E227,翻译对照!$E$1:$E$544,1,FALSE),"/")</f>
        <v>/</v>
      </c>
    </row>
    <row r="228" spans="1:10" x14ac:dyDescent="0.2">
      <c r="A228" s="8"/>
      <c r="D228" s="9" t="str">
        <f t="shared" si="6"/>
        <v>/</v>
      </c>
      <c r="E228" s="10" t="str">
        <f t="shared" si="7"/>
        <v>/</v>
      </c>
      <c r="F228" s="4" t="str">
        <f>_xlfn.IFNA(VLOOKUP(E228,翻译对照!$A$1:$E$544,5,FALSE),"/")</f>
        <v>/</v>
      </c>
      <c r="G228" s="4" t="str">
        <f>_xlfn.IFNA(VLOOKUP(E228,翻译对照!$B$1:$E$544,4,FALSE),"/")</f>
        <v>/</v>
      </c>
      <c r="H228" s="4" t="str">
        <f>_xlfn.IFNA(VLOOKUP(E228,翻译对照!$C$1:$E$544,3,FALSE),"/")</f>
        <v>/</v>
      </c>
      <c r="I228" s="4" t="str">
        <f>_xlfn.IFNA(VLOOKUP(E228,翻译对照!$D$1:$E$544,2,FALSE),"/")</f>
        <v>/</v>
      </c>
      <c r="J228" s="4" t="str">
        <f>_xlfn.IFNA(VLOOKUP(E228,翻译对照!$E$1:$E$544,1,FALSE),"/")</f>
        <v>/</v>
      </c>
    </row>
    <row r="229" spans="1:10" x14ac:dyDescent="0.2">
      <c r="A229" s="8"/>
      <c r="D229" s="9" t="str">
        <f t="shared" si="6"/>
        <v>/</v>
      </c>
      <c r="E229" s="10" t="str">
        <f t="shared" si="7"/>
        <v>/</v>
      </c>
      <c r="F229" s="4" t="str">
        <f>_xlfn.IFNA(VLOOKUP(E229,翻译对照!$A$1:$E$544,5,FALSE),"/")</f>
        <v>/</v>
      </c>
      <c r="G229" s="4" t="str">
        <f>_xlfn.IFNA(VLOOKUP(E229,翻译对照!$B$1:$E$544,4,FALSE),"/")</f>
        <v>/</v>
      </c>
      <c r="H229" s="4" t="str">
        <f>_xlfn.IFNA(VLOOKUP(E229,翻译对照!$C$1:$E$544,3,FALSE),"/")</f>
        <v>/</v>
      </c>
      <c r="I229" s="4" t="str">
        <f>_xlfn.IFNA(VLOOKUP(E229,翻译对照!$D$1:$E$544,2,FALSE),"/")</f>
        <v>/</v>
      </c>
      <c r="J229" s="4" t="str">
        <f>_xlfn.IFNA(VLOOKUP(E229,翻译对照!$E$1:$E$544,1,FALSE),"/")</f>
        <v>/</v>
      </c>
    </row>
    <row r="230" spans="1:10" x14ac:dyDescent="0.2">
      <c r="A230" s="8"/>
      <c r="D230" s="9" t="str">
        <f t="shared" si="6"/>
        <v>/</v>
      </c>
      <c r="E230" s="10" t="str">
        <f t="shared" si="7"/>
        <v>/</v>
      </c>
      <c r="F230" s="4" t="str">
        <f>_xlfn.IFNA(VLOOKUP(E230,翻译对照!$A$1:$E$544,5,FALSE),"/")</f>
        <v>/</v>
      </c>
      <c r="G230" s="4" t="str">
        <f>_xlfn.IFNA(VLOOKUP(E230,翻译对照!$B$1:$E$544,4,FALSE),"/")</f>
        <v>/</v>
      </c>
      <c r="H230" s="4" t="str">
        <f>_xlfn.IFNA(VLOOKUP(E230,翻译对照!$C$1:$E$544,3,FALSE),"/")</f>
        <v>/</v>
      </c>
      <c r="I230" s="4" t="str">
        <f>_xlfn.IFNA(VLOOKUP(E230,翻译对照!$D$1:$E$544,2,FALSE),"/")</f>
        <v>/</v>
      </c>
      <c r="J230" s="4" t="str">
        <f>_xlfn.IFNA(VLOOKUP(E230,翻译对照!$E$1:$E$544,1,FALSE),"/")</f>
        <v>/</v>
      </c>
    </row>
    <row r="231" spans="1:10" x14ac:dyDescent="0.2">
      <c r="A231" s="8"/>
      <c r="D231" s="9" t="str">
        <f t="shared" si="6"/>
        <v>/</v>
      </c>
      <c r="E231" s="10" t="str">
        <f t="shared" si="7"/>
        <v>/</v>
      </c>
      <c r="F231" s="4" t="str">
        <f>_xlfn.IFNA(VLOOKUP(E231,翻译对照!$A$1:$E$544,5,FALSE),"/")</f>
        <v>/</v>
      </c>
      <c r="G231" s="4" t="str">
        <f>_xlfn.IFNA(VLOOKUP(E231,翻译对照!$B$1:$E$544,4,FALSE),"/")</f>
        <v>/</v>
      </c>
      <c r="H231" s="4" t="str">
        <f>_xlfn.IFNA(VLOOKUP(E231,翻译对照!$C$1:$E$544,3,FALSE),"/")</f>
        <v>/</v>
      </c>
      <c r="I231" s="4" t="str">
        <f>_xlfn.IFNA(VLOOKUP(E231,翻译对照!$D$1:$E$544,2,FALSE),"/")</f>
        <v>/</v>
      </c>
      <c r="J231" s="4" t="str">
        <f>_xlfn.IFNA(VLOOKUP(E231,翻译对照!$E$1:$E$544,1,FALSE),"/")</f>
        <v>/</v>
      </c>
    </row>
    <row r="232" spans="1:10" x14ac:dyDescent="0.2">
      <c r="A232" s="8"/>
      <c r="D232" s="9" t="str">
        <f t="shared" si="6"/>
        <v>/</v>
      </c>
      <c r="E232" s="10" t="str">
        <f t="shared" si="7"/>
        <v>/</v>
      </c>
      <c r="F232" s="4" t="str">
        <f>_xlfn.IFNA(VLOOKUP(E232,翻译对照!$A$1:$E$544,5,FALSE),"/")</f>
        <v>/</v>
      </c>
      <c r="G232" s="4" t="str">
        <f>_xlfn.IFNA(VLOOKUP(E232,翻译对照!$B$1:$E$544,4,FALSE),"/")</f>
        <v>/</v>
      </c>
      <c r="H232" s="4" t="str">
        <f>_xlfn.IFNA(VLOOKUP(E232,翻译对照!$C$1:$E$544,3,FALSE),"/")</f>
        <v>/</v>
      </c>
      <c r="I232" s="4" t="str">
        <f>_xlfn.IFNA(VLOOKUP(E232,翻译对照!$D$1:$E$544,2,FALSE),"/")</f>
        <v>/</v>
      </c>
      <c r="J232" s="4" t="str">
        <f>_xlfn.IFNA(VLOOKUP(E232,翻译对照!$E$1:$E$544,1,FALSE),"/")</f>
        <v>/</v>
      </c>
    </row>
    <row r="233" spans="1:10" x14ac:dyDescent="0.2">
      <c r="A233" s="8"/>
      <c r="D233" s="9" t="str">
        <f t="shared" si="6"/>
        <v>/</v>
      </c>
      <c r="E233" s="10" t="str">
        <f t="shared" si="7"/>
        <v>/</v>
      </c>
      <c r="F233" s="4" t="str">
        <f>_xlfn.IFNA(VLOOKUP(E233,翻译对照!$A$1:$E$544,5,FALSE),"/")</f>
        <v>/</v>
      </c>
      <c r="G233" s="4" t="str">
        <f>_xlfn.IFNA(VLOOKUP(E233,翻译对照!$B$1:$E$544,4,FALSE),"/")</f>
        <v>/</v>
      </c>
      <c r="H233" s="4" t="str">
        <f>_xlfn.IFNA(VLOOKUP(E233,翻译对照!$C$1:$E$544,3,FALSE),"/")</f>
        <v>/</v>
      </c>
      <c r="I233" s="4" t="str">
        <f>_xlfn.IFNA(VLOOKUP(E233,翻译对照!$D$1:$E$544,2,FALSE),"/")</f>
        <v>/</v>
      </c>
      <c r="J233" s="4" t="str">
        <f>_xlfn.IFNA(VLOOKUP(E233,翻译对照!$E$1:$E$544,1,FALSE),"/")</f>
        <v>/</v>
      </c>
    </row>
    <row r="234" spans="1:10" x14ac:dyDescent="0.2">
      <c r="A234" s="8"/>
      <c r="D234" s="9" t="str">
        <f t="shared" si="6"/>
        <v>/</v>
      </c>
      <c r="E234" s="10" t="str">
        <f t="shared" si="7"/>
        <v>/</v>
      </c>
      <c r="F234" s="4" t="str">
        <f>_xlfn.IFNA(VLOOKUP(E234,翻译对照!$A$1:$E$544,5,FALSE),"/")</f>
        <v>/</v>
      </c>
      <c r="G234" s="4" t="str">
        <f>_xlfn.IFNA(VLOOKUP(E234,翻译对照!$B$1:$E$544,4,FALSE),"/")</f>
        <v>/</v>
      </c>
      <c r="H234" s="4" t="str">
        <f>_xlfn.IFNA(VLOOKUP(E234,翻译对照!$C$1:$E$544,3,FALSE),"/")</f>
        <v>/</v>
      </c>
      <c r="I234" s="4" t="str">
        <f>_xlfn.IFNA(VLOOKUP(E234,翻译对照!$D$1:$E$544,2,FALSE),"/")</f>
        <v>/</v>
      </c>
      <c r="J234" s="4" t="str">
        <f>_xlfn.IFNA(VLOOKUP(E234,翻译对照!$E$1:$E$544,1,FALSE),"/")</f>
        <v>/</v>
      </c>
    </row>
    <row r="235" spans="1:10" x14ac:dyDescent="0.2">
      <c r="A235" s="8"/>
      <c r="D235" s="9" t="str">
        <f t="shared" si="6"/>
        <v>/</v>
      </c>
      <c r="E235" s="10" t="str">
        <f t="shared" si="7"/>
        <v>/</v>
      </c>
      <c r="F235" s="4" t="str">
        <f>_xlfn.IFNA(VLOOKUP(E235,翻译对照!$A$1:$E$544,5,FALSE),"/")</f>
        <v>/</v>
      </c>
      <c r="G235" s="4" t="str">
        <f>_xlfn.IFNA(VLOOKUP(E235,翻译对照!$B$1:$E$544,4,FALSE),"/")</f>
        <v>/</v>
      </c>
      <c r="H235" s="4" t="str">
        <f>_xlfn.IFNA(VLOOKUP(E235,翻译对照!$C$1:$E$544,3,FALSE),"/")</f>
        <v>/</v>
      </c>
      <c r="I235" s="4" t="str">
        <f>_xlfn.IFNA(VLOOKUP(E235,翻译对照!$D$1:$E$544,2,FALSE),"/")</f>
        <v>/</v>
      </c>
      <c r="J235" s="4" t="str">
        <f>_xlfn.IFNA(VLOOKUP(E235,翻译对照!$E$1:$E$544,1,FALSE),"/")</f>
        <v>/</v>
      </c>
    </row>
    <row r="236" spans="1:10" x14ac:dyDescent="0.2">
      <c r="A236" s="8"/>
      <c r="D236" s="9" t="str">
        <f t="shared" si="6"/>
        <v>/</v>
      </c>
      <c r="E236" s="10" t="str">
        <f t="shared" si="7"/>
        <v>/</v>
      </c>
      <c r="F236" s="4" t="str">
        <f>_xlfn.IFNA(VLOOKUP(E236,翻译对照!$A$1:$E$544,5,FALSE),"/")</f>
        <v>/</v>
      </c>
      <c r="G236" s="4" t="str">
        <f>_xlfn.IFNA(VLOOKUP(E236,翻译对照!$B$1:$E$544,4,FALSE),"/")</f>
        <v>/</v>
      </c>
      <c r="H236" s="4" t="str">
        <f>_xlfn.IFNA(VLOOKUP(E236,翻译对照!$C$1:$E$544,3,FALSE),"/")</f>
        <v>/</v>
      </c>
      <c r="I236" s="4" t="str">
        <f>_xlfn.IFNA(VLOOKUP(E236,翻译对照!$D$1:$E$544,2,FALSE),"/")</f>
        <v>/</v>
      </c>
      <c r="J236" s="4" t="str">
        <f>_xlfn.IFNA(VLOOKUP(E236,翻译对照!$E$1:$E$544,1,FALSE),"/")</f>
        <v>/</v>
      </c>
    </row>
    <row r="237" spans="1:10" x14ac:dyDescent="0.2">
      <c r="A237" s="8"/>
      <c r="D237" s="9" t="str">
        <f t="shared" si="6"/>
        <v>/</v>
      </c>
      <c r="E237" s="10" t="str">
        <f t="shared" si="7"/>
        <v>/</v>
      </c>
      <c r="F237" s="4" t="str">
        <f>_xlfn.IFNA(VLOOKUP(E237,翻译对照!$A$1:$E$544,5,FALSE),"/")</f>
        <v>/</v>
      </c>
      <c r="G237" s="4" t="str">
        <f>_xlfn.IFNA(VLOOKUP(E237,翻译对照!$B$1:$E$544,4,FALSE),"/")</f>
        <v>/</v>
      </c>
      <c r="H237" s="4" t="str">
        <f>_xlfn.IFNA(VLOOKUP(E237,翻译对照!$C$1:$E$544,3,FALSE),"/")</f>
        <v>/</v>
      </c>
      <c r="I237" s="4" t="str">
        <f>_xlfn.IFNA(VLOOKUP(E237,翻译对照!$D$1:$E$544,2,FALSE),"/")</f>
        <v>/</v>
      </c>
      <c r="J237" s="4" t="str">
        <f>_xlfn.IFNA(VLOOKUP(E237,翻译对照!$E$1:$E$544,1,FALSE),"/")</f>
        <v>/</v>
      </c>
    </row>
    <row r="238" spans="1:10" x14ac:dyDescent="0.2">
      <c r="A238" s="8"/>
      <c r="D238" s="9" t="str">
        <f t="shared" si="6"/>
        <v>/</v>
      </c>
      <c r="E238" s="10" t="str">
        <f t="shared" si="7"/>
        <v>/</v>
      </c>
      <c r="F238" s="4" t="str">
        <f>_xlfn.IFNA(VLOOKUP(E238,翻译对照!$A$1:$E$544,5,FALSE),"/")</f>
        <v>/</v>
      </c>
      <c r="G238" s="4" t="str">
        <f>_xlfn.IFNA(VLOOKUP(E238,翻译对照!$B$1:$E$544,4,FALSE),"/")</f>
        <v>/</v>
      </c>
      <c r="H238" s="4" t="str">
        <f>_xlfn.IFNA(VLOOKUP(E238,翻译对照!$C$1:$E$544,3,FALSE),"/")</f>
        <v>/</v>
      </c>
      <c r="I238" s="4" t="str">
        <f>_xlfn.IFNA(VLOOKUP(E238,翻译对照!$D$1:$E$544,2,FALSE),"/")</f>
        <v>/</v>
      </c>
      <c r="J238" s="4" t="str">
        <f>_xlfn.IFNA(VLOOKUP(E238,翻译对照!$E$1:$E$544,1,FALSE),"/")</f>
        <v>/</v>
      </c>
    </row>
    <row r="239" spans="1:10" x14ac:dyDescent="0.2">
      <c r="A239" s="8"/>
      <c r="D239" s="9" t="str">
        <f t="shared" si="6"/>
        <v>/</v>
      </c>
      <c r="E239" s="10" t="str">
        <f t="shared" si="7"/>
        <v>/</v>
      </c>
      <c r="F239" s="4" t="str">
        <f>_xlfn.IFNA(VLOOKUP(E239,翻译对照!$A$1:$E$544,5,FALSE),"/")</f>
        <v>/</v>
      </c>
      <c r="G239" s="4" t="str">
        <f>_xlfn.IFNA(VLOOKUP(E239,翻译对照!$B$1:$E$544,4,FALSE),"/")</f>
        <v>/</v>
      </c>
      <c r="H239" s="4" t="str">
        <f>_xlfn.IFNA(VLOOKUP(E239,翻译对照!$C$1:$E$544,3,FALSE),"/")</f>
        <v>/</v>
      </c>
      <c r="I239" s="4" t="str">
        <f>_xlfn.IFNA(VLOOKUP(E239,翻译对照!$D$1:$E$544,2,FALSE),"/")</f>
        <v>/</v>
      </c>
      <c r="J239" s="4" t="str">
        <f>_xlfn.IFNA(VLOOKUP(E239,翻译对照!$E$1:$E$544,1,FALSE),"/")</f>
        <v>/</v>
      </c>
    </row>
    <row r="240" spans="1:10" x14ac:dyDescent="0.2">
      <c r="A240" s="8"/>
      <c r="D240" s="9" t="str">
        <f t="shared" si="6"/>
        <v>/</v>
      </c>
      <c r="E240" s="10" t="str">
        <f t="shared" si="7"/>
        <v>/</v>
      </c>
      <c r="F240" s="4" t="str">
        <f>_xlfn.IFNA(VLOOKUP(E240,翻译对照!$A$1:$E$544,5,FALSE),"/")</f>
        <v>/</v>
      </c>
      <c r="G240" s="4" t="str">
        <f>_xlfn.IFNA(VLOOKUP(E240,翻译对照!$B$1:$E$544,4,FALSE),"/")</f>
        <v>/</v>
      </c>
      <c r="H240" s="4" t="str">
        <f>_xlfn.IFNA(VLOOKUP(E240,翻译对照!$C$1:$E$544,3,FALSE),"/")</f>
        <v>/</v>
      </c>
      <c r="I240" s="4" t="str">
        <f>_xlfn.IFNA(VLOOKUP(E240,翻译对照!$D$1:$E$544,2,FALSE),"/")</f>
        <v>/</v>
      </c>
      <c r="J240" s="4" t="str">
        <f>_xlfn.IFNA(VLOOKUP(E240,翻译对照!$E$1:$E$544,1,FALSE),"/")</f>
        <v>/</v>
      </c>
    </row>
    <row r="241" spans="1:10" x14ac:dyDescent="0.2">
      <c r="A241" s="8"/>
      <c r="D241" s="9" t="str">
        <f t="shared" si="6"/>
        <v>/</v>
      </c>
      <c r="E241" s="10" t="str">
        <f t="shared" si="7"/>
        <v>/</v>
      </c>
      <c r="F241" s="4" t="str">
        <f>_xlfn.IFNA(VLOOKUP(E241,翻译对照!$A$1:$E$544,5,FALSE),"/")</f>
        <v>/</v>
      </c>
      <c r="G241" s="4" t="str">
        <f>_xlfn.IFNA(VLOOKUP(E241,翻译对照!$B$1:$E$544,4,FALSE),"/")</f>
        <v>/</v>
      </c>
      <c r="H241" s="4" t="str">
        <f>_xlfn.IFNA(VLOOKUP(E241,翻译对照!$C$1:$E$544,3,FALSE),"/")</f>
        <v>/</v>
      </c>
      <c r="I241" s="4" t="str">
        <f>_xlfn.IFNA(VLOOKUP(E241,翻译对照!$D$1:$E$544,2,FALSE),"/")</f>
        <v>/</v>
      </c>
      <c r="J241" s="4" t="str">
        <f>_xlfn.IFNA(VLOOKUP(E241,翻译对照!$E$1:$E$544,1,FALSE),"/")</f>
        <v>/</v>
      </c>
    </row>
    <row r="242" spans="1:10" x14ac:dyDescent="0.2">
      <c r="A242" s="8"/>
      <c r="D242" s="9" t="str">
        <f t="shared" si="6"/>
        <v>/</v>
      </c>
      <c r="E242" s="10" t="str">
        <f t="shared" si="7"/>
        <v>/</v>
      </c>
      <c r="F242" s="4" t="str">
        <f>_xlfn.IFNA(VLOOKUP(E242,翻译对照!$A$1:$E$544,5,FALSE),"/")</f>
        <v>/</v>
      </c>
      <c r="G242" s="4" t="str">
        <f>_xlfn.IFNA(VLOOKUP(E242,翻译对照!$B$1:$E$544,4,FALSE),"/")</f>
        <v>/</v>
      </c>
      <c r="H242" s="4" t="str">
        <f>_xlfn.IFNA(VLOOKUP(E242,翻译对照!$C$1:$E$544,3,FALSE),"/")</f>
        <v>/</v>
      </c>
      <c r="I242" s="4" t="str">
        <f>_xlfn.IFNA(VLOOKUP(E242,翻译对照!$D$1:$E$544,2,FALSE),"/")</f>
        <v>/</v>
      </c>
      <c r="J242" s="4" t="str">
        <f>_xlfn.IFNA(VLOOKUP(E242,翻译对照!$E$1:$E$544,1,FALSE),"/")</f>
        <v>/</v>
      </c>
    </row>
    <row r="243" spans="1:10" x14ac:dyDescent="0.2">
      <c r="A243" s="8"/>
      <c r="D243" s="9" t="str">
        <f t="shared" si="6"/>
        <v>/</v>
      </c>
      <c r="E243" s="10" t="str">
        <f t="shared" si="7"/>
        <v>/</v>
      </c>
      <c r="F243" s="4" t="str">
        <f>_xlfn.IFNA(VLOOKUP(E243,翻译对照!$A$1:$E$544,5,FALSE),"/")</f>
        <v>/</v>
      </c>
      <c r="G243" s="4" t="str">
        <f>_xlfn.IFNA(VLOOKUP(E243,翻译对照!$B$1:$E$544,4,FALSE),"/")</f>
        <v>/</v>
      </c>
      <c r="H243" s="4" t="str">
        <f>_xlfn.IFNA(VLOOKUP(E243,翻译对照!$C$1:$E$544,3,FALSE),"/")</f>
        <v>/</v>
      </c>
      <c r="I243" s="4" t="str">
        <f>_xlfn.IFNA(VLOOKUP(E243,翻译对照!$D$1:$E$544,2,FALSE),"/")</f>
        <v>/</v>
      </c>
      <c r="J243" s="4" t="str">
        <f>_xlfn.IFNA(VLOOKUP(E243,翻译对照!$E$1:$E$544,1,FALSE),"/")</f>
        <v>/</v>
      </c>
    </row>
    <row r="244" spans="1:10" x14ac:dyDescent="0.2">
      <c r="A244" s="8"/>
      <c r="D244" s="9" t="str">
        <f t="shared" si="6"/>
        <v>/</v>
      </c>
      <c r="E244" s="10" t="str">
        <f t="shared" si="7"/>
        <v>/</v>
      </c>
      <c r="F244" s="4" t="str">
        <f>_xlfn.IFNA(VLOOKUP(E244,翻译对照!$A$1:$E$544,5,FALSE),"/")</f>
        <v>/</v>
      </c>
      <c r="G244" s="4" t="str">
        <f>_xlfn.IFNA(VLOOKUP(E244,翻译对照!$B$1:$E$544,4,FALSE),"/")</f>
        <v>/</v>
      </c>
      <c r="H244" s="4" t="str">
        <f>_xlfn.IFNA(VLOOKUP(E244,翻译对照!$C$1:$E$544,3,FALSE),"/")</f>
        <v>/</v>
      </c>
      <c r="I244" s="4" t="str">
        <f>_xlfn.IFNA(VLOOKUP(E244,翻译对照!$D$1:$E$544,2,FALSE),"/")</f>
        <v>/</v>
      </c>
      <c r="J244" s="4" t="str">
        <f>_xlfn.IFNA(VLOOKUP(E244,翻译对照!$E$1:$E$544,1,FALSE),"/")</f>
        <v>/</v>
      </c>
    </row>
    <row r="245" spans="1:10" x14ac:dyDescent="0.2">
      <c r="A245" s="8"/>
      <c r="D245" s="9" t="str">
        <f t="shared" si="6"/>
        <v>/</v>
      </c>
      <c r="E245" s="10" t="str">
        <f t="shared" si="7"/>
        <v>/</v>
      </c>
      <c r="F245" s="4" t="str">
        <f>_xlfn.IFNA(VLOOKUP(E245,翻译对照!$A$1:$E$544,5,FALSE),"/")</f>
        <v>/</v>
      </c>
      <c r="G245" s="4" t="str">
        <f>_xlfn.IFNA(VLOOKUP(E245,翻译对照!$B$1:$E$544,4,FALSE),"/")</f>
        <v>/</v>
      </c>
      <c r="H245" s="4" t="str">
        <f>_xlfn.IFNA(VLOOKUP(E245,翻译对照!$C$1:$E$544,3,FALSE),"/")</f>
        <v>/</v>
      </c>
      <c r="I245" s="4" t="str">
        <f>_xlfn.IFNA(VLOOKUP(E245,翻译对照!$D$1:$E$544,2,FALSE),"/")</f>
        <v>/</v>
      </c>
      <c r="J245" s="4" t="str">
        <f>_xlfn.IFNA(VLOOKUP(E245,翻译对照!$E$1:$E$544,1,FALSE),"/")</f>
        <v>/</v>
      </c>
    </row>
    <row r="246" spans="1:10" x14ac:dyDescent="0.2">
      <c r="A246" s="8"/>
      <c r="D246" s="9" t="str">
        <f t="shared" si="6"/>
        <v>/</v>
      </c>
      <c r="E246" s="10" t="str">
        <f t="shared" si="7"/>
        <v>/</v>
      </c>
      <c r="F246" s="4" t="str">
        <f>_xlfn.IFNA(VLOOKUP(E246,翻译对照!$A$1:$E$544,5,FALSE),"/")</f>
        <v>/</v>
      </c>
      <c r="G246" s="4" t="str">
        <f>_xlfn.IFNA(VLOOKUP(E246,翻译对照!$B$1:$E$544,4,FALSE),"/")</f>
        <v>/</v>
      </c>
      <c r="H246" s="4" t="str">
        <f>_xlfn.IFNA(VLOOKUP(E246,翻译对照!$C$1:$E$544,3,FALSE),"/")</f>
        <v>/</v>
      </c>
      <c r="I246" s="4" t="str">
        <f>_xlfn.IFNA(VLOOKUP(E246,翻译对照!$D$1:$E$544,2,FALSE),"/")</f>
        <v>/</v>
      </c>
      <c r="J246" s="4" t="str">
        <f>_xlfn.IFNA(VLOOKUP(E246,翻译对照!$E$1:$E$544,1,FALSE),"/")</f>
        <v>/</v>
      </c>
    </row>
    <row r="247" spans="1:10" x14ac:dyDescent="0.2">
      <c r="A247" s="8"/>
      <c r="D247" s="9" t="str">
        <f t="shared" si="6"/>
        <v>/</v>
      </c>
      <c r="E247" s="10" t="str">
        <f t="shared" si="7"/>
        <v>/</v>
      </c>
      <c r="F247" s="4" t="str">
        <f>_xlfn.IFNA(VLOOKUP(E247,翻译对照!$A$1:$E$544,5,FALSE),"/")</f>
        <v>/</v>
      </c>
      <c r="G247" s="4" t="str">
        <f>_xlfn.IFNA(VLOOKUP(E247,翻译对照!$B$1:$E$544,4,FALSE),"/")</f>
        <v>/</v>
      </c>
      <c r="H247" s="4" t="str">
        <f>_xlfn.IFNA(VLOOKUP(E247,翻译对照!$C$1:$E$544,3,FALSE),"/")</f>
        <v>/</v>
      </c>
      <c r="I247" s="4" t="str">
        <f>_xlfn.IFNA(VLOOKUP(E247,翻译对照!$D$1:$E$544,2,FALSE),"/")</f>
        <v>/</v>
      </c>
      <c r="J247" s="4" t="str">
        <f>_xlfn.IFNA(VLOOKUP(E247,翻译对照!$E$1:$E$544,1,FALSE),"/")</f>
        <v>/</v>
      </c>
    </row>
    <row r="248" spans="1:10" x14ac:dyDescent="0.2">
      <c r="A248" s="8"/>
      <c r="D248" s="9" t="str">
        <f t="shared" si="6"/>
        <v>/</v>
      </c>
      <c r="E248" s="10" t="str">
        <f t="shared" si="7"/>
        <v>/</v>
      </c>
      <c r="F248" s="4" t="str">
        <f>_xlfn.IFNA(VLOOKUP(E248,翻译对照!$A$1:$E$544,5,FALSE),"/")</f>
        <v>/</v>
      </c>
      <c r="G248" s="4" t="str">
        <f>_xlfn.IFNA(VLOOKUP(E248,翻译对照!$B$1:$E$544,4,FALSE),"/")</f>
        <v>/</v>
      </c>
      <c r="H248" s="4" t="str">
        <f>_xlfn.IFNA(VLOOKUP(E248,翻译对照!$C$1:$E$544,3,FALSE),"/")</f>
        <v>/</v>
      </c>
      <c r="I248" s="4" t="str">
        <f>_xlfn.IFNA(VLOOKUP(E248,翻译对照!$D$1:$E$544,2,FALSE),"/")</f>
        <v>/</v>
      </c>
      <c r="J248" s="4" t="str">
        <f>_xlfn.IFNA(VLOOKUP(E248,翻译对照!$E$1:$E$544,1,FALSE),"/")</f>
        <v>/</v>
      </c>
    </row>
    <row r="249" spans="1:10" x14ac:dyDescent="0.2">
      <c r="A249" s="8"/>
      <c r="D249" s="9" t="str">
        <f t="shared" si="6"/>
        <v>/</v>
      </c>
      <c r="E249" s="10" t="str">
        <f t="shared" si="7"/>
        <v>/</v>
      </c>
      <c r="F249" s="4" t="str">
        <f>_xlfn.IFNA(VLOOKUP(E249,翻译对照!$A$1:$E$544,5,FALSE),"/")</f>
        <v>/</v>
      </c>
      <c r="G249" s="4" t="str">
        <f>_xlfn.IFNA(VLOOKUP(E249,翻译对照!$B$1:$E$544,4,FALSE),"/")</f>
        <v>/</v>
      </c>
      <c r="H249" s="4" t="str">
        <f>_xlfn.IFNA(VLOOKUP(E249,翻译对照!$C$1:$E$544,3,FALSE),"/")</f>
        <v>/</v>
      </c>
      <c r="I249" s="4" t="str">
        <f>_xlfn.IFNA(VLOOKUP(E249,翻译对照!$D$1:$E$544,2,FALSE),"/")</f>
        <v>/</v>
      </c>
      <c r="J249" s="4" t="str">
        <f>_xlfn.IFNA(VLOOKUP(E249,翻译对照!$E$1:$E$544,1,FALSE),"/")</f>
        <v>/</v>
      </c>
    </row>
    <row r="250" spans="1:10" x14ac:dyDescent="0.2">
      <c r="A250" s="8"/>
      <c r="D250" s="9" t="str">
        <f t="shared" si="6"/>
        <v>/</v>
      </c>
      <c r="E250" s="10" t="str">
        <f t="shared" si="7"/>
        <v>/</v>
      </c>
      <c r="F250" s="4" t="str">
        <f>_xlfn.IFNA(VLOOKUP(E250,翻译对照!$A$1:$E$544,5,FALSE),"/")</f>
        <v>/</v>
      </c>
      <c r="G250" s="4" t="str">
        <f>_xlfn.IFNA(VLOOKUP(E250,翻译对照!$B$1:$E$544,4,FALSE),"/")</f>
        <v>/</v>
      </c>
      <c r="H250" s="4" t="str">
        <f>_xlfn.IFNA(VLOOKUP(E250,翻译对照!$C$1:$E$544,3,FALSE),"/")</f>
        <v>/</v>
      </c>
      <c r="I250" s="4" t="str">
        <f>_xlfn.IFNA(VLOOKUP(E250,翻译对照!$D$1:$E$544,2,FALSE),"/")</f>
        <v>/</v>
      </c>
      <c r="J250" s="4" t="str">
        <f>_xlfn.IFNA(VLOOKUP(E250,翻译对照!$E$1:$E$544,1,FALSE),"/")</f>
        <v>/</v>
      </c>
    </row>
    <row r="251" spans="1:10" x14ac:dyDescent="0.2">
      <c r="A251" s="8"/>
      <c r="D251" s="9" t="str">
        <f t="shared" si="6"/>
        <v>/</v>
      </c>
      <c r="E251" s="10" t="str">
        <f t="shared" si="7"/>
        <v>/</v>
      </c>
      <c r="F251" s="4" t="str">
        <f>_xlfn.IFNA(VLOOKUP(E251,翻译对照!$A$1:$E$544,5,FALSE),"/")</f>
        <v>/</v>
      </c>
      <c r="G251" s="4" t="str">
        <f>_xlfn.IFNA(VLOOKUP(E251,翻译对照!$B$1:$E$544,4,FALSE),"/")</f>
        <v>/</v>
      </c>
      <c r="H251" s="4" t="str">
        <f>_xlfn.IFNA(VLOOKUP(E251,翻译对照!$C$1:$E$544,3,FALSE),"/")</f>
        <v>/</v>
      </c>
      <c r="I251" s="4" t="str">
        <f>_xlfn.IFNA(VLOOKUP(E251,翻译对照!$D$1:$E$544,2,FALSE),"/")</f>
        <v>/</v>
      </c>
      <c r="J251" s="4" t="str">
        <f>_xlfn.IFNA(VLOOKUP(E251,翻译对照!$E$1:$E$544,1,FALSE),"/")</f>
        <v>/</v>
      </c>
    </row>
    <row r="252" spans="1:10" x14ac:dyDescent="0.2">
      <c r="A252" s="8"/>
      <c r="D252" s="9" t="str">
        <f t="shared" si="6"/>
        <v>/</v>
      </c>
      <c r="E252" s="10" t="str">
        <f t="shared" si="7"/>
        <v>/</v>
      </c>
      <c r="F252" s="4" t="str">
        <f>_xlfn.IFNA(VLOOKUP(E252,翻译对照!$A$1:$E$544,5,FALSE),"/")</f>
        <v>/</v>
      </c>
      <c r="G252" s="4" t="str">
        <f>_xlfn.IFNA(VLOOKUP(E252,翻译对照!$B$1:$E$544,4,FALSE),"/")</f>
        <v>/</v>
      </c>
      <c r="H252" s="4" t="str">
        <f>_xlfn.IFNA(VLOOKUP(E252,翻译对照!$C$1:$E$544,3,FALSE),"/")</f>
        <v>/</v>
      </c>
      <c r="I252" s="4" t="str">
        <f>_xlfn.IFNA(VLOOKUP(E252,翻译对照!$D$1:$E$544,2,FALSE),"/")</f>
        <v>/</v>
      </c>
      <c r="J252" s="4" t="str">
        <f>_xlfn.IFNA(VLOOKUP(E252,翻译对照!$E$1:$E$544,1,FALSE),"/")</f>
        <v>/</v>
      </c>
    </row>
    <row r="253" spans="1:10" x14ac:dyDescent="0.2">
      <c r="A253" s="8"/>
      <c r="D253" s="9" t="str">
        <f t="shared" si="6"/>
        <v>/</v>
      </c>
      <c r="E253" s="10" t="str">
        <f t="shared" si="7"/>
        <v>/</v>
      </c>
      <c r="F253" s="4" t="str">
        <f>_xlfn.IFNA(VLOOKUP(E253,翻译对照!$A$1:$E$544,5,FALSE),"/")</f>
        <v>/</v>
      </c>
      <c r="G253" s="4" t="str">
        <f>_xlfn.IFNA(VLOOKUP(E253,翻译对照!$B$1:$E$544,4,FALSE),"/")</f>
        <v>/</v>
      </c>
      <c r="H253" s="4" t="str">
        <f>_xlfn.IFNA(VLOOKUP(E253,翻译对照!$C$1:$E$544,3,FALSE),"/")</f>
        <v>/</v>
      </c>
      <c r="I253" s="4" t="str">
        <f>_xlfn.IFNA(VLOOKUP(E253,翻译对照!$D$1:$E$544,2,FALSE),"/")</f>
        <v>/</v>
      </c>
      <c r="J253" s="4" t="str">
        <f>_xlfn.IFNA(VLOOKUP(E253,翻译对照!$E$1:$E$544,1,FALSE),"/")</f>
        <v>/</v>
      </c>
    </row>
    <row r="254" spans="1:10" x14ac:dyDescent="0.2">
      <c r="A254" s="8"/>
      <c r="D254" s="9" t="str">
        <f t="shared" si="6"/>
        <v>/</v>
      </c>
      <c r="E254" s="10" t="str">
        <f t="shared" si="7"/>
        <v>/</v>
      </c>
      <c r="F254" s="4" t="str">
        <f>_xlfn.IFNA(VLOOKUP(E254,翻译对照!$A$1:$E$544,5,FALSE),"/")</f>
        <v>/</v>
      </c>
      <c r="G254" s="4" t="str">
        <f>_xlfn.IFNA(VLOOKUP(E254,翻译对照!$B$1:$E$544,4,FALSE),"/")</f>
        <v>/</v>
      </c>
      <c r="H254" s="4" t="str">
        <f>_xlfn.IFNA(VLOOKUP(E254,翻译对照!$C$1:$E$544,3,FALSE),"/")</f>
        <v>/</v>
      </c>
      <c r="I254" s="4" t="str">
        <f>_xlfn.IFNA(VLOOKUP(E254,翻译对照!$D$1:$E$544,2,FALSE),"/")</f>
        <v>/</v>
      </c>
      <c r="J254" s="4" t="str">
        <f>_xlfn.IFNA(VLOOKUP(E254,翻译对照!$E$1:$E$544,1,FALSE),"/")</f>
        <v>/</v>
      </c>
    </row>
    <row r="255" spans="1:10" x14ac:dyDescent="0.2">
      <c r="A255" s="8"/>
      <c r="D255" s="9" t="str">
        <f t="shared" si="6"/>
        <v>/</v>
      </c>
      <c r="E255" s="10" t="str">
        <f t="shared" si="7"/>
        <v>/</v>
      </c>
      <c r="F255" s="4" t="str">
        <f>_xlfn.IFNA(VLOOKUP(E255,翻译对照!$A$1:$E$544,5,FALSE),"/")</f>
        <v>/</v>
      </c>
      <c r="G255" s="4" t="str">
        <f>_xlfn.IFNA(VLOOKUP(E255,翻译对照!$B$1:$E$544,4,FALSE),"/")</f>
        <v>/</v>
      </c>
      <c r="H255" s="4" t="str">
        <f>_xlfn.IFNA(VLOOKUP(E255,翻译对照!$C$1:$E$544,3,FALSE),"/")</f>
        <v>/</v>
      </c>
      <c r="I255" s="4" t="str">
        <f>_xlfn.IFNA(VLOOKUP(E255,翻译对照!$D$1:$E$544,2,FALSE),"/")</f>
        <v>/</v>
      </c>
      <c r="J255" s="4" t="str">
        <f>_xlfn.IFNA(VLOOKUP(E255,翻译对照!$E$1:$E$544,1,FALSE),"/")</f>
        <v>/</v>
      </c>
    </row>
    <row r="256" spans="1:10" x14ac:dyDescent="0.2">
      <c r="A256" s="8"/>
      <c r="D256" s="9" t="str">
        <f t="shared" si="6"/>
        <v>/</v>
      </c>
      <c r="E256" s="10" t="str">
        <f t="shared" si="7"/>
        <v>/</v>
      </c>
      <c r="F256" s="4" t="str">
        <f>_xlfn.IFNA(VLOOKUP(E256,翻译对照!$A$1:$E$544,5,FALSE),"/")</f>
        <v>/</v>
      </c>
      <c r="G256" s="4" t="str">
        <f>_xlfn.IFNA(VLOOKUP(E256,翻译对照!$B$1:$E$544,4,FALSE),"/")</f>
        <v>/</v>
      </c>
      <c r="H256" s="4" t="str">
        <f>_xlfn.IFNA(VLOOKUP(E256,翻译对照!$C$1:$E$544,3,FALSE),"/")</f>
        <v>/</v>
      </c>
      <c r="I256" s="4" t="str">
        <f>_xlfn.IFNA(VLOOKUP(E256,翻译对照!$D$1:$E$544,2,FALSE),"/")</f>
        <v>/</v>
      </c>
      <c r="J256" s="4" t="str">
        <f>_xlfn.IFNA(VLOOKUP(E256,翻译对照!$E$1:$E$544,1,FALSE),"/")</f>
        <v>/</v>
      </c>
    </row>
    <row r="257" spans="1:10" x14ac:dyDescent="0.2">
      <c r="A257" s="8"/>
      <c r="D257" s="9" t="str">
        <f t="shared" si="6"/>
        <v>/</v>
      </c>
      <c r="E257" s="10" t="str">
        <f t="shared" si="7"/>
        <v>/</v>
      </c>
      <c r="F257" s="4" t="str">
        <f>_xlfn.IFNA(VLOOKUP(E257,翻译对照!$A$1:$E$544,5,FALSE),"/")</f>
        <v>/</v>
      </c>
      <c r="G257" s="4" t="str">
        <f>_xlfn.IFNA(VLOOKUP(E257,翻译对照!$B$1:$E$544,4,FALSE),"/")</f>
        <v>/</v>
      </c>
      <c r="H257" s="4" t="str">
        <f>_xlfn.IFNA(VLOOKUP(E257,翻译对照!$C$1:$E$544,3,FALSE),"/")</f>
        <v>/</v>
      </c>
      <c r="I257" s="4" t="str">
        <f>_xlfn.IFNA(VLOOKUP(E257,翻译对照!$D$1:$E$544,2,FALSE),"/")</f>
        <v>/</v>
      </c>
      <c r="J257" s="4" t="str">
        <f>_xlfn.IFNA(VLOOKUP(E257,翻译对照!$E$1:$E$544,1,FALSE),"/")</f>
        <v>/</v>
      </c>
    </row>
    <row r="258" spans="1:10" x14ac:dyDescent="0.2">
      <c r="A258" s="8"/>
      <c r="D258" s="9" t="str">
        <f t="shared" si="6"/>
        <v>/</v>
      </c>
      <c r="E258" s="10" t="str">
        <f t="shared" si="7"/>
        <v>/</v>
      </c>
      <c r="F258" s="4" t="str">
        <f>_xlfn.IFNA(VLOOKUP(E258,翻译对照!$A$1:$E$544,5,FALSE),"/")</f>
        <v>/</v>
      </c>
      <c r="G258" s="4" t="str">
        <f>_xlfn.IFNA(VLOOKUP(E258,翻译对照!$B$1:$E$544,4,FALSE),"/")</f>
        <v>/</v>
      </c>
      <c r="H258" s="4" t="str">
        <f>_xlfn.IFNA(VLOOKUP(E258,翻译对照!$C$1:$E$544,3,FALSE),"/")</f>
        <v>/</v>
      </c>
      <c r="I258" s="4" t="str">
        <f>_xlfn.IFNA(VLOOKUP(E258,翻译对照!$D$1:$E$544,2,FALSE),"/")</f>
        <v>/</v>
      </c>
      <c r="J258" s="4" t="str">
        <f>_xlfn.IFNA(VLOOKUP(E258,翻译对照!$E$1:$E$544,1,FALSE),"/")</f>
        <v>/</v>
      </c>
    </row>
    <row r="259" spans="1:10" x14ac:dyDescent="0.2">
      <c r="A259" s="8"/>
      <c r="D259" s="9" t="str">
        <f t="shared" ref="D259:D322" si="8">IF(TEXT(A259,"ss.0")+MINUTE(A259)*60=0,"/",TEXT(A259,"ss.0")+MINUTE(A259)*60)</f>
        <v>/</v>
      </c>
      <c r="E259" s="10" t="str">
        <f t="shared" ref="E259:E322" si="9">IFERROR(MID(B259,FIND(" casts ",B259,1)+7,IFERROR(FIND(" on ",B259,1)-FIND(" casts ",B259,1)-7,99)),"/")</f>
        <v>/</v>
      </c>
      <c r="F259" s="4" t="str">
        <f>_xlfn.IFNA(VLOOKUP(E259,翻译对照!$A$1:$E$544,5,FALSE),"/")</f>
        <v>/</v>
      </c>
      <c r="G259" s="4" t="str">
        <f>_xlfn.IFNA(VLOOKUP(E259,翻译对照!$B$1:$E$544,4,FALSE),"/")</f>
        <v>/</v>
      </c>
      <c r="H259" s="4" t="str">
        <f>_xlfn.IFNA(VLOOKUP(E259,翻译对照!$C$1:$E$544,3,FALSE),"/")</f>
        <v>/</v>
      </c>
      <c r="I259" s="4" t="str">
        <f>_xlfn.IFNA(VLOOKUP(E259,翻译对照!$D$1:$E$544,2,FALSE),"/")</f>
        <v>/</v>
      </c>
      <c r="J259" s="4" t="str">
        <f>_xlfn.IFNA(VLOOKUP(E259,翻译对照!$E$1:$E$544,1,FALSE),"/")</f>
        <v>/</v>
      </c>
    </row>
    <row r="260" spans="1:10" x14ac:dyDescent="0.2">
      <c r="A260" s="8"/>
      <c r="D260" s="9" t="str">
        <f t="shared" si="8"/>
        <v>/</v>
      </c>
      <c r="E260" s="10" t="str">
        <f t="shared" si="9"/>
        <v>/</v>
      </c>
      <c r="F260" s="4" t="str">
        <f>_xlfn.IFNA(VLOOKUP(E260,翻译对照!$A$1:$E$544,5,FALSE),"/")</f>
        <v>/</v>
      </c>
      <c r="G260" s="4" t="str">
        <f>_xlfn.IFNA(VLOOKUP(E260,翻译对照!$B$1:$E$544,4,FALSE),"/")</f>
        <v>/</v>
      </c>
      <c r="H260" s="4" t="str">
        <f>_xlfn.IFNA(VLOOKUP(E260,翻译对照!$C$1:$E$544,3,FALSE),"/")</f>
        <v>/</v>
      </c>
      <c r="I260" s="4" t="str">
        <f>_xlfn.IFNA(VLOOKUP(E260,翻译对照!$D$1:$E$544,2,FALSE),"/")</f>
        <v>/</v>
      </c>
      <c r="J260" s="4" t="str">
        <f>_xlfn.IFNA(VLOOKUP(E260,翻译对照!$E$1:$E$544,1,FALSE),"/")</f>
        <v>/</v>
      </c>
    </row>
    <row r="261" spans="1:10" x14ac:dyDescent="0.2">
      <c r="A261" s="8"/>
      <c r="D261" s="9" t="str">
        <f t="shared" si="8"/>
        <v>/</v>
      </c>
      <c r="E261" s="10" t="str">
        <f t="shared" si="9"/>
        <v>/</v>
      </c>
      <c r="F261" s="4" t="str">
        <f>_xlfn.IFNA(VLOOKUP(E261,翻译对照!$A$1:$E$544,5,FALSE),"/")</f>
        <v>/</v>
      </c>
      <c r="G261" s="4" t="str">
        <f>_xlfn.IFNA(VLOOKUP(E261,翻译对照!$B$1:$E$544,4,FALSE),"/")</f>
        <v>/</v>
      </c>
      <c r="H261" s="4" t="str">
        <f>_xlfn.IFNA(VLOOKUP(E261,翻译对照!$C$1:$E$544,3,FALSE),"/")</f>
        <v>/</v>
      </c>
      <c r="I261" s="4" t="str">
        <f>_xlfn.IFNA(VLOOKUP(E261,翻译对照!$D$1:$E$544,2,FALSE),"/")</f>
        <v>/</v>
      </c>
      <c r="J261" s="4" t="str">
        <f>_xlfn.IFNA(VLOOKUP(E261,翻译对照!$E$1:$E$544,1,FALSE),"/")</f>
        <v>/</v>
      </c>
    </row>
    <row r="262" spans="1:10" x14ac:dyDescent="0.2">
      <c r="A262" s="8"/>
      <c r="D262" s="9" t="str">
        <f t="shared" si="8"/>
        <v>/</v>
      </c>
      <c r="E262" s="10" t="str">
        <f t="shared" si="9"/>
        <v>/</v>
      </c>
      <c r="F262" s="4" t="str">
        <f>_xlfn.IFNA(VLOOKUP(E262,翻译对照!$A$1:$E$544,5,FALSE),"/")</f>
        <v>/</v>
      </c>
      <c r="G262" s="4" t="str">
        <f>_xlfn.IFNA(VLOOKUP(E262,翻译对照!$B$1:$E$544,4,FALSE),"/")</f>
        <v>/</v>
      </c>
      <c r="H262" s="4" t="str">
        <f>_xlfn.IFNA(VLOOKUP(E262,翻译对照!$C$1:$E$544,3,FALSE),"/")</f>
        <v>/</v>
      </c>
      <c r="I262" s="4" t="str">
        <f>_xlfn.IFNA(VLOOKUP(E262,翻译对照!$D$1:$E$544,2,FALSE),"/")</f>
        <v>/</v>
      </c>
      <c r="J262" s="4" t="str">
        <f>_xlfn.IFNA(VLOOKUP(E262,翻译对照!$E$1:$E$544,1,FALSE),"/")</f>
        <v>/</v>
      </c>
    </row>
    <row r="263" spans="1:10" x14ac:dyDescent="0.2">
      <c r="A263" s="8"/>
      <c r="D263" s="9" t="str">
        <f t="shared" si="8"/>
        <v>/</v>
      </c>
      <c r="E263" s="10" t="str">
        <f t="shared" si="9"/>
        <v>/</v>
      </c>
      <c r="F263" s="4" t="str">
        <f>_xlfn.IFNA(VLOOKUP(E263,翻译对照!$A$1:$E$544,5,FALSE),"/")</f>
        <v>/</v>
      </c>
      <c r="G263" s="4" t="str">
        <f>_xlfn.IFNA(VLOOKUP(E263,翻译对照!$B$1:$E$544,4,FALSE),"/")</f>
        <v>/</v>
      </c>
      <c r="H263" s="4" t="str">
        <f>_xlfn.IFNA(VLOOKUP(E263,翻译对照!$C$1:$E$544,3,FALSE),"/")</f>
        <v>/</v>
      </c>
      <c r="I263" s="4" t="str">
        <f>_xlfn.IFNA(VLOOKUP(E263,翻译对照!$D$1:$E$544,2,FALSE),"/")</f>
        <v>/</v>
      </c>
      <c r="J263" s="4" t="str">
        <f>_xlfn.IFNA(VLOOKUP(E263,翻译对照!$E$1:$E$544,1,FALSE),"/")</f>
        <v>/</v>
      </c>
    </row>
    <row r="264" spans="1:10" x14ac:dyDescent="0.2">
      <c r="A264" s="8"/>
      <c r="D264" s="9" t="str">
        <f t="shared" si="8"/>
        <v>/</v>
      </c>
      <c r="E264" s="10" t="str">
        <f t="shared" si="9"/>
        <v>/</v>
      </c>
      <c r="F264" s="4" t="str">
        <f>_xlfn.IFNA(VLOOKUP(E264,翻译对照!$A$1:$E$544,5,FALSE),"/")</f>
        <v>/</v>
      </c>
      <c r="G264" s="4" t="str">
        <f>_xlfn.IFNA(VLOOKUP(E264,翻译对照!$B$1:$E$544,4,FALSE),"/")</f>
        <v>/</v>
      </c>
      <c r="H264" s="4" t="str">
        <f>_xlfn.IFNA(VLOOKUP(E264,翻译对照!$C$1:$E$544,3,FALSE),"/")</f>
        <v>/</v>
      </c>
      <c r="I264" s="4" t="str">
        <f>_xlfn.IFNA(VLOOKUP(E264,翻译对照!$D$1:$E$544,2,FALSE),"/")</f>
        <v>/</v>
      </c>
      <c r="J264" s="4" t="str">
        <f>_xlfn.IFNA(VLOOKUP(E264,翻译对照!$E$1:$E$544,1,FALSE),"/")</f>
        <v>/</v>
      </c>
    </row>
    <row r="265" spans="1:10" x14ac:dyDescent="0.2">
      <c r="A265" s="8"/>
      <c r="D265" s="9" t="str">
        <f t="shared" si="8"/>
        <v>/</v>
      </c>
      <c r="E265" s="10" t="str">
        <f t="shared" si="9"/>
        <v>/</v>
      </c>
      <c r="F265" s="4" t="str">
        <f>_xlfn.IFNA(VLOOKUP(E265,翻译对照!$A$1:$E$544,5,FALSE),"/")</f>
        <v>/</v>
      </c>
      <c r="G265" s="4" t="str">
        <f>_xlfn.IFNA(VLOOKUP(E265,翻译对照!$B$1:$E$544,4,FALSE),"/")</f>
        <v>/</v>
      </c>
      <c r="H265" s="4" t="str">
        <f>_xlfn.IFNA(VLOOKUP(E265,翻译对照!$C$1:$E$544,3,FALSE),"/")</f>
        <v>/</v>
      </c>
      <c r="I265" s="4" t="str">
        <f>_xlfn.IFNA(VLOOKUP(E265,翻译对照!$D$1:$E$544,2,FALSE),"/")</f>
        <v>/</v>
      </c>
      <c r="J265" s="4" t="str">
        <f>_xlfn.IFNA(VLOOKUP(E265,翻译对照!$E$1:$E$544,1,FALSE),"/")</f>
        <v>/</v>
      </c>
    </row>
    <row r="266" spans="1:10" x14ac:dyDescent="0.2">
      <c r="A266" s="8"/>
      <c r="D266" s="9" t="str">
        <f t="shared" si="8"/>
        <v>/</v>
      </c>
      <c r="E266" s="10" t="str">
        <f t="shared" si="9"/>
        <v>/</v>
      </c>
      <c r="F266" s="4" t="str">
        <f>_xlfn.IFNA(VLOOKUP(E266,翻译对照!$A$1:$E$544,5,FALSE),"/")</f>
        <v>/</v>
      </c>
      <c r="G266" s="4" t="str">
        <f>_xlfn.IFNA(VLOOKUP(E266,翻译对照!$B$1:$E$544,4,FALSE),"/")</f>
        <v>/</v>
      </c>
      <c r="H266" s="4" t="str">
        <f>_xlfn.IFNA(VLOOKUP(E266,翻译对照!$C$1:$E$544,3,FALSE),"/")</f>
        <v>/</v>
      </c>
      <c r="I266" s="4" t="str">
        <f>_xlfn.IFNA(VLOOKUP(E266,翻译对照!$D$1:$E$544,2,FALSE),"/")</f>
        <v>/</v>
      </c>
      <c r="J266" s="4" t="str">
        <f>_xlfn.IFNA(VLOOKUP(E266,翻译对照!$E$1:$E$544,1,FALSE),"/")</f>
        <v>/</v>
      </c>
    </row>
    <row r="267" spans="1:10" x14ac:dyDescent="0.2">
      <c r="A267" s="8"/>
      <c r="D267" s="9" t="str">
        <f t="shared" si="8"/>
        <v>/</v>
      </c>
      <c r="E267" s="10" t="str">
        <f t="shared" si="9"/>
        <v>/</v>
      </c>
      <c r="F267" s="4" t="str">
        <f>_xlfn.IFNA(VLOOKUP(E267,翻译对照!$A$1:$E$544,5,FALSE),"/")</f>
        <v>/</v>
      </c>
      <c r="G267" s="4" t="str">
        <f>_xlfn.IFNA(VLOOKUP(E267,翻译对照!$B$1:$E$544,4,FALSE),"/")</f>
        <v>/</v>
      </c>
      <c r="H267" s="4" t="str">
        <f>_xlfn.IFNA(VLOOKUP(E267,翻译对照!$C$1:$E$544,3,FALSE),"/")</f>
        <v>/</v>
      </c>
      <c r="I267" s="4" t="str">
        <f>_xlfn.IFNA(VLOOKUP(E267,翻译对照!$D$1:$E$544,2,FALSE),"/")</f>
        <v>/</v>
      </c>
      <c r="J267" s="4" t="str">
        <f>_xlfn.IFNA(VLOOKUP(E267,翻译对照!$E$1:$E$544,1,FALSE),"/")</f>
        <v>/</v>
      </c>
    </row>
    <row r="268" spans="1:10" x14ac:dyDescent="0.2">
      <c r="A268" s="8"/>
      <c r="D268" s="9" t="str">
        <f t="shared" si="8"/>
        <v>/</v>
      </c>
      <c r="E268" s="10" t="str">
        <f t="shared" si="9"/>
        <v>/</v>
      </c>
      <c r="F268" s="4" t="str">
        <f>_xlfn.IFNA(VLOOKUP(E268,翻译对照!$A$1:$E$544,5,FALSE),"/")</f>
        <v>/</v>
      </c>
      <c r="G268" s="4" t="str">
        <f>_xlfn.IFNA(VLOOKUP(E268,翻译对照!$B$1:$E$544,4,FALSE),"/")</f>
        <v>/</v>
      </c>
      <c r="H268" s="4" t="str">
        <f>_xlfn.IFNA(VLOOKUP(E268,翻译对照!$C$1:$E$544,3,FALSE),"/")</f>
        <v>/</v>
      </c>
      <c r="I268" s="4" t="str">
        <f>_xlfn.IFNA(VLOOKUP(E268,翻译对照!$D$1:$E$544,2,FALSE),"/")</f>
        <v>/</v>
      </c>
      <c r="J268" s="4" t="str">
        <f>_xlfn.IFNA(VLOOKUP(E268,翻译对照!$E$1:$E$544,1,FALSE),"/")</f>
        <v>/</v>
      </c>
    </row>
    <row r="269" spans="1:10" x14ac:dyDescent="0.2">
      <c r="A269" s="8"/>
      <c r="D269" s="9" t="str">
        <f t="shared" si="8"/>
        <v>/</v>
      </c>
      <c r="E269" s="10" t="str">
        <f t="shared" si="9"/>
        <v>/</v>
      </c>
      <c r="F269" s="4" t="str">
        <f>_xlfn.IFNA(VLOOKUP(E269,翻译对照!$A$1:$E$544,5,FALSE),"/")</f>
        <v>/</v>
      </c>
      <c r="G269" s="4" t="str">
        <f>_xlfn.IFNA(VLOOKUP(E269,翻译对照!$B$1:$E$544,4,FALSE),"/")</f>
        <v>/</v>
      </c>
      <c r="H269" s="4" t="str">
        <f>_xlfn.IFNA(VLOOKUP(E269,翻译对照!$C$1:$E$544,3,FALSE),"/")</f>
        <v>/</v>
      </c>
      <c r="I269" s="4" t="str">
        <f>_xlfn.IFNA(VLOOKUP(E269,翻译对照!$D$1:$E$544,2,FALSE),"/")</f>
        <v>/</v>
      </c>
      <c r="J269" s="4" t="str">
        <f>_xlfn.IFNA(VLOOKUP(E269,翻译对照!$E$1:$E$544,1,FALSE),"/")</f>
        <v>/</v>
      </c>
    </row>
    <row r="270" spans="1:10" x14ac:dyDescent="0.2">
      <c r="A270" s="8"/>
      <c r="D270" s="9" t="str">
        <f t="shared" si="8"/>
        <v>/</v>
      </c>
      <c r="E270" s="10" t="str">
        <f t="shared" si="9"/>
        <v>/</v>
      </c>
      <c r="F270" s="4" t="str">
        <f>_xlfn.IFNA(VLOOKUP(E270,翻译对照!$A$1:$E$544,5,FALSE),"/")</f>
        <v>/</v>
      </c>
      <c r="G270" s="4" t="str">
        <f>_xlfn.IFNA(VLOOKUP(E270,翻译对照!$B$1:$E$544,4,FALSE),"/")</f>
        <v>/</v>
      </c>
      <c r="H270" s="4" t="str">
        <f>_xlfn.IFNA(VLOOKUP(E270,翻译对照!$C$1:$E$544,3,FALSE),"/")</f>
        <v>/</v>
      </c>
      <c r="I270" s="4" t="str">
        <f>_xlfn.IFNA(VLOOKUP(E270,翻译对照!$D$1:$E$544,2,FALSE),"/")</f>
        <v>/</v>
      </c>
      <c r="J270" s="4" t="str">
        <f>_xlfn.IFNA(VLOOKUP(E270,翻译对照!$E$1:$E$544,1,FALSE),"/")</f>
        <v>/</v>
      </c>
    </row>
    <row r="271" spans="1:10" x14ac:dyDescent="0.2">
      <c r="A271" s="8"/>
      <c r="D271" s="9" t="str">
        <f t="shared" si="8"/>
        <v>/</v>
      </c>
      <c r="E271" s="10" t="str">
        <f t="shared" si="9"/>
        <v>/</v>
      </c>
      <c r="F271" s="4" t="str">
        <f>_xlfn.IFNA(VLOOKUP(E271,翻译对照!$A$1:$E$544,5,FALSE),"/")</f>
        <v>/</v>
      </c>
      <c r="G271" s="4" t="str">
        <f>_xlfn.IFNA(VLOOKUP(E271,翻译对照!$B$1:$E$544,4,FALSE),"/")</f>
        <v>/</v>
      </c>
      <c r="H271" s="4" t="str">
        <f>_xlfn.IFNA(VLOOKUP(E271,翻译对照!$C$1:$E$544,3,FALSE),"/")</f>
        <v>/</v>
      </c>
      <c r="I271" s="4" t="str">
        <f>_xlfn.IFNA(VLOOKUP(E271,翻译对照!$D$1:$E$544,2,FALSE),"/")</f>
        <v>/</v>
      </c>
      <c r="J271" s="4" t="str">
        <f>_xlfn.IFNA(VLOOKUP(E271,翻译对照!$E$1:$E$544,1,FALSE),"/")</f>
        <v>/</v>
      </c>
    </row>
    <row r="272" spans="1:10" x14ac:dyDescent="0.2">
      <c r="A272" s="8"/>
      <c r="D272" s="9" t="str">
        <f t="shared" si="8"/>
        <v>/</v>
      </c>
      <c r="E272" s="10" t="str">
        <f t="shared" si="9"/>
        <v>/</v>
      </c>
      <c r="F272" s="4" t="str">
        <f>_xlfn.IFNA(VLOOKUP(E272,翻译对照!$A$1:$E$544,5,FALSE),"/")</f>
        <v>/</v>
      </c>
      <c r="G272" s="4" t="str">
        <f>_xlfn.IFNA(VLOOKUP(E272,翻译对照!$B$1:$E$544,4,FALSE),"/")</f>
        <v>/</v>
      </c>
      <c r="H272" s="4" t="str">
        <f>_xlfn.IFNA(VLOOKUP(E272,翻译对照!$C$1:$E$544,3,FALSE),"/")</f>
        <v>/</v>
      </c>
      <c r="I272" s="4" t="str">
        <f>_xlfn.IFNA(VLOOKUP(E272,翻译对照!$D$1:$E$544,2,FALSE),"/")</f>
        <v>/</v>
      </c>
      <c r="J272" s="4" t="str">
        <f>_xlfn.IFNA(VLOOKUP(E272,翻译对照!$E$1:$E$544,1,FALSE),"/")</f>
        <v>/</v>
      </c>
    </row>
    <row r="273" spans="1:10" x14ac:dyDescent="0.2">
      <c r="A273" s="8"/>
      <c r="D273" s="9" t="str">
        <f t="shared" si="8"/>
        <v>/</v>
      </c>
      <c r="E273" s="10" t="str">
        <f t="shared" si="9"/>
        <v>/</v>
      </c>
      <c r="F273" s="4" t="str">
        <f>_xlfn.IFNA(VLOOKUP(E273,翻译对照!$A$1:$E$544,5,FALSE),"/")</f>
        <v>/</v>
      </c>
      <c r="G273" s="4" t="str">
        <f>_xlfn.IFNA(VLOOKUP(E273,翻译对照!$B$1:$E$544,4,FALSE),"/")</f>
        <v>/</v>
      </c>
      <c r="H273" s="4" t="str">
        <f>_xlfn.IFNA(VLOOKUP(E273,翻译对照!$C$1:$E$544,3,FALSE),"/")</f>
        <v>/</v>
      </c>
      <c r="I273" s="4" t="str">
        <f>_xlfn.IFNA(VLOOKUP(E273,翻译对照!$D$1:$E$544,2,FALSE),"/")</f>
        <v>/</v>
      </c>
      <c r="J273" s="4" t="str">
        <f>_xlfn.IFNA(VLOOKUP(E273,翻译对照!$E$1:$E$544,1,FALSE),"/")</f>
        <v>/</v>
      </c>
    </row>
    <row r="274" spans="1:10" x14ac:dyDescent="0.2">
      <c r="A274" s="8"/>
      <c r="D274" s="9" t="str">
        <f t="shared" si="8"/>
        <v>/</v>
      </c>
      <c r="E274" s="10" t="str">
        <f t="shared" si="9"/>
        <v>/</v>
      </c>
      <c r="F274" s="4" t="str">
        <f>_xlfn.IFNA(VLOOKUP(E274,翻译对照!$A$1:$E$544,5,FALSE),"/")</f>
        <v>/</v>
      </c>
      <c r="G274" s="4" t="str">
        <f>_xlfn.IFNA(VLOOKUP(E274,翻译对照!$B$1:$E$544,4,FALSE),"/")</f>
        <v>/</v>
      </c>
      <c r="H274" s="4" t="str">
        <f>_xlfn.IFNA(VLOOKUP(E274,翻译对照!$C$1:$E$544,3,FALSE),"/")</f>
        <v>/</v>
      </c>
      <c r="I274" s="4" t="str">
        <f>_xlfn.IFNA(VLOOKUP(E274,翻译对照!$D$1:$E$544,2,FALSE),"/")</f>
        <v>/</v>
      </c>
      <c r="J274" s="4" t="str">
        <f>_xlfn.IFNA(VLOOKUP(E274,翻译对照!$E$1:$E$544,1,FALSE),"/")</f>
        <v>/</v>
      </c>
    </row>
    <row r="275" spans="1:10" x14ac:dyDescent="0.2">
      <c r="A275" s="8"/>
      <c r="D275" s="9" t="str">
        <f t="shared" si="8"/>
        <v>/</v>
      </c>
      <c r="E275" s="10" t="str">
        <f t="shared" si="9"/>
        <v>/</v>
      </c>
      <c r="F275" s="4" t="str">
        <f>_xlfn.IFNA(VLOOKUP(E275,翻译对照!$A$1:$E$544,5,FALSE),"/")</f>
        <v>/</v>
      </c>
      <c r="G275" s="4" t="str">
        <f>_xlfn.IFNA(VLOOKUP(E275,翻译对照!$B$1:$E$544,4,FALSE),"/")</f>
        <v>/</v>
      </c>
      <c r="H275" s="4" t="str">
        <f>_xlfn.IFNA(VLOOKUP(E275,翻译对照!$C$1:$E$544,3,FALSE),"/")</f>
        <v>/</v>
      </c>
      <c r="I275" s="4" t="str">
        <f>_xlfn.IFNA(VLOOKUP(E275,翻译对照!$D$1:$E$544,2,FALSE),"/")</f>
        <v>/</v>
      </c>
      <c r="J275" s="4" t="str">
        <f>_xlfn.IFNA(VLOOKUP(E275,翻译对照!$E$1:$E$544,1,FALSE),"/")</f>
        <v>/</v>
      </c>
    </row>
    <row r="276" spans="1:10" x14ac:dyDescent="0.2">
      <c r="A276" s="8"/>
      <c r="D276" s="9" t="str">
        <f t="shared" si="8"/>
        <v>/</v>
      </c>
      <c r="E276" s="10" t="str">
        <f t="shared" si="9"/>
        <v>/</v>
      </c>
      <c r="F276" s="4" t="str">
        <f>_xlfn.IFNA(VLOOKUP(E276,翻译对照!$A$1:$E$544,5,FALSE),"/")</f>
        <v>/</v>
      </c>
      <c r="G276" s="4" t="str">
        <f>_xlfn.IFNA(VLOOKUP(E276,翻译对照!$B$1:$E$544,4,FALSE),"/")</f>
        <v>/</v>
      </c>
      <c r="H276" s="4" t="str">
        <f>_xlfn.IFNA(VLOOKUP(E276,翻译对照!$C$1:$E$544,3,FALSE),"/")</f>
        <v>/</v>
      </c>
      <c r="I276" s="4" t="str">
        <f>_xlfn.IFNA(VLOOKUP(E276,翻译对照!$D$1:$E$544,2,FALSE),"/")</f>
        <v>/</v>
      </c>
      <c r="J276" s="4" t="str">
        <f>_xlfn.IFNA(VLOOKUP(E276,翻译对照!$E$1:$E$544,1,FALSE),"/")</f>
        <v>/</v>
      </c>
    </row>
    <row r="277" spans="1:10" x14ac:dyDescent="0.2">
      <c r="A277" s="8"/>
      <c r="D277" s="9" t="str">
        <f t="shared" si="8"/>
        <v>/</v>
      </c>
      <c r="E277" s="10" t="str">
        <f t="shared" si="9"/>
        <v>/</v>
      </c>
      <c r="F277" s="4" t="str">
        <f>_xlfn.IFNA(VLOOKUP(E277,翻译对照!$A$1:$E$544,5,FALSE),"/")</f>
        <v>/</v>
      </c>
      <c r="G277" s="4" t="str">
        <f>_xlfn.IFNA(VLOOKUP(E277,翻译对照!$B$1:$E$544,4,FALSE),"/")</f>
        <v>/</v>
      </c>
      <c r="H277" s="4" t="str">
        <f>_xlfn.IFNA(VLOOKUP(E277,翻译对照!$C$1:$E$544,3,FALSE),"/")</f>
        <v>/</v>
      </c>
      <c r="I277" s="4" t="str">
        <f>_xlfn.IFNA(VLOOKUP(E277,翻译对照!$D$1:$E$544,2,FALSE),"/")</f>
        <v>/</v>
      </c>
      <c r="J277" s="4" t="str">
        <f>_xlfn.IFNA(VLOOKUP(E277,翻译对照!$E$1:$E$544,1,FALSE),"/")</f>
        <v>/</v>
      </c>
    </row>
    <row r="278" spans="1:10" x14ac:dyDescent="0.2">
      <c r="A278" s="8"/>
      <c r="D278" s="9" t="str">
        <f t="shared" si="8"/>
        <v>/</v>
      </c>
      <c r="E278" s="10" t="str">
        <f t="shared" si="9"/>
        <v>/</v>
      </c>
      <c r="F278" s="4" t="str">
        <f>_xlfn.IFNA(VLOOKUP(E278,翻译对照!$A$1:$E$544,5,FALSE),"/")</f>
        <v>/</v>
      </c>
      <c r="G278" s="4" t="str">
        <f>_xlfn.IFNA(VLOOKUP(E278,翻译对照!$B$1:$E$544,4,FALSE),"/")</f>
        <v>/</v>
      </c>
      <c r="H278" s="4" t="str">
        <f>_xlfn.IFNA(VLOOKUP(E278,翻译对照!$C$1:$E$544,3,FALSE),"/")</f>
        <v>/</v>
      </c>
      <c r="I278" s="4" t="str">
        <f>_xlfn.IFNA(VLOOKUP(E278,翻译对照!$D$1:$E$544,2,FALSE),"/")</f>
        <v>/</v>
      </c>
      <c r="J278" s="4" t="str">
        <f>_xlfn.IFNA(VLOOKUP(E278,翻译对照!$E$1:$E$544,1,FALSE),"/")</f>
        <v>/</v>
      </c>
    </row>
    <row r="279" spans="1:10" x14ac:dyDescent="0.2">
      <c r="A279" s="8"/>
      <c r="D279" s="9" t="str">
        <f t="shared" si="8"/>
        <v>/</v>
      </c>
      <c r="E279" s="10" t="str">
        <f t="shared" si="9"/>
        <v>/</v>
      </c>
      <c r="F279" s="4" t="str">
        <f>_xlfn.IFNA(VLOOKUP(E279,翻译对照!$A$1:$E$544,5,FALSE),"/")</f>
        <v>/</v>
      </c>
      <c r="G279" s="4" t="str">
        <f>_xlfn.IFNA(VLOOKUP(E279,翻译对照!$B$1:$E$544,4,FALSE),"/")</f>
        <v>/</v>
      </c>
      <c r="H279" s="4" t="str">
        <f>_xlfn.IFNA(VLOOKUP(E279,翻译对照!$C$1:$E$544,3,FALSE),"/")</f>
        <v>/</v>
      </c>
      <c r="I279" s="4" t="str">
        <f>_xlfn.IFNA(VLOOKUP(E279,翻译对照!$D$1:$E$544,2,FALSE),"/")</f>
        <v>/</v>
      </c>
      <c r="J279" s="4" t="str">
        <f>_xlfn.IFNA(VLOOKUP(E279,翻译对照!$E$1:$E$544,1,FALSE),"/")</f>
        <v>/</v>
      </c>
    </row>
    <row r="280" spans="1:10" x14ac:dyDescent="0.2">
      <c r="A280" s="8"/>
      <c r="D280" s="9" t="str">
        <f t="shared" si="8"/>
        <v>/</v>
      </c>
      <c r="E280" s="10" t="str">
        <f t="shared" si="9"/>
        <v>/</v>
      </c>
      <c r="F280" s="4" t="str">
        <f>_xlfn.IFNA(VLOOKUP(E280,翻译对照!$A$1:$E$544,5,FALSE),"/")</f>
        <v>/</v>
      </c>
      <c r="G280" s="4" t="str">
        <f>_xlfn.IFNA(VLOOKUP(E280,翻译对照!$B$1:$E$544,4,FALSE),"/")</f>
        <v>/</v>
      </c>
      <c r="H280" s="4" t="str">
        <f>_xlfn.IFNA(VLOOKUP(E280,翻译对照!$C$1:$E$544,3,FALSE),"/")</f>
        <v>/</v>
      </c>
      <c r="I280" s="4" t="str">
        <f>_xlfn.IFNA(VLOOKUP(E280,翻译对照!$D$1:$E$544,2,FALSE),"/")</f>
        <v>/</v>
      </c>
      <c r="J280" s="4" t="str">
        <f>_xlfn.IFNA(VLOOKUP(E280,翻译对照!$E$1:$E$544,1,FALSE),"/")</f>
        <v>/</v>
      </c>
    </row>
    <row r="281" spans="1:10" x14ac:dyDescent="0.2">
      <c r="A281" s="8"/>
      <c r="D281" s="9" t="str">
        <f t="shared" si="8"/>
        <v>/</v>
      </c>
      <c r="E281" s="10" t="str">
        <f t="shared" si="9"/>
        <v>/</v>
      </c>
      <c r="F281" s="4" t="str">
        <f>_xlfn.IFNA(VLOOKUP(E281,翻译对照!$A$1:$E$544,5,FALSE),"/")</f>
        <v>/</v>
      </c>
      <c r="G281" s="4" t="str">
        <f>_xlfn.IFNA(VLOOKUP(E281,翻译对照!$B$1:$E$544,4,FALSE),"/")</f>
        <v>/</v>
      </c>
      <c r="H281" s="4" t="str">
        <f>_xlfn.IFNA(VLOOKUP(E281,翻译对照!$C$1:$E$544,3,FALSE),"/")</f>
        <v>/</v>
      </c>
      <c r="I281" s="4" t="str">
        <f>_xlfn.IFNA(VLOOKUP(E281,翻译对照!$D$1:$E$544,2,FALSE),"/")</f>
        <v>/</v>
      </c>
      <c r="J281" s="4" t="str">
        <f>_xlfn.IFNA(VLOOKUP(E281,翻译对照!$E$1:$E$544,1,FALSE),"/")</f>
        <v>/</v>
      </c>
    </row>
    <row r="282" spans="1:10" x14ac:dyDescent="0.2">
      <c r="A282" s="8"/>
      <c r="D282" s="9" t="str">
        <f t="shared" si="8"/>
        <v>/</v>
      </c>
      <c r="E282" s="10" t="str">
        <f t="shared" si="9"/>
        <v>/</v>
      </c>
      <c r="F282" s="4" t="str">
        <f>_xlfn.IFNA(VLOOKUP(E282,翻译对照!$A$1:$E$544,5,FALSE),"/")</f>
        <v>/</v>
      </c>
      <c r="G282" s="4" t="str">
        <f>_xlfn.IFNA(VLOOKUP(E282,翻译对照!$B$1:$E$544,4,FALSE),"/")</f>
        <v>/</v>
      </c>
      <c r="H282" s="4" t="str">
        <f>_xlfn.IFNA(VLOOKUP(E282,翻译对照!$C$1:$E$544,3,FALSE),"/")</f>
        <v>/</v>
      </c>
      <c r="I282" s="4" t="str">
        <f>_xlfn.IFNA(VLOOKUP(E282,翻译对照!$D$1:$E$544,2,FALSE),"/")</f>
        <v>/</v>
      </c>
      <c r="J282" s="4" t="str">
        <f>_xlfn.IFNA(VLOOKUP(E282,翻译对照!$E$1:$E$544,1,FALSE),"/")</f>
        <v>/</v>
      </c>
    </row>
    <row r="283" spans="1:10" x14ac:dyDescent="0.2">
      <c r="A283" s="8"/>
      <c r="D283" s="9" t="str">
        <f t="shared" si="8"/>
        <v>/</v>
      </c>
      <c r="E283" s="10" t="str">
        <f t="shared" si="9"/>
        <v>/</v>
      </c>
      <c r="F283" s="4" t="str">
        <f>_xlfn.IFNA(VLOOKUP(E283,翻译对照!$A$1:$E$544,5,FALSE),"/")</f>
        <v>/</v>
      </c>
      <c r="G283" s="4" t="str">
        <f>_xlfn.IFNA(VLOOKUP(E283,翻译对照!$B$1:$E$544,4,FALSE),"/")</f>
        <v>/</v>
      </c>
      <c r="H283" s="4" t="str">
        <f>_xlfn.IFNA(VLOOKUP(E283,翻译对照!$C$1:$E$544,3,FALSE),"/")</f>
        <v>/</v>
      </c>
      <c r="I283" s="4" t="str">
        <f>_xlfn.IFNA(VLOOKUP(E283,翻译对照!$D$1:$E$544,2,FALSE),"/")</f>
        <v>/</v>
      </c>
      <c r="J283" s="4" t="str">
        <f>_xlfn.IFNA(VLOOKUP(E283,翻译对照!$E$1:$E$544,1,FALSE),"/")</f>
        <v>/</v>
      </c>
    </row>
    <row r="284" spans="1:10" x14ac:dyDescent="0.2">
      <c r="A284" s="8"/>
      <c r="D284" s="9" t="str">
        <f t="shared" si="8"/>
        <v>/</v>
      </c>
      <c r="E284" s="10" t="str">
        <f t="shared" si="9"/>
        <v>/</v>
      </c>
      <c r="F284" s="4" t="str">
        <f>_xlfn.IFNA(VLOOKUP(E284,翻译对照!$A$1:$E$544,5,FALSE),"/")</f>
        <v>/</v>
      </c>
      <c r="G284" s="4" t="str">
        <f>_xlfn.IFNA(VLOOKUP(E284,翻译对照!$B$1:$E$544,4,FALSE),"/")</f>
        <v>/</v>
      </c>
      <c r="H284" s="4" t="str">
        <f>_xlfn.IFNA(VLOOKUP(E284,翻译对照!$C$1:$E$544,3,FALSE),"/")</f>
        <v>/</v>
      </c>
      <c r="I284" s="4" t="str">
        <f>_xlfn.IFNA(VLOOKUP(E284,翻译对照!$D$1:$E$544,2,FALSE),"/")</f>
        <v>/</v>
      </c>
      <c r="J284" s="4" t="str">
        <f>_xlfn.IFNA(VLOOKUP(E284,翻译对照!$E$1:$E$544,1,FALSE),"/")</f>
        <v>/</v>
      </c>
    </row>
    <row r="285" spans="1:10" x14ac:dyDescent="0.2">
      <c r="A285" s="8"/>
      <c r="D285" s="9" t="str">
        <f t="shared" si="8"/>
        <v>/</v>
      </c>
      <c r="E285" s="10" t="str">
        <f t="shared" si="9"/>
        <v>/</v>
      </c>
      <c r="F285" s="4" t="str">
        <f>_xlfn.IFNA(VLOOKUP(E285,翻译对照!$A$1:$E$544,5,FALSE),"/")</f>
        <v>/</v>
      </c>
      <c r="G285" s="4" t="str">
        <f>_xlfn.IFNA(VLOOKUP(E285,翻译对照!$B$1:$E$544,4,FALSE),"/")</f>
        <v>/</v>
      </c>
      <c r="H285" s="4" t="str">
        <f>_xlfn.IFNA(VLOOKUP(E285,翻译对照!$C$1:$E$544,3,FALSE),"/")</f>
        <v>/</v>
      </c>
      <c r="I285" s="4" t="str">
        <f>_xlfn.IFNA(VLOOKUP(E285,翻译对照!$D$1:$E$544,2,FALSE),"/")</f>
        <v>/</v>
      </c>
      <c r="J285" s="4" t="str">
        <f>_xlfn.IFNA(VLOOKUP(E285,翻译对照!$E$1:$E$544,1,FALSE),"/")</f>
        <v>/</v>
      </c>
    </row>
    <row r="286" spans="1:10" x14ac:dyDescent="0.2">
      <c r="A286" s="8"/>
      <c r="D286" s="9" t="str">
        <f t="shared" si="8"/>
        <v>/</v>
      </c>
      <c r="E286" s="10" t="str">
        <f t="shared" si="9"/>
        <v>/</v>
      </c>
      <c r="F286" s="4" t="str">
        <f>_xlfn.IFNA(VLOOKUP(E286,翻译对照!$A$1:$E$544,5,FALSE),"/")</f>
        <v>/</v>
      </c>
      <c r="G286" s="4" t="str">
        <f>_xlfn.IFNA(VLOOKUP(E286,翻译对照!$B$1:$E$544,4,FALSE),"/")</f>
        <v>/</v>
      </c>
      <c r="H286" s="4" t="str">
        <f>_xlfn.IFNA(VLOOKUP(E286,翻译对照!$C$1:$E$544,3,FALSE),"/")</f>
        <v>/</v>
      </c>
      <c r="I286" s="4" t="str">
        <f>_xlfn.IFNA(VLOOKUP(E286,翻译对照!$D$1:$E$544,2,FALSE),"/")</f>
        <v>/</v>
      </c>
      <c r="J286" s="4" t="str">
        <f>_xlfn.IFNA(VLOOKUP(E286,翻译对照!$E$1:$E$544,1,FALSE),"/")</f>
        <v>/</v>
      </c>
    </row>
    <row r="287" spans="1:10" x14ac:dyDescent="0.2">
      <c r="A287" s="8"/>
      <c r="D287" s="9" t="str">
        <f t="shared" si="8"/>
        <v>/</v>
      </c>
      <c r="E287" s="10" t="str">
        <f t="shared" si="9"/>
        <v>/</v>
      </c>
      <c r="F287" s="4" t="str">
        <f>_xlfn.IFNA(VLOOKUP(E287,翻译对照!$A$1:$E$544,5,FALSE),"/")</f>
        <v>/</v>
      </c>
      <c r="G287" s="4" t="str">
        <f>_xlfn.IFNA(VLOOKUP(E287,翻译对照!$B$1:$E$544,4,FALSE),"/")</f>
        <v>/</v>
      </c>
      <c r="H287" s="4" t="str">
        <f>_xlfn.IFNA(VLOOKUP(E287,翻译对照!$C$1:$E$544,3,FALSE),"/")</f>
        <v>/</v>
      </c>
      <c r="I287" s="4" t="str">
        <f>_xlfn.IFNA(VLOOKUP(E287,翻译对照!$D$1:$E$544,2,FALSE),"/")</f>
        <v>/</v>
      </c>
      <c r="J287" s="4" t="str">
        <f>_xlfn.IFNA(VLOOKUP(E287,翻译对照!$E$1:$E$544,1,FALSE),"/")</f>
        <v>/</v>
      </c>
    </row>
    <row r="288" spans="1:10" x14ac:dyDescent="0.2">
      <c r="A288" s="8"/>
      <c r="D288" s="9" t="str">
        <f t="shared" si="8"/>
        <v>/</v>
      </c>
      <c r="E288" s="10" t="str">
        <f t="shared" si="9"/>
        <v>/</v>
      </c>
      <c r="F288" s="4" t="str">
        <f>_xlfn.IFNA(VLOOKUP(E288,翻译对照!$A$1:$E$544,5,FALSE),"/")</f>
        <v>/</v>
      </c>
      <c r="G288" s="4" t="str">
        <f>_xlfn.IFNA(VLOOKUP(E288,翻译对照!$B$1:$E$544,4,FALSE),"/")</f>
        <v>/</v>
      </c>
      <c r="H288" s="4" t="str">
        <f>_xlfn.IFNA(VLOOKUP(E288,翻译对照!$C$1:$E$544,3,FALSE),"/")</f>
        <v>/</v>
      </c>
      <c r="I288" s="4" t="str">
        <f>_xlfn.IFNA(VLOOKUP(E288,翻译对照!$D$1:$E$544,2,FALSE),"/")</f>
        <v>/</v>
      </c>
      <c r="J288" s="4" t="str">
        <f>_xlfn.IFNA(VLOOKUP(E288,翻译对照!$E$1:$E$544,1,FALSE),"/")</f>
        <v>/</v>
      </c>
    </row>
    <row r="289" spans="1:10" x14ac:dyDescent="0.2">
      <c r="A289" s="8"/>
      <c r="D289" s="9" t="str">
        <f t="shared" si="8"/>
        <v>/</v>
      </c>
      <c r="E289" s="10" t="str">
        <f t="shared" si="9"/>
        <v>/</v>
      </c>
      <c r="F289" s="4" t="str">
        <f>_xlfn.IFNA(VLOOKUP(E289,翻译对照!$A$1:$E$544,5,FALSE),"/")</f>
        <v>/</v>
      </c>
      <c r="G289" s="4" t="str">
        <f>_xlfn.IFNA(VLOOKUP(E289,翻译对照!$B$1:$E$544,4,FALSE),"/")</f>
        <v>/</v>
      </c>
      <c r="H289" s="4" t="str">
        <f>_xlfn.IFNA(VLOOKUP(E289,翻译对照!$C$1:$E$544,3,FALSE),"/")</f>
        <v>/</v>
      </c>
      <c r="I289" s="4" t="str">
        <f>_xlfn.IFNA(VLOOKUP(E289,翻译对照!$D$1:$E$544,2,FALSE),"/")</f>
        <v>/</v>
      </c>
      <c r="J289" s="4" t="str">
        <f>_xlfn.IFNA(VLOOKUP(E289,翻译对照!$E$1:$E$544,1,FALSE),"/")</f>
        <v>/</v>
      </c>
    </row>
    <row r="290" spans="1:10" x14ac:dyDescent="0.2">
      <c r="A290" s="8"/>
      <c r="D290" s="9" t="str">
        <f t="shared" si="8"/>
        <v>/</v>
      </c>
      <c r="E290" s="10" t="str">
        <f t="shared" si="9"/>
        <v>/</v>
      </c>
      <c r="F290" s="4" t="str">
        <f>_xlfn.IFNA(VLOOKUP(E290,翻译对照!$A$1:$E$544,5,FALSE),"/")</f>
        <v>/</v>
      </c>
      <c r="G290" s="4" t="str">
        <f>_xlfn.IFNA(VLOOKUP(E290,翻译对照!$B$1:$E$544,4,FALSE),"/")</f>
        <v>/</v>
      </c>
      <c r="H290" s="4" t="str">
        <f>_xlfn.IFNA(VLOOKUP(E290,翻译对照!$C$1:$E$544,3,FALSE),"/")</f>
        <v>/</v>
      </c>
      <c r="I290" s="4" t="str">
        <f>_xlfn.IFNA(VLOOKUP(E290,翻译对照!$D$1:$E$544,2,FALSE),"/")</f>
        <v>/</v>
      </c>
      <c r="J290" s="4" t="str">
        <f>_xlfn.IFNA(VLOOKUP(E290,翻译对照!$E$1:$E$544,1,FALSE),"/")</f>
        <v>/</v>
      </c>
    </row>
    <row r="291" spans="1:10" x14ac:dyDescent="0.2">
      <c r="A291" s="8"/>
      <c r="D291" s="9" t="str">
        <f t="shared" si="8"/>
        <v>/</v>
      </c>
      <c r="E291" s="10" t="str">
        <f t="shared" si="9"/>
        <v>/</v>
      </c>
      <c r="F291" s="4" t="str">
        <f>_xlfn.IFNA(VLOOKUP(E291,翻译对照!$A$1:$E$544,5,FALSE),"/")</f>
        <v>/</v>
      </c>
      <c r="G291" s="4" t="str">
        <f>_xlfn.IFNA(VLOOKUP(E291,翻译对照!$B$1:$E$544,4,FALSE),"/")</f>
        <v>/</v>
      </c>
      <c r="H291" s="4" t="str">
        <f>_xlfn.IFNA(VLOOKUP(E291,翻译对照!$C$1:$E$544,3,FALSE),"/")</f>
        <v>/</v>
      </c>
      <c r="I291" s="4" t="str">
        <f>_xlfn.IFNA(VLOOKUP(E291,翻译对照!$D$1:$E$544,2,FALSE),"/")</f>
        <v>/</v>
      </c>
      <c r="J291" s="4" t="str">
        <f>_xlfn.IFNA(VLOOKUP(E291,翻译对照!$E$1:$E$544,1,FALSE),"/")</f>
        <v>/</v>
      </c>
    </row>
    <row r="292" spans="1:10" x14ac:dyDescent="0.2">
      <c r="A292" s="8"/>
      <c r="D292" s="9" t="str">
        <f t="shared" si="8"/>
        <v>/</v>
      </c>
      <c r="E292" s="10" t="str">
        <f t="shared" si="9"/>
        <v>/</v>
      </c>
      <c r="F292" s="4" t="str">
        <f>_xlfn.IFNA(VLOOKUP(E292,翻译对照!$A$1:$E$544,5,FALSE),"/")</f>
        <v>/</v>
      </c>
      <c r="G292" s="4" t="str">
        <f>_xlfn.IFNA(VLOOKUP(E292,翻译对照!$B$1:$E$544,4,FALSE),"/")</f>
        <v>/</v>
      </c>
      <c r="H292" s="4" t="str">
        <f>_xlfn.IFNA(VLOOKUP(E292,翻译对照!$C$1:$E$544,3,FALSE),"/")</f>
        <v>/</v>
      </c>
      <c r="I292" s="4" t="str">
        <f>_xlfn.IFNA(VLOOKUP(E292,翻译对照!$D$1:$E$544,2,FALSE),"/")</f>
        <v>/</v>
      </c>
      <c r="J292" s="4" t="str">
        <f>_xlfn.IFNA(VLOOKUP(E292,翻译对照!$E$1:$E$544,1,FALSE),"/")</f>
        <v>/</v>
      </c>
    </row>
    <row r="293" spans="1:10" x14ac:dyDescent="0.2">
      <c r="A293" s="8"/>
      <c r="D293" s="9" t="str">
        <f t="shared" si="8"/>
        <v>/</v>
      </c>
      <c r="E293" s="10" t="str">
        <f t="shared" si="9"/>
        <v>/</v>
      </c>
      <c r="F293" s="4" t="str">
        <f>_xlfn.IFNA(VLOOKUP(E293,翻译对照!$A$1:$E$544,5,FALSE),"/")</f>
        <v>/</v>
      </c>
      <c r="G293" s="4" t="str">
        <f>_xlfn.IFNA(VLOOKUP(E293,翻译对照!$B$1:$E$544,4,FALSE),"/")</f>
        <v>/</v>
      </c>
      <c r="H293" s="4" t="str">
        <f>_xlfn.IFNA(VLOOKUP(E293,翻译对照!$C$1:$E$544,3,FALSE),"/")</f>
        <v>/</v>
      </c>
      <c r="I293" s="4" t="str">
        <f>_xlfn.IFNA(VLOOKUP(E293,翻译对照!$D$1:$E$544,2,FALSE),"/")</f>
        <v>/</v>
      </c>
      <c r="J293" s="4" t="str">
        <f>_xlfn.IFNA(VLOOKUP(E293,翻译对照!$E$1:$E$544,1,FALSE),"/")</f>
        <v>/</v>
      </c>
    </row>
    <row r="294" spans="1:10" x14ac:dyDescent="0.2">
      <c r="A294" s="8"/>
      <c r="D294" s="9" t="str">
        <f t="shared" si="8"/>
        <v>/</v>
      </c>
      <c r="E294" s="10" t="str">
        <f t="shared" si="9"/>
        <v>/</v>
      </c>
      <c r="F294" s="4" t="str">
        <f>_xlfn.IFNA(VLOOKUP(E294,翻译对照!$A$1:$E$544,5,FALSE),"/")</f>
        <v>/</v>
      </c>
      <c r="G294" s="4" t="str">
        <f>_xlfn.IFNA(VLOOKUP(E294,翻译对照!$B$1:$E$544,4,FALSE),"/")</f>
        <v>/</v>
      </c>
      <c r="H294" s="4" t="str">
        <f>_xlfn.IFNA(VLOOKUP(E294,翻译对照!$C$1:$E$544,3,FALSE),"/")</f>
        <v>/</v>
      </c>
      <c r="I294" s="4" t="str">
        <f>_xlfn.IFNA(VLOOKUP(E294,翻译对照!$D$1:$E$544,2,FALSE),"/")</f>
        <v>/</v>
      </c>
      <c r="J294" s="4" t="str">
        <f>_xlfn.IFNA(VLOOKUP(E294,翻译对照!$E$1:$E$544,1,FALSE),"/")</f>
        <v>/</v>
      </c>
    </row>
    <row r="295" spans="1:10" x14ac:dyDescent="0.2">
      <c r="A295" s="8"/>
      <c r="D295" s="9" t="str">
        <f t="shared" si="8"/>
        <v>/</v>
      </c>
      <c r="E295" s="10" t="str">
        <f t="shared" si="9"/>
        <v>/</v>
      </c>
      <c r="F295" s="4" t="str">
        <f>_xlfn.IFNA(VLOOKUP(E295,翻译对照!$A$1:$E$544,5,FALSE),"/")</f>
        <v>/</v>
      </c>
      <c r="G295" s="4" t="str">
        <f>_xlfn.IFNA(VLOOKUP(E295,翻译对照!$B$1:$E$544,4,FALSE),"/")</f>
        <v>/</v>
      </c>
      <c r="H295" s="4" t="str">
        <f>_xlfn.IFNA(VLOOKUP(E295,翻译对照!$C$1:$E$544,3,FALSE),"/")</f>
        <v>/</v>
      </c>
      <c r="I295" s="4" t="str">
        <f>_xlfn.IFNA(VLOOKUP(E295,翻译对照!$D$1:$E$544,2,FALSE),"/")</f>
        <v>/</v>
      </c>
      <c r="J295" s="4" t="str">
        <f>_xlfn.IFNA(VLOOKUP(E295,翻译对照!$E$1:$E$544,1,FALSE),"/")</f>
        <v>/</v>
      </c>
    </row>
    <row r="296" spans="1:10" x14ac:dyDescent="0.2">
      <c r="A296" s="8"/>
      <c r="D296" s="9" t="str">
        <f t="shared" si="8"/>
        <v>/</v>
      </c>
      <c r="E296" s="10" t="str">
        <f t="shared" si="9"/>
        <v>/</v>
      </c>
      <c r="F296" s="4" t="str">
        <f>_xlfn.IFNA(VLOOKUP(E296,翻译对照!$A$1:$E$544,5,FALSE),"/")</f>
        <v>/</v>
      </c>
      <c r="G296" s="4" t="str">
        <f>_xlfn.IFNA(VLOOKUP(E296,翻译对照!$B$1:$E$544,4,FALSE),"/")</f>
        <v>/</v>
      </c>
      <c r="H296" s="4" t="str">
        <f>_xlfn.IFNA(VLOOKUP(E296,翻译对照!$C$1:$E$544,3,FALSE),"/")</f>
        <v>/</v>
      </c>
      <c r="I296" s="4" t="str">
        <f>_xlfn.IFNA(VLOOKUP(E296,翻译对照!$D$1:$E$544,2,FALSE),"/")</f>
        <v>/</v>
      </c>
      <c r="J296" s="4" t="str">
        <f>_xlfn.IFNA(VLOOKUP(E296,翻译对照!$E$1:$E$544,1,FALSE),"/")</f>
        <v>/</v>
      </c>
    </row>
    <row r="297" spans="1:10" x14ac:dyDescent="0.2">
      <c r="A297" s="8"/>
      <c r="D297" s="9" t="str">
        <f t="shared" si="8"/>
        <v>/</v>
      </c>
      <c r="E297" s="10" t="str">
        <f t="shared" si="9"/>
        <v>/</v>
      </c>
      <c r="F297" s="4" t="str">
        <f>_xlfn.IFNA(VLOOKUP(E297,翻译对照!$A$1:$E$544,5,FALSE),"/")</f>
        <v>/</v>
      </c>
      <c r="G297" s="4" t="str">
        <f>_xlfn.IFNA(VLOOKUP(E297,翻译对照!$B$1:$E$544,4,FALSE),"/")</f>
        <v>/</v>
      </c>
      <c r="H297" s="4" t="str">
        <f>_xlfn.IFNA(VLOOKUP(E297,翻译对照!$C$1:$E$544,3,FALSE),"/")</f>
        <v>/</v>
      </c>
      <c r="I297" s="4" t="str">
        <f>_xlfn.IFNA(VLOOKUP(E297,翻译对照!$D$1:$E$544,2,FALSE),"/")</f>
        <v>/</v>
      </c>
      <c r="J297" s="4" t="str">
        <f>_xlfn.IFNA(VLOOKUP(E297,翻译对照!$E$1:$E$544,1,FALSE),"/")</f>
        <v>/</v>
      </c>
    </row>
    <row r="298" spans="1:10" x14ac:dyDescent="0.2">
      <c r="A298" s="8"/>
      <c r="D298" s="9" t="str">
        <f t="shared" si="8"/>
        <v>/</v>
      </c>
      <c r="E298" s="10" t="str">
        <f t="shared" si="9"/>
        <v>/</v>
      </c>
      <c r="F298" s="4" t="str">
        <f>_xlfn.IFNA(VLOOKUP(E298,翻译对照!$A$1:$E$544,5,FALSE),"/")</f>
        <v>/</v>
      </c>
      <c r="G298" s="4" t="str">
        <f>_xlfn.IFNA(VLOOKUP(E298,翻译对照!$B$1:$E$544,4,FALSE),"/")</f>
        <v>/</v>
      </c>
      <c r="H298" s="4" t="str">
        <f>_xlfn.IFNA(VLOOKUP(E298,翻译对照!$C$1:$E$544,3,FALSE),"/")</f>
        <v>/</v>
      </c>
      <c r="I298" s="4" t="str">
        <f>_xlfn.IFNA(VLOOKUP(E298,翻译对照!$D$1:$E$544,2,FALSE),"/")</f>
        <v>/</v>
      </c>
      <c r="J298" s="4" t="str">
        <f>_xlfn.IFNA(VLOOKUP(E298,翻译对照!$E$1:$E$544,1,FALSE),"/")</f>
        <v>/</v>
      </c>
    </row>
    <row r="299" spans="1:10" x14ac:dyDescent="0.2">
      <c r="A299" s="8"/>
      <c r="D299" s="9" t="str">
        <f t="shared" si="8"/>
        <v>/</v>
      </c>
      <c r="E299" s="10" t="str">
        <f t="shared" si="9"/>
        <v>/</v>
      </c>
      <c r="F299" s="4" t="str">
        <f>_xlfn.IFNA(VLOOKUP(E299,翻译对照!$A$1:$E$544,5,FALSE),"/")</f>
        <v>/</v>
      </c>
      <c r="G299" s="4" t="str">
        <f>_xlfn.IFNA(VLOOKUP(E299,翻译对照!$B$1:$E$544,4,FALSE),"/")</f>
        <v>/</v>
      </c>
      <c r="H299" s="4" t="str">
        <f>_xlfn.IFNA(VLOOKUP(E299,翻译对照!$C$1:$E$544,3,FALSE),"/")</f>
        <v>/</v>
      </c>
      <c r="I299" s="4" t="str">
        <f>_xlfn.IFNA(VLOOKUP(E299,翻译对照!$D$1:$E$544,2,FALSE),"/")</f>
        <v>/</v>
      </c>
      <c r="J299" s="4" t="str">
        <f>_xlfn.IFNA(VLOOKUP(E299,翻译对照!$E$1:$E$544,1,FALSE),"/")</f>
        <v>/</v>
      </c>
    </row>
    <row r="300" spans="1:10" x14ac:dyDescent="0.2">
      <c r="A300" s="8"/>
      <c r="D300" s="9" t="str">
        <f t="shared" si="8"/>
        <v>/</v>
      </c>
      <c r="E300" s="10" t="str">
        <f t="shared" si="9"/>
        <v>/</v>
      </c>
      <c r="F300" s="4" t="str">
        <f>_xlfn.IFNA(VLOOKUP(E300,翻译对照!$A$1:$E$544,5,FALSE),"/")</f>
        <v>/</v>
      </c>
      <c r="G300" s="4" t="str">
        <f>_xlfn.IFNA(VLOOKUP(E300,翻译对照!$B$1:$E$544,4,FALSE),"/")</f>
        <v>/</v>
      </c>
      <c r="H300" s="4" t="str">
        <f>_xlfn.IFNA(VLOOKUP(E300,翻译对照!$C$1:$E$544,3,FALSE),"/")</f>
        <v>/</v>
      </c>
      <c r="I300" s="4" t="str">
        <f>_xlfn.IFNA(VLOOKUP(E300,翻译对照!$D$1:$E$544,2,FALSE),"/")</f>
        <v>/</v>
      </c>
      <c r="J300" s="4" t="str">
        <f>_xlfn.IFNA(VLOOKUP(E300,翻译对照!$E$1:$E$544,1,FALSE),"/")</f>
        <v>/</v>
      </c>
    </row>
    <row r="301" spans="1:10" x14ac:dyDescent="0.2">
      <c r="A301" s="8"/>
      <c r="D301" s="9" t="str">
        <f t="shared" si="8"/>
        <v>/</v>
      </c>
      <c r="E301" s="10" t="str">
        <f t="shared" si="9"/>
        <v>/</v>
      </c>
      <c r="F301" s="4" t="str">
        <f>_xlfn.IFNA(VLOOKUP(E301,翻译对照!$A$1:$E$544,5,FALSE),"/")</f>
        <v>/</v>
      </c>
      <c r="G301" s="4" t="str">
        <f>_xlfn.IFNA(VLOOKUP(E301,翻译对照!$B$1:$E$544,4,FALSE),"/")</f>
        <v>/</v>
      </c>
      <c r="H301" s="4" t="str">
        <f>_xlfn.IFNA(VLOOKUP(E301,翻译对照!$C$1:$E$544,3,FALSE),"/")</f>
        <v>/</v>
      </c>
      <c r="I301" s="4" t="str">
        <f>_xlfn.IFNA(VLOOKUP(E301,翻译对照!$D$1:$E$544,2,FALSE),"/")</f>
        <v>/</v>
      </c>
      <c r="J301" s="4" t="str">
        <f>_xlfn.IFNA(VLOOKUP(E301,翻译对照!$E$1:$E$544,1,FALSE),"/")</f>
        <v>/</v>
      </c>
    </row>
    <row r="302" spans="1:10" x14ac:dyDescent="0.2">
      <c r="A302" s="8"/>
      <c r="D302" s="9" t="str">
        <f t="shared" si="8"/>
        <v>/</v>
      </c>
      <c r="E302" s="10" t="str">
        <f t="shared" si="9"/>
        <v>/</v>
      </c>
      <c r="F302" s="4" t="str">
        <f>_xlfn.IFNA(VLOOKUP(E302,翻译对照!$A$1:$E$544,5,FALSE),"/")</f>
        <v>/</v>
      </c>
      <c r="G302" s="4" t="str">
        <f>_xlfn.IFNA(VLOOKUP(E302,翻译对照!$B$1:$E$544,4,FALSE),"/")</f>
        <v>/</v>
      </c>
      <c r="H302" s="4" t="str">
        <f>_xlfn.IFNA(VLOOKUP(E302,翻译对照!$C$1:$E$544,3,FALSE),"/")</f>
        <v>/</v>
      </c>
      <c r="I302" s="4" t="str">
        <f>_xlfn.IFNA(VLOOKUP(E302,翻译对照!$D$1:$E$544,2,FALSE),"/")</f>
        <v>/</v>
      </c>
      <c r="J302" s="4" t="str">
        <f>_xlfn.IFNA(VLOOKUP(E302,翻译对照!$E$1:$E$544,1,FALSE),"/")</f>
        <v>/</v>
      </c>
    </row>
    <row r="303" spans="1:10" x14ac:dyDescent="0.2">
      <c r="A303" s="8"/>
      <c r="D303" s="9" t="str">
        <f t="shared" si="8"/>
        <v>/</v>
      </c>
      <c r="E303" s="10" t="str">
        <f t="shared" si="9"/>
        <v>/</v>
      </c>
      <c r="F303" s="4" t="str">
        <f>_xlfn.IFNA(VLOOKUP(E303,翻译对照!$A$1:$E$544,5,FALSE),"/")</f>
        <v>/</v>
      </c>
      <c r="G303" s="4" t="str">
        <f>_xlfn.IFNA(VLOOKUP(E303,翻译对照!$B$1:$E$544,4,FALSE),"/")</f>
        <v>/</v>
      </c>
      <c r="H303" s="4" t="str">
        <f>_xlfn.IFNA(VLOOKUP(E303,翻译对照!$C$1:$E$544,3,FALSE),"/")</f>
        <v>/</v>
      </c>
      <c r="I303" s="4" t="str">
        <f>_xlfn.IFNA(VLOOKUP(E303,翻译对照!$D$1:$E$544,2,FALSE),"/")</f>
        <v>/</v>
      </c>
      <c r="J303" s="4" t="str">
        <f>_xlfn.IFNA(VLOOKUP(E303,翻译对照!$E$1:$E$544,1,FALSE),"/")</f>
        <v>/</v>
      </c>
    </row>
    <row r="304" spans="1:10" x14ac:dyDescent="0.2">
      <c r="A304" s="8"/>
      <c r="D304" s="9" t="str">
        <f t="shared" si="8"/>
        <v>/</v>
      </c>
      <c r="E304" s="10" t="str">
        <f t="shared" si="9"/>
        <v>/</v>
      </c>
      <c r="F304" s="4" t="str">
        <f>_xlfn.IFNA(VLOOKUP(E304,翻译对照!$A$1:$E$544,5,FALSE),"/")</f>
        <v>/</v>
      </c>
      <c r="G304" s="4" t="str">
        <f>_xlfn.IFNA(VLOOKUP(E304,翻译对照!$B$1:$E$544,4,FALSE),"/")</f>
        <v>/</v>
      </c>
      <c r="H304" s="4" t="str">
        <f>_xlfn.IFNA(VLOOKUP(E304,翻译对照!$C$1:$E$544,3,FALSE),"/")</f>
        <v>/</v>
      </c>
      <c r="I304" s="4" t="str">
        <f>_xlfn.IFNA(VLOOKUP(E304,翻译对照!$D$1:$E$544,2,FALSE),"/")</f>
        <v>/</v>
      </c>
      <c r="J304" s="4" t="str">
        <f>_xlfn.IFNA(VLOOKUP(E304,翻译对照!$E$1:$E$544,1,FALSE),"/")</f>
        <v>/</v>
      </c>
    </row>
    <row r="305" spans="1:10" x14ac:dyDescent="0.2">
      <c r="A305" s="8"/>
      <c r="D305" s="9" t="str">
        <f t="shared" si="8"/>
        <v>/</v>
      </c>
      <c r="E305" s="10" t="str">
        <f t="shared" si="9"/>
        <v>/</v>
      </c>
      <c r="F305" s="4" t="str">
        <f>_xlfn.IFNA(VLOOKUP(E305,翻译对照!$A$1:$E$544,5,FALSE),"/")</f>
        <v>/</v>
      </c>
      <c r="G305" s="4" t="str">
        <f>_xlfn.IFNA(VLOOKUP(E305,翻译对照!$B$1:$E$544,4,FALSE),"/")</f>
        <v>/</v>
      </c>
      <c r="H305" s="4" t="str">
        <f>_xlfn.IFNA(VLOOKUP(E305,翻译对照!$C$1:$E$544,3,FALSE),"/")</f>
        <v>/</v>
      </c>
      <c r="I305" s="4" t="str">
        <f>_xlfn.IFNA(VLOOKUP(E305,翻译对照!$D$1:$E$544,2,FALSE),"/")</f>
        <v>/</v>
      </c>
      <c r="J305" s="4" t="str">
        <f>_xlfn.IFNA(VLOOKUP(E305,翻译对照!$E$1:$E$544,1,FALSE),"/")</f>
        <v>/</v>
      </c>
    </row>
    <row r="306" spans="1:10" x14ac:dyDescent="0.2">
      <c r="A306" s="8"/>
      <c r="D306" s="9" t="str">
        <f t="shared" si="8"/>
        <v>/</v>
      </c>
      <c r="E306" s="10" t="str">
        <f t="shared" si="9"/>
        <v>/</v>
      </c>
      <c r="F306" s="4" t="str">
        <f>_xlfn.IFNA(VLOOKUP(E306,翻译对照!$A$1:$E$544,5,FALSE),"/")</f>
        <v>/</v>
      </c>
      <c r="G306" s="4" t="str">
        <f>_xlfn.IFNA(VLOOKUP(E306,翻译对照!$B$1:$E$544,4,FALSE),"/")</f>
        <v>/</v>
      </c>
      <c r="H306" s="4" t="str">
        <f>_xlfn.IFNA(VLOOKUP(E306,翻译对照!$C$1:$E$544,3,FALSE),"/")</f>
        <v>/</v>
      </c>
      <c r="I306" s="4" t="str">
        <f>_xlfn.IFNA(VLOOKUP(E306,翻译对照!$D$1:$E$544,2,FALSE),"/")</f>
        <v>/</v>
      </c>
      <c r="J306" s="4" t="str">
        <f>_xlfn.IFNA(VLOOKUP(E306,翻译对照!$E$1:$E$544,1,FALSE),"/")</f>
        <v>/</v>
      </c>
    </row>
    <row r="307" spans="1:10" x14ac:dyDescent="0.2">
      <c r="A307" s="8"/>
      <c r="D307" s="9" t="str">
        <f t="shared" si="8"/>
        <v>/</v>
      </c>
      <c r="E307" s="10" t="str">
        <f t="shared" si="9"/>
        <v>/</v>
      </c>
      <c r="F307" s="4" t="str">
        <f>_xlfn.IFNA(VLOOKUP(E307,翻译对照!$A$1:$E$544,5,FALSE),"/")</f>
        <v>/</v>
      </c>
      <c r="G307" s="4" t="str">
        <f>_xlfn.IFNA(VLOOKUP(E307,翻译对照!$B$1:$E$544,4,FALSE),"/")</f>
        <v>/</v>
      </c>
      <c r="H307" s="4" t="str">
        <f>_xlfn.IFNA(VLOOKUP(E307,翻译对照!$C$1:$E$544,3,FALSE),"/")</f>
        <v>/</v>
      </c>
      <c r="I307" s="4" t="str">
        <f>_xlfn.IFNA(VLOOKUP(E307,翻译对照!$D$1:$E$544,2,FALSE),"/")</f>
        <v>/</v>
      </c>
      <c r="J307" s="4" t="str">
        <f>_xlfn.IFNA(VLOOKUP(E307,翻译对照!$E$1:$E$544,1,FALSE),"/")</f>
        <v>/</v>
      </c>
    </row>
    <row r="308" spans="1:10" x14ac:dyDescent="0.2">
      <c r="A308" s="8"/>
      <c r="D308" s="9" t="str">
        <f t="shared" si="8"/>
        <v>/</v>
      </c>
      <c r="E308" s="10" t="str">
        <f t="shared" si="9"/>
        <v>/</v>
      </c>
      <c r="F308" s="4" t="str">
        <f>_xlfn.IFNA(VLOOKUP(E308,翻译对照!$A$1:$E$544,5,FALSE),"/")</f>
        <v>/</v>
      </c>
      <c r="G308" s="4" t="str">
        <f>_xlfn.IFNA(VLOOKUP(E308,翻译对照!$B$1:$E$544,4,FALSE),"/")</f>
        <v>/</v>
      </c>
      <c r="H308" s="4" t="str">
        <f>_xlfn.IFNA(VLOOKUP(E308,翻译对照!$C$1:$E$544,3,FALSE),"/")</f>
        <v>/</v>
      </c>
      <c r="I308" s="4" t="str">
        <f>_xlfn.IFNA(VLOOKUP(E308,翻译对照!$D$1:$E$544,2,FALSE),"/")</f>
        <v>/</v>
      </c>
      <c r="J308" s="4" t="str">
        <f>_xlfn.IFNA(VLOOKUP(E308,翻译对照!$E$1:$E$544,1,FALSE),"/")</f>
        <v>/</v>
      </c>
    </row>
    <row r="309" spans="1:10" x14ac:dyDescent="0.2">
      <c r="A309" s="8"/>
      <c r="D309" s="9" t="str">
        <f t="shared" si="8"/>
        <v>/</v>
      </c>
      <c r="E309" s="10" t="str">
        <f t="shared" si="9"/>
        <v>/</v>
      </c>
      <c r="F309" s="4" t="str">
        <f>_xlfn.IFNA(VLOOKUP(E309,翻译对照!$A$1:$E$544,5,FALSE),"/")</f>
        <v>/</v>
      </c>
      <c r="G309" s="4" t="str">
        <f>_xlfn.IFNA(VLOOKUP(E309,翻译对照!$B$1:$E$544,4,FALSE),"/")</f>
        <v>/</v>
      </c>
      <c r="H309" s="4" t="str">
        <f>_xlfn.IFNA(VLOOKUP(E309,翻译对照!$C$1:$E$544,3,FALSE),"/")</f>
        <v>/</v>
      </c>
      <c r="I309" s="4" t="str">
        <f>_xlfn.IFNA(VLOOKUP(E309,翻译对照!$D$1:$E$544,2,FALSE),"/")</f>
        <v>/</v>
      </c>
      <c r="J309" s="4" t="str">
        <f>_xlfn.IFNA(VLOOKUP(E309,翻译对照!$E$1:$E$544,1,FALSE),"/")</f>
        <v>/</v>
      </c>
    </row>
    <row r="310" spans="1:10" x14ac:dyDescent="0.2">
      <c r="A310" s="8"/>
      <c r="D310" s="9" t="str">
        <f t="shared" si="8"/>
        <v>/</v>
      </c>
      <c r="E310" s="10" t="str">
        <f t="shared" si="9"/>
        <v>/</v>
      </c>
      <c r="F310" s="4" t="str">
        <f>_xlfn.IFNA(VLOOKUP(E310,翻译对照!$A$1:$E$544,5,FALSE),"/")</f>
        <v>/</v>
      </c>
      <c r="G310" s="4" t="str">
        <f>_xlfn.IFNA(VLOOKUP(E310,翻译对照!$B$1:$E$544,4,FALSE),"/")</f>
        <v>/</v>
      </c>
      <c r="H310" s="4" t="str">
        <f>_xlfn.IFNA(VLOOKUP(E310,翻译对照!$C$1:$E$544,3,FALSE),"/")</f>
        <v>/</v>
      </c>
      <c r="I310" s="4" t="str">
        <f>_xlfn.IFNA(VLOOKUP(E310,翻译对照!$D$1:$E$544,2,FALSE),"/")</f>
        <v>/</v>
      </c>
      <c r="J310" s="4" t="str">
        <f>_xlfn.IFNA(VLOOKUP(E310,翻译对照!$E$1:$E$544,1,FALSE),"/")</f>
        <v>/</v>
      </c>
    </row>
    <row r="311" spans="1:10" x14ac:dyDescent="0.2">
      <c r="A311" s="8"/>
      <c r="D311" s="9" t="str">
        <f t="shared" si="8"/>
        <v>/</v>
      </c>
      <c r="E311" s="10" t="str">
        <f t="shared" si="9"/>
        <v>/</v>
      </c>
      <c r="F311" s="4" t="str">
        <f>_xlfn.IFNA(VLOOKUP(E311,翻译对照!$A$1:$E$544,5,FALSE),"/")</f>
        <v>/</v>
      </c>
      <c r="G311" s="4" t="str">
        <f>_xlfn.IFNA(VLOOKUP(E311,翻译对照!$B$1:$E$544,4,FALSE),"/")</f>
        <v>/</v>
      </c>
      <c r="H311" s="4" t="str">
        <f>_xlfn.IFNA(VLOOKUP(E311,翻译对照!$C$1:$E$544,3,FALSE),"/")</f>
        <v>/</v>
      </c>
      <c r="I311" s="4" t="str">
        <f>_xlfn.IFNA(VLOOKUP(E311,翻译对照!$D$1:$E$544,2,FALSE),"/")</f>
        <v>/</v>
      </c>
      <c r="J311" s="4" t="str">
        <f>_xlfn.IFNA(VLOOKUP(E311,翻译对照!$E$1:$E$544,1,FALSE),"/")</f>
        <v>/</v>
      </c>
    </row>
    <row r="312" spans="1:10" x14ac:dyDescent="0.2">
      <c r="A312" s="8"/>
      <c r="D312" s="9" t="str">
        <f t="shared" si="8"/>
        <v>/</v>
      </c>
      <c r="E312" s="10" t="str">
        <f t="shared" si="9"/>
        <v>/</v>
      </c>
      <c r="F312" s="4" t="str">
        <f>_xlfn.IFNA(VLOOKUP(E312,翻译对照!$A$1:$E$544,5,FALSE),"/")</f>
        <v>/</v>
      </c>
      <c r="G312" s="4" t="str">
        <f>_xlfn.IFNA(VLOOKUP(E312,翻译对照!$B$1:$E$544,4,FALSE),"/")</f>
        <v>/</v>
      </c>
      <c r="H312" s="4" t="str">
        <f>_xlfn.IFNA(VLOOKUP(E312,翻译对照!$C$1:$E$544,3,FALSE),"/")</f>
        <v>/</v>
      </c>
      <c r="I312" s="4" t="str">
        <f>_xlfn.IFNA(VLOOKUP(E312,翻译对照!$D$1:$E$544,2,FALSE),"/")</f>
        <v>/</v>
      </c>
      <c r="J312" s="4" t="str">
        <f>_xlfn.IFNA(VLOOKUP(E312,翻译对照!$E$1:$E$544,1,FALSE),"/")</f>
        <v>/</v>
      </c>
    </row>
    <row r="313" spans="1:10" x14ac:dyDescent="0.2">
      <c r="A313" s="8"/>
      <c r="D313" s="9" t="str">
        <f t="shared" si="8"/>
        <v>/</v>
      </c>
      <c r="E313" s="10" t="str">
        <f t="shared" si="9"/>
        <v>/</v>
      </c>
      <c r="F313" s="4" t="str">
        <f>_xlfn.IFNA(VLOOKUP(E313,翻译对照!$A$1:$E$544,5,FALSE),"/")</f>
        <v>/</v>
      </c>
      <c r="G313" s="4" t="str">
        <f>_xlfn.IFNA(VLOOKUP(E313,翻译对照!$B$1:$E$544,4,FALSE),"/")</f>
        <v>/</v>
      </c>
      <c r="H313" s="4" t="str">
        <f>_xlfn.IFNA(VLOOKUP(E313,翻译对照!$C$1:$E$544,3,FALSE),"/")</f>
        <v>/</v>
      </c>
      <c r="I313" s="4" t="str">
        <f>_xlfn.IFNA(VLOOKUP(E313,翻译对照!$D$1:$E$544,2,FALSE),"/")</f>
        <v>/</v>
      </c>
      <c r="J313" s="4" t="str">
        <f>_xlfn.IFNA(VLOOKUP(E313,翻译对照!$E$1:$E$544,1,FALSE),"/")</f>
        <v>/</v>
      </c>
    </row>
    <row r="314" spans="1:10" x14ac:dyDescent="0.2">
      <c r="A314" s="8"/>
      <c r="D314" s="9" t="str">
        <f t="shared" si="8"/>
        <v>/</v>
      </c>
      <c r="E314" s="10" t="str">
        <f t="shared" si="9"/>
        <v>/</v>
      </c>
      <c r="F314" s="4" t="str">
        <f>_xlfn.IFNA(VLOOKUP(E314,翻译对照!$A$1:$E$544,5,FALSE),"/")</f>
        <v>/</v>
      </c>
      <c r="G314" s="4" t="str">
        <f>_xlfn.IFNA(VLOOKUP(E314,翻译对照!$B$1:$E$544,4,FALSE),"/")</f>
        <v>/</v>
      </c>
      <c r="H314" s="4" t="str">
        <f>_xlfn.IFNA(VLOOKUP(E314,翻译对照!$C$1:$E$544,3,FALSE),"/")</f>
        <v>/</v>
      </c>
      <c r="I314" s="4" t="str">
        <f>_xlfn.IFNA(VLOOKUP(E314,翻译对照!$D$1:$E$544,2,FALSE),"/")</f>
        <v>/</v>
      </c>
      <c r="J314" s="4" t="str">
        <f>_xlfn.IFNA(VLOOKUP(E314,翻译对照!$E$1:$E$544,1,FALSE),"/")</f>
        <v>/</v>
      </c>
    </row>
    <row r="315" spans="1:10" x14ac:dyDescent="0.2">
      <c r="A315" s="8"/>
      <c r="D315" s="9" t="str">
        <f t="shared" si="8"/>
        <v>/</v>
      </c>
      <c r="E315" s="10" t="str">
        <f t="shared" si="9"/>
        <v>/</v>
      </c>
      <c r="F315" s="4" t="str">
        <f>_xlfn.IFNA(VLOOKUP(E315,翻译对照!$A$1:$E$544,5,FALSE),"/")</f>
        <v>/</v>
      </c>
      <c r="G315" s="4" t="str">
        <f>_xlfn.IFNA(VLOOKUP(E315,翻译对照!$B$1:$E$544,4,FALSE),"/")</f>
        <v>/</v>
      </c>
      <c r="H315" s="4" t="str">
        <f>_xlfn.IFNA(VLOOKUP(E315,翻译对照!$C$1:$E$544,3,FALSE),"/")</f>
        <v>/</v>
      </c>
      <c r="I315" s="4" t="str">
        <f>_xlfn.IFNA(VLOOKUP(E315,翻译对照!$D$1:$E$544,2,FALSE),"/")</f>
        <v>/</v>
      </c>
      <c r="J315" s="4" t="str">
        <f>_xlfn.IFNA(VLOOKUP(E315,翻译对照!$E$1:$E$544,1,FALSE),"/")</f>
        <v>/</v>
      </c>
    </row>
    <row r="316" spans="1:10" x14ac:dyDescent="0.2">
      <c r="A316" s="8"/>
      <c r="D316" s="9" t="str">
        <f t="shared" si="8"/>
        <v>/</v>
      </c>
      <c r="E316" s="10" t="str">
        <f t="shared" si="9"/>
        <v>/</v>
      </c>
      <c r="F316" s="4" t="str">
        <f>_xlfn.IFNA(VLOOKUP(E316,翻译对照!$A$1:$E$544,5,FALSE),"/")</f>
        <v>/</v>
      </c>
      <c r="G316" s="4" t="str">
        <f>_xlfn.IFNA(VLOOKUP(E316,翻译对照!$B$1:$E$544,4,FALSE),"/")</f>
        <v>/</v>
      </c>
      <c r="H316" s="4" t="str">
        <f>_xlfn.IFNA(VLOOKUP(E316,翻译对照!$C$1:$E$544,3,FALSE),"/")</f>
        <v>/</v>
      </c>
      <c r="I316" s="4" t="str">
        <f>_xlfn.IFNA(VLOOKUP(E316,翻译对照!$D$1:$E$544,2,FALSE),"/")</f>
        <v>/</v>
      </c>
      <c r="J316" s="4" t="str">
        <f>_xlfn.IFNA(VLOOKUP(E316,翻译对照!$E$1:$E$544,1,FALSE),"/")</f>
        <v>/</v>
      </c>
    </row>
    <row r="317" spans="1:10" x14ac:dyDescent="0.2">
      <c r="A317" s="8"/>
      <c r="D317" s="9" t="str">
        <f t="shared" si="8"/>
        <v>/</v>
      </c>
      <c r="E317" s="10" t="str">
        <f t="shared" si="9"/>
        <v>/</v>
      </c>
      <c r="F317" s="4" t="str">
        <f>_xlfn.IFNA(VLOOKUP(E317,翻译对照!$A$1:$E$544,5,FALSE),"/")</f>
        <v>/</v>
      </c>
      <c r="G317" s="4" t="str">
        <f>_xlfn.IFNA(VLOOKUP(E317,翻译对照!$B$1:$E$544,4,FALSE),"/")</f>
        <v>/</v>
      </c>
      <c r="H317" s="4" t="str">
        <f>_xlfn.IFNA(VLOOKUP(E317,翻译对照!$C$1:$E$544,3,FALSE),"/")</f>
        <v>/</v>
      </c>
      <c r="I317" s="4" t="str">
        <f>_xlfn.IFNA(VLOOKUP(E317,翻译对照!$D$1:$E$544,2,FALSE),"/")</f>
        <v>/</v>
      </c>
      <c r="J317" s="4" t="str">
        <f>_xlfn.IFNA(VLOOKUP(E317,翻译对照!$E$1:$E$544,1,FALSE),"/")</f>
        <v>/</v>
      </c>
    </row>
    <row r="318" spans="1:10" x14ac:dyDescent="0.2">
      <c r="A318" s="8"/>
      <c r="D318" s="9" t="str">
        <f t="shared" si="8"/>
        <v>/</v>
      </c>
      <c r="E318" s="10" t="str">
        <f t="shared" si="9"/>
        <v>/</v>
      </c>
      <c r="F318" s="4" t="str">
        <f>_xlfn.IFNA(VLOOKUP(E318,翻译对照!$A$1:$E$544,5,FALSE),"/")</f>
        <v>/</v>
      </c>
      <c r="G318" s="4" t="str">
        <f>_xlfn.IFNA(VLOOKUP(E318,翻译对照!$B$1:$E$544,4,FALSE),"/")</f>
        <v>/</v>
      </c>
      <c r="H318" s="4" t="str">
        <f>_xlfn.IFNA(VLOOKUP(E318,翻译对照!$C$1:$E$544,3,FALSE),"/")</f>
        <v>/</v>
      </c>
      <c r="I318" s="4" t="str">
        <f>_xlfn.IFNA(VLOOKUP(E318,翻译对照!$D$1:$E$544,2,FALSE),"/")</f>
        <v>/</v>
      </c>
      <c r="J318" s="4" t="str">
        <f>_xlfn.IFNA(VLOOKUP(E318,翻译对照!$E$1:$E$544,1,FALSE),"/")</f>
        <v>/</v>
      </c>
    </row>
    <row r="319" spans="1:10" x14ac:dyDescent="0.2">
      <c r="A319" s="8"/>
      <c r="D319" s="9" t="str">
        <f t="shared" si="8"/>
        <v>/</v>
      </c>
      <c r="E319" s="10" t="str">
        <f t="shared" si="9"/>
        <v>/</v>
      </c>
      <c r="F319" s="4" t="str">
        <f>_xlfn.IFNA(VLOOKUP(E319,翻译对照!$A$1:$E$544,5,FALSE),"/")</f>
        <v>/</v>
      </c>
      <c r="G319" s="4" t="str">
        <f>_xlfn.IFNA(VLOOKUP(E319,翻译对照!$B$1:$E$544,4,FALSE),"/")</f>
        <v>/</v>
      </c>
      <c r="H319" s="4" t="str">
        <f>_xlfn.IFNA(VLOOKUP(E319,翻译对照!$C$1:$E$544,3,FALSE),"/")</f>
        <v>/</v>
      </c>
      <c r="I319" s="4" t="str">
        <f>_xlfn.IFNA(VLOOKUP(E319,翻译对照!$D$1:$E$544,2,FALSE),"/")</f>
        <v>/</v>
      </c>
      <c r="J319" s="4" t="str">
        <f>_xlfn.IFNA(VLOOKUP(E319,翻译对照!$E$1:$E$544,1,FALSE),"/")</f>
        <v>/</v>
      </c>
    </row>
    <row r="320" spans="1:10" x14ac:dyDescent="0.2">
      <c r="A320" s="8"/>
      <c r="D320" s="9" t="str">
        <f t="shared" si="8"/>
        <v>/</v>
      </c>
      <c r="E320" s="10" t="str">
        <f t="shared" si="9"/>
        <v>/</v>
      </c>
      <c r="F320" s="4" t="str">
        <f>_xlfn.IFNA(VLOOKUP(E320,翻译对照!$A$1:$E$544,5,FALSE),"/")</f>
        <v>/</v>
      </c>
      <c r="G320" s="4" t="str">
        <f>_xlfn.IFNA(VLOOKUP(E320,翻译对照!$B$1:$E$544,4,FALSE),"/")</f>
        <v>/</v>
      </c>
      <c r="H320" s="4" t="str">
        <f>_xlfn.IFNA(VLOOKUP(E320,翻译对照!$C$1:$E$544,3,FALSE),"/")</f>
        <v>/</v>
      </c>
      <c r="I320" s="4" t="str">
        <f>_xlfn.IFNA(VLOOKUP(E320,翻译对照!$D$1:$E$544,2,FALSE),"/")</f>
        <v>/</v>
      </c>
      <c r="J320" s="4" t="str">
        <f>_xlfn.IFNA(VLOOKUP(E320,翻译对照!$E$1:$E$544,1,FALSE),"/")</f>
        <v>/</v>
      </c>
    </row>
    <row r="321" spans="1:10" x14ac:dyDescent="0.2">
      <c r="A321" s="8"/>
      <c r="D321" s="9" t="str">
        <f t="shared" si="8"/>
        <v>/</v>
      </c>
      <c r="E321" s="10" t="str">
        <f t="shared" si="9"/>
        <v>/</v>
      </c>
      <c r="F321" s="4" t="str">
        <f>_xlfn.IFNA(VLOOKUP(E321,翻译对照!$A$1:$E$544,5,FALSE),"/")</f>
        <v>/</v>
      </c>
      <c r="G321" s="4" t="str">
        <f>_xlfn.IFNA(VLOOKUP(E321,翻译对照!$B$1:$E$544,4,FALSE),"/")</f>
        <v>/</v>
      </c>
      <c r="H321" s="4" t="str">
        <f>_xlfn.IFNA(VLOOKUP(E321,翻译对照!$C$1:$E$544,3,FALSE),"/")</f>
        <v>/</v>
      </c>
      <c r="I321" s="4" t="str">
        <f>_xlfn.IFNA(VLOOKUP(E321,翻译对照!$D$1:$E$544,2,FALSE),"/")</f>
        <v>/</v>
      </c>
      <c r="J321" s="4" t="str">
        <f>_xlfn.IFNA(VLOOKUP(E321,翻译对照!$E$1:$E$544,1,FALSE),"/")</f>
        <v>/</v>
      </c>
    </row>
    <row r="322" spans="1:10" x14ac:dyDescent="0.2">
      <c r="A322" s="8"/>
      <c r="D322" s="9" t="str">
        <f t="shared" si="8"/>
        <v>/</v>
      </c>
      <c r="E322" s="10" t="str">
        <f t="shared" si="9"/>
        <v>/</v>
      </c>
      <c r="F322" s="4" t="str">
        <f>_xlfn.IFNA(VLOOKUP(E322,翻译对照!$A$1:$E$544,5,FALSE),"/")</f>
        <v>/</v>
      </c>
      <c r="G322" s="4" t="str">
        <f>_xlfn.IFNA(VLOOKUP(E322,翻译对照!$B$1:$E$544,4,FALSE),"/")</f>
        <v>/</v>
      </c>
      <c r="H322" s="4" t="str">
        <f>_xlfn.IFNA(VLOOKUP(E322,翻译对照!$C$1:$E$544,3,FALSE),"/")</f>
        <v>/</v>
      </c>
      <c r="I322" s="4" t="str">
        <f>_xlfn.IFNA(VLOOKUP(E322,翻译对照!$D$1:$E$544,2,FALSE),"/")</f>
        <v>/</v>
      </c>
      <c r="J322" s="4" t="str">
        <f>_xlfn.IFNA(VLOOKUP(E322,翻译对照!$E$1:$E$544,1,FALSE),"/")</f>
        <v>/</v>
      </c>
    </row>
    <row r="323" spans="1:10" x14ac:dyDescent="0.2">
      <c r="A323" s="8"/>
      <c r="D323" s="9" t="str">
        <f t="shared" ref="D323:D386" si="10">IF(TEXT(A323,"ss.0")+MINUTE(A323)*60=0,"/",TEXT(A323,"ss.0")+MINUTE(A323)*60)</f>
        <v>/</v>
      </c>
      <c r="E323" s="10" t="str">
        <f t="shared" ref="E323:E386" si="11">IFERROR(MID(B323,FIND(" casts ",B323,1)+7,IFERROR(FIND(" on ",B323,1)-FIND(" casts ",B323,1)-7,99)),"/")</f>
        <v>/</v>
      </c>
      <c r="F323" s="4" t="str">
        <f>_xlfn.IFNA(VLOOKUP(E323,翻译对照!$A$1:$E$544,5,FALSE),"/")</f>
        <v>/</v>
      </c>
      <c r="G323" s="4" t="str">
        <f>_xlfn.IFNA(VLOOKUP(E323,翻译对照!$B$1:$E$544,4,FALSE),"/")</f>
        <v>/</v>
      </c>
      <c r="H323" s="4" t="str">
        <f>_xlfn.IFNA(VLOOKUP(E323,翻译对照!$C$1:$E$544,3,FALSE),"/")</f>
        <v>/</v>
      </c>
      <c r="I323" s="4" t="str">
        <f>_xlfn.IFNA(VLOOKUP(E323,翻译对照!$D$1:$E$544,2,FALSE),"/")</f>
        <v>/</v>
      </c>
      <c r="J323" s="4" t="str">
        <f>_xlfn.IFNA(VLOOKUP(E323,翻译对照!$E$1:$E$544,1,FALSE),"/")</f>
        <v>/</v>
      </c>
    </row>
    <row r="324" spans="1:10" x14ac:dyDescent="0.2">
      <c r="A324" s="8"/>
      <c r="D324" s="9" t="str">
        <f t="shared" si="10"/>
        <v>/</v>
      </c>
      <c r="E324" s="10" t="str">
        <f t="shared" si="11"/>
        <v>/</v>
      </c>
      <c r="F324" s="4" t="str">
        <f>_xlfn.IFNA(VLOOKUP(E324,翻译对照!$A$1:$E$544,5,FALSE),"/")</f>
        <v>/</v>
      </c>
      <c r="G324" s="4" t="str">
        <f>_xlfn.IFNA(VLOOKUP(E324,翻译对照!$B$1:$E$544,4,FALSE),"/")</f>
        <v>/</v>
      </c>
      <c r="H324" s="4" t="str">
        <f>_xlfn.IFNA(VLOOKUP(E324,翻译对照!$C$1:$E$544,3,FALSE),"/")</f>
        <v>/</v>
      </c>
      <c r="I324" s="4" t="str">
        <f>_xlfn.IFNA(VLOOKUP(E324,翻译对照!$D$1:$E$544,2,FALSE),"/")</f>
        <v>/</v>
      </c>
      <c r="J324" s="4" t="str">
        <f>_xlfn.IFNA(VLOOKUP(E324,翻译对照!$E$1:$E$544,1,FALSE),"/")</f>
        <v>/</v>
      </c>
    </row>
    <row r="325" spans="1:10" x14ac:dyDescent="0.2">
      <c r="A325" s="8"/>
      <c r="D325" s="9" t="str">
        <f t="shared" si="10"/>
        <v>/</v>
      </c>
      <c r="E325" s="10" t="str">
        <f t="shared" si="11"/>
        <v>/</v>
      </c>
      <c r="F325" s="4" t="str">
        <f>_xlfn.IFNA(VLOOKUP(E325,翻译对照!$A$1:$E$544,5,FALSE),"/")</f>
        <v>/</v>
      </c>
      <c r="G325" s="4" t="str">
        <f>_xlfn.IFNA(VLOOKUP(E325,翻译对照!$B$1:$E$544,4,FALSE),"/")</f>
        <v>/</v>
      </c>
      <c r="H325" s="4" t="str">
        <f>_xlfn.IFNA(VLOOKUP(E325,翻译对照!$C$1:$E$544,3,FALSE),"/")</f>
        <v>/</v>
      </c>
      <c r="I325" s="4" t="str">
        <f>_xlfn.IFNA(VLOOKUP(E325,翻译对照!$D$1:$E$544,2,FALSE),"/")</f>
        <v>/</v>
      </c>
      <c r="J325" s="4" t="str">
        <f>_xlfn.IFNA(VLOOKUP(E325,翻译对照!$E$1:$E$544,1,FALSE),"/")</f>
        <v>/</v>
      </c>
    </row>
    <row r="326" spans="1:10" x14ac:dyDescent="0.2">
      <c r="A326" s="8"/>
      <c r="D326" s="9" t="str">
        <f t="shared" si="10"/>
        <v>/</v>
      </c>
      <c r="E326" s="10" t="str">
        <f t="shared" si="11"/>
        <v>/</v>
      </c>
      <c r="F326" s="4" t="str">
        <f>_xlfn.IFNA(VLOOKUP(E326,翻译对照!$A$1:$E$544,5,FALSE),"/")</f>
        <v>/</v>
      </c>
      <c r="G326" s="4" t="str">
        <f>_xlfn.IFNA(VLOOKUP(E326,翻译对照!$B$1:$E$544,4,FALSE),"/")</f>
        <v>/</v>
      </c>
      <c r="H326" s="4" t="str">
        <f>_xlfn.IFNA(VLOOKUP(E326,翻译对照!$C$1:$E$544,3,FALSE),"/")</f>
        <v>/</v>
      </c>
      <c r="I326" s="4" t="str">
        <f>_xlfn.IFNA(VLOOKUP(E326,翻译对照!$D$1:$E$544,2,FALSE),"/")</f>
        <v>/</v>
      </c>
      <c r="J326" s="4" t="str">
        <f>_xlfn.IFNA(VLOOKUP(E326,翻译对照!$E$1:$E$544,1,FALSE),"/")</f>
        <v>/</v>
      </c>
    </row>
    <row r="327" spans="1:10" x14ac:dyDescent="0.2">
      <c r="A327" s="8"/>
      <c r="D327" s="9" t="str">
        <f t="shared" si="10"/>
        <v>/</v>
      </c>
      <c r="E327" s="10" t="str">
        <f t="shared" si="11"/>
        <v>/</v>
      </c>
      <c r="F327" s="4" t="str">
        <f>_xlfn.IFNA(VLOOKUP(E327,翻译对照!$A$1:$E$544,5,FALSE),"/")</f>
        <v>/</v>
      </c>
      <c r="G327" s="4" t="str">
        <f>_xlfn.IFNA(VLOOKUP(E327,翻译对照!$B$1:$E$544,4,FALSE),"/")</f>
        <v>/</v>
      </c>
      <c r="H327" s="4" t="str">
        <f>_xlfn.IFNA(VLOOKUP(E327,翻译对照!$C$1:$E$544,3,FALSE),"/")</f>
        <v>/</v>
      </c>
      <c r="I327" s="4" t="str">
        <f>_xlfn.IFNA(VLOOKUP(E327,翻译对照!$D$1:$E$544,2,FALSE),"/")</f>
        <v>/</v>
      </c>
      <c r="J327" s="4" t="str">
        <f>_xlfn.IFNA(VLOOKUP(E327,翻译对照!$E$1:$E$544,1,FALSE),"/")</f>
        <v>/</v>
      </c>
    </row>
    <row r="328" spans="1:10" x14ac:dyDescent="0.2">
      <c r="A328" s="8"/>
      <c r="D328" s="9" t="str">
        <f t="shared" si="10"/>
        <v>/</v>
      </c>
      <c r="E328" s="10" t="str">
        <f t="shared" si="11"/>
        <v>/</v>
      </c>
      <c r="F328" s="4" t="str">
        <f>_xlfn.IFNA(VLOOKUP(E328,翻译对照!$A$1:$E$544,5,FALSE),"/")</f>
        <v>/</v>
      </c>
      <c r="G328" s="4" t="str">
        <f>_xlfn.IFNA(VLOOKUP(E328,翻译对照!$B$1:$E$544,4,FALSE),"/")</f>
        <v>/</v>
      </c>
      <c r="H328" s="4" t="str">
        <f>_xlfn.IFNA(VLOOKUP(E328,翻译对照!$C$1:$E$544,3,FALSE),"/")</f>
        <v>/</v>
      </c>
      <c r="I328" s="4" t="str">
        <f>_xlfn.IFNA(VLOOKUP(E328,翻译对照!$D$1:$E$544,2,FALSE),"/")</f>
        <v>/</v>
      </c>
      <c r="J328" s="4" t="str">
        <f>_xlfn.IFNA(VLOOKUP(E328,翻译对照!$E$1:$E$544,1,FALSE),"/")</f>
        <v>/</v>
      </c>
    </row>
    <row r="329" spans="1:10" x14ac:dyDescent="0.2">
      <c r="A329" s="8"/>
      <c r="D329" s="9" t="str">
        <f t="shared" si="10"/>
        <v>/</v>
      </c>
      <c r="E329" s="10" t="str">
        <f t="shared" si="11"/>
        <v>/</v>
      </c>
      <c r="F329" s="4" t="str">
        <f>_xlfn.IFNA(VLOOKUP(E329,翻译对照!$A$1:$E$544,5,FALSE),"/")</f>
        <v>/</v>
      </c>
      <c r="G329" s="4" t="str">
        <f>_xlfn.IFNA(VLOOKUP(E329,翻译对照!$B$1:$E$544,4,FALSE),"/")</f>
        <v>/</v>
      </c>
      <c r="H329" s="4" t="str">
        <f>_xlfn.IFNA(VLOOKUP(E329,翻译对照!$C$1:$E$544,3,FALSE),"/")</f>
        <v>/</v>
      </c>
      <c r="I329" s="4" t="str">
        <f>_xlfn.IFNA(VLOOKUP(E329,翻译对照!$D$1:$E$544,2,FALSE),"/")</f>
        <v>/</v>
      </c>
      <c r="J329" s="4" t="str">
        <f>_xlfn.IFNA(VLOOKUP(E329,翻译对照!$E$1:$E$544,1,FALSE),"/")</f>
        <v>/</v>
      </c>
    </row>
    <row r="330" spans="1:10" x14ac:dyDescent="0.2">
      <c r="A330" s="8"/>
      <c r="D330" s="9" t="str">
        <f t="shared" si="10"/>
        <v>/</v>
      </c>
      <c r="E330" s="10" t="str">
        <f t="shared" si="11"/>
        <v>/</v>
      </c>
      <c r="F330" s="4" t="str">
        <f>_xlfn.IFNA(VLOOKUP(E330,翻译对照!$A$1:$E$544,5,FALSE),"/")</f>
        <v>/</v>
      </c>
      <c r="G330" s="4" t="str">
        <f>_xlfn.IFNA(VLOOKUP(E330,翻译对照!$B$1:$E$544,4,FALSE),"/")</f>
        <v>/</v>
      </c>
      <c r="H330" s="4" t="str">
        <f>_xlfn.IFNA(VLOOKUP(E330,翻译对照!$C$1:$E$544,3,FALSE),"/")</f>
        <v>/</v>
      </c>
      <c r="I330" s="4" t="str">
        <f>_xlfn.IFNA(VLOOKUP(E330,翻译对照!$D$1:$E$544,2,FALSE),"/")</f>
        <v>/</v>
      </c>
      <c r="J330" s="4" t="str">
        <f>_xlfn.IFNA(VLOOKUP(E330,翻译对照!$E$1:$E$544,1,FALSE),"/")</f>
        <v>/</v>
      </c>
    </row>
    <row r="331" spans="1:10" x14ac:dyDescent="0.2">
      <c r="A331" s="8"/>
      <c r="D331" s="9" t="str">
        <f t="shared" si="10"/>
        <v>/</v>
      </c>
      <c r="E331" s="10" t="str">
        <f t="shared" si="11"/>
        <v>/</v>
      </c>
      <c r="F331" s="4" t="str">
        <f>_xlfn.IFNA(VLOOKUP(E331,翻译对照!$A$1:$E$544,5,FALSE),"/")</f>
        <v>/</v>
      </c>
      <c r="G331" s="4" t="str">
        <f>_xlfn.IFNA(VLOOKUP(E331,翻译对照!$B$1:$E$544,4,FALSE),"/")</f>
        <v>/</v>
      </c>
      <c r="H331" s="4" t="str">
        <f>_xlfn.IFNA(VLOOKUP(E331,翻译对照!$C$1:$E$544,3,FALSE),"/")</f>
        <v>/</v>
      </c>
      <c r="I331" s="4" t="str">
        <f>_xlfn.IFNA(VLOOKUP(E331,翻译对照!$D$1:$E$544,2,FALSE),"/")</f>
        <v>/</v>
      </c>
      <c r="J331" s="4" t="str">
        <f>_xlfn.IFNA(VLOOKUP(E331,翻译对照!$E$1:$E$544,1,FALSE),"/")</f>
        <v>/</v>
      </c>
    </row>
    <row r="332" spans="1:10" x14ac:dyDescent="0.2">
      <c r="A332" s="8"/>
      <c r="D332" s="9" t="str">
        <f t="shared" si="10"/>
        <v>/</v>
      </c>
      <c r="E332" s="10" t="str">
        <f t="shared" si="11"/>
        <v>/</v>
      </c>
      <c r="F332" s="4" t="str">
        <f>_xlfn.IFNA(VLOOKUP(E332,翻译对照!$A$1:$E$544,5,FALSE),"/")</f>
        <v>/</v>
      </c>
      <c r="G332" s="4" t="str">
        <f>_xlfn.IFNA(VLOOKUP(E332,翻译对照!$B$1:$E$544,4,FALSE),"/")</f>
        <v>/</v>
      </c>
      <c r="H332" s="4" t="str">
        <f>_xlfn.IFNA(VLOOKUP(E332,翻译对照!$C$1:$E$544,3,FALSE),"/")</f>
        <v>/</v>
      </c>
      <c r="I332" s="4" t="str">
        <f>_xlfn.IFNA(VLOOKUP(E332,翻译对照!$D$1:$E$544,2,FALSE),"/")</f>
        <v>/</v>
      </c>
      <c r="J332" s="4" t="str">
        <f>_xlfn.IFNA(VLOOKUP(E332,翻译对照!$E$1:$E$544,1,FALSE),"/")</f>
        <v>/</v>
      </c>
    </row>
    <row r="333" spans="1:10" x14ac:dyDescent="0.2">
      <c r="A333" s="8"/>
      <c r="D333" s="9" t="str">
        <f t="shared" si="10"/>
        <v>/</v>
      </c>
      <c r="E333" s="10" t="str">
        <f t="shared" si="11"/>
        <v>/</v>
      </c>
      <c r="F333" s="4" t="str">
        <f>_xlfn.IFNA(VLOOKUP(E333,翻译对照!$A$1:$E$544,5,FALSE),"/")</f>
        <v>/</v>
      </c>
      <c r="G333" s="4" t="str">
        <f>_xlfn.IFNA(VLOOKUP(E333,翻译对照!$B$1:$E$544,4,FALSE),"/")</f>
        <v>/</v>
      </c>
      <c r="H333" s="4" t="str">
        <f>_xlfn.IFNA(VLOOKUP(E333,翻译对照!$C$1:$E$544,3,FALSE),"/")</f>
        <v>/</v>
      </c>
      <c r="I333" s="4" t="str">
        <f>_xlfn.IFNA(VLOOKUP(E333,翻译对照!$D$1:$E$544,2,FALSE),"/")</f>
        <v>/</v>
      </c>
      <c r="J333" s="4" t="str">
        <f>_xlfn.IFNA(VLOOKUP(E333,翻译对照!$E$1:$E$544,1,FALSE),"/")</f>
        <v>/</v>
      </c>
    </row>
    <row r="334" spans="1:10" x14ac:dyDescent="0.2">
      <c r="A334" s="8"/>
      <c r="D334" s="9" t="str">
        <f t="shared" si="10"/>
        <v>/</v>
      </c>
      <c r="E334" s="10" t="str">
        <f t="shared" si="11"/>
        <v>/</v>
      </c>
      <c r="F334" s="4" t="str">
        <f>_xlfn.IFNA(VLOOKUP(E334,翻译对照!$A$1:$E$544,5,FALSE),"/")</f>
        <v>/</v>
      </c>
      <c r="G334" s="4" t="str">
        <f>_xlfn.IFNA(VLOOKUP(E334,翻译对照!$B$1:$E$544,4,FALSE),"/")</f>
        <v>/</v>
      </c>
      <c r="H334" s="4" t="str">
        <f>_xlfn.IFNA(VLOOKUP(E334,翻译对照!$C$1:$E$544,3,FALSE),"/")</f>
        <v>/</v>
      </c>
      <c r="I334" s="4" t="str">
        <f>_xlfn.IFNA(VLOOKUP(E334,翻译对照!$D$1:$E$544,2,FALSE),"/")</f>
        <v>/</v>
      </c>
      <c r="J334" s="4" t="str">
        <f>_xlfn.IFNA(VLOOKUP(E334,翻译对照!$E$1:$E$544,1,FALSE),"/")</f>
        <v>/</v>
      </c>
    </row>
    <row r="335" spans="1:10" x14ac:dyDescent="0.2">
      <c r="A335" s="8"/>
      <c r="D335" s="9" t="str">
        <f t="shared" si="10"/>
        <v>/</v>
      </c>
      <c r="E335" s="10" t="str">
        <f t="shared" si="11"/>
        <v>/</v>
      </c>
      <c r="F335" s="4" t="str">
        <f>_xlfn.IFNA(VLOOKUP(E335,翻译对照!$A$1:$E$544,5,FALSE),"/")</f>
        <v>/</v>
      </c>
      <c r="G335" s="4" t="str">
        <f>_xlfn.IFNA(VLOOKUP(E335,翻译对照!$B$1:$E$544,4,FALSE),"/")</f>
        <v>/</v>
      </c>
      <c r="H335" s="4" t="str">
        <f>_xlfn.IFNA(VLOOKUP(E335,翻译对照!$C$1:$E$544,3,FALSE),"/")</f>
        <v>/</v>
      </c>
      <c r="I335" s="4" t="str">
        <f>_xlfn.IFNA(VLOOKUP(E335,翻译对照!$D$1:$E$544,2,FALSE),"/")</f>
        <v>/</v>
      </c>
      <c r="J335" s="4" t="str">
        <f>_xlfn.IFNA(VLOOKUP(E335,翻译对照!$E$1:$E$544,1,FALSE),"/")</f>
        <v>/</v>
      </c>
    </row>
    <row r="336" spans="1:10" x14ac:dyDescent="0.2">
      <c r="A336" s="8"/>
      <c r="D336" s="9" t="str">
        <f t="shared" si="10"/>
        <v>/</v>
      </c>
      <c r="E336" s="10" t="str">
        <f t="shared" si="11"/>
        <v>/</v>
      </c>
      <c r="F336" s="4" t="str">
        <f>_xlfn.IFNA(VLOOKUP(E336,翻译对照!$A$1:$E$544,5,FALSE),"/")</f>
        <v>/</v>
      </c>
      <c r="G336" s="4" t="str">
        <f>_xlfn.IFNA(VLOOKUP(E336,翻译对照!$B$1:$E$544,4,FALSE),"/")</f>
        <v>/</v>
      </c>
      <c r="H336" s="4" t="str">
        <f>_xlfn.IFNA(VLOOKUP(E336,翻译对照!$C$1:$E$544,3,FALSE),"/")</f>
        <v>/</v>
      </c>
      <c r="I336" s="4" t="str">
        <f>_xlfn.IFNA(VLOOKUP(E336,翻译对照!$D$1:$E$544,2,FALSE),"/")</f>
        <v>/</v>
      </c>
      <c r="J336" s="4" t="str">
        <f>_xlfn.IFNA(VLOOKUP(E336,翻译对照!$E$1:$E$544,1,FALSE),"/")</f>
        <v>/</v>
      </c>
    </row>
    <row r="337" spans="1:10" x14ac:dyDescent="0.2">
      <c r="A337" s="8"/>
      <c r="D337" s="9" t="str">
        <f t="shared" si="10"/>
        <v>/</v>
      </c>
      <c r="E337" s="10" t="str">
        <f t="shared" si="11"/>
        <v>/</v>
      </c>
      <c r="F337" s="4" t="str">
        <f>_xlfn.IFNA(VLOOKUP(E337,翻译对照!$A$1:$E$544,5,FALSE),"/")</f>
        <v>/</v>
      </c>
      <c r="G337" s="4" t="str">
        <f>_xlfn.IFNA(VLOOKUP(E337,翻译对照!$B$1:$E$544,4,FALSE),"/")</f>
        <v>/</v>
      </c>
      <c r="H337" s="4" t="str">
        <f>_xlfn.IFNA(VLOOKUP(E337,翻译对照!$C$1:$E$544,3,FALSE),"/")</f>
        <v>/</v>
      </c>
      <c r="I337" s="4" t="str">
        <f>_xlfn.IFNA(VLOOKUP(E337,翻译对照!$D$1:$E$544,2,FALSE),"/")</f>
        <v>/</v>
      </c>
      <c r="J337" s="4" t="str">
        <f>_xlfn.IFNA(VLOOKUP(E337,翻译对照!$E$1:$E$544,1,FALSE),"/")</f>
        <v>/</v>
      </c>
    </row>
    <row r="338" spans="1:10" x14ac:dyDescent="0.2">
      <c r="A338" s="8"/>
      <c r="D338" s="9" t="str">
        <f t="shared" si="10"/>
        <v>/</v>
      </c>
      <c r="E338" s="10" t="str">
        <f t="shared" si="11"/>
        <v>/</v>
      </c>
      <c r="F338" s="4" t="str">
        <f>_xlfn.IFNA(VLOOKUP(E338,翻译对照!$A$1:$E$544,5,FALSE),"/")</f>
        <v>/</v>
      </c>
      <c r="G338" s="4" t="str">
        <f>_xlfn.IFNA(VLOOKUP(E338,翻译对照!$B$1:$E$544,4,FALSE),"/")</f>
        <v>/</v>
      </c>
      <c r="H338" s="4" t="str">
        <f>_xlfn.IFNA(VLOOKUP(E338,翻译对照!$C$1:$E$544,3,FALSE),"/")</f>
        <v>/</v>
      </c>
      <c r="I338" s="4" t="str">
        <f>_xlfn.IFNA(VLOOKUP(E338,翻译对照!$D$1:$E$544,2,FALSE),"/")</f>
        <v>/</v>
      </c>
      <c r="J338" s="4" t="str">
        <f>_xlfn.IFNA(VLOOKUP(E338,翻译对照!$E$1:$E$544,1,FALSE),"/")</f>
        <v>/</v>
      </c>
    </row>
    <row r="339" spans="1:10" x14ac:dyDescent="0.2">
      <c r="A339" s="8"/>
      <c r="D339" s="9" t="str">
        <f t="shared" si="10"/>
        <v>/</v>
      </c>
      <c r="E339" s="10" t="str">
        <f t="shared" si="11"/>
        <v>/</v>
      </c>
      <c r="F339" s="4" t="str">
        <f>_xlfn.IFNA(VLOOKUP(E339,翻译对照!$A$1:$E$544,5,FALSE),"/")</f>
        <v>/</v>
      </c>
      <c r="G339" s="4" t="str">
        <f>_xlfn.IFNA(VLOOKUP(E339,翻译对照!$B$1:$E$544,4,FALSE),"/")</f>
        <v>/</v>
      </c>
      <c r="H339" s="4" t="str">
        <f>_xlfn.IFNA(VLOOKUP(E339,翻译对照!$C$1:$E$544,3,FALSE),"/")</f>
        <v>/</v>
      </c>
      <c r="I339" s="4" t="str">
        <f>_xlfn.IFNA(VLOOKUP(E339,翻译对照!$D$1:$E$544,2,FALSE),"/")</f>
        <v>/</v>
      </c>
      <c r="J339" s="4" t="str">
        <f>_xlfn.IFNA(VLOOKUP(E339,翻译对照!$E$1:$E$544,1,FALSE),"/")</f>
        <v>/</v>
      </c>
    </row>
    <row r="340" spans="1:10" x14ac:dyDescent="0.2">
      <c r="A340" s="8"/>
      <c r="D340" s="9" t="str">
        <f t="shared" si="10"/>
        <v>/</v>
      </c>
      <c r="E340" s="10" t="str">
        <f t="shared" si="11"/>
        <v>/</v>
      </c>
      <c r="F340" s="4" t="str">
        <f>_xlfn.IFNA(VLOOKUP(E340,翻译对照!$A$1:$E$544,5,FALSE),"/")</f>
        <v>/</v>
      </c>
      <c r="G340" s="4" t="str">
        <f>_xlfn.IFNA(VLOOKUP(E340,翻译对照!$B$1:$E$544,4,FALSE),"/")</f>
        <v>/</v>
      </c>
      <c r="H340" s="4" t="str">
        <f>_xlfn.IFNA(VLOOKUP(E340,翻译对照!$C$1:$E$544,3,FALSE),"/")</f>
        <v>/</v>
      </c>
      <c r="I340" s="4" t="str">
        <f>_xlfn.IFNA(VLOOKUP(E340,翻译对照!$D$1:$E$544,2,FALSE),"/")</f>
        <v>/</v>
      </c>
      <c r="J340" s="4" t="str">
        <f>_xlfn.IFNA(VLOOKUP(E340,翻译对照!$E$1:$E$544,1,FALSE),"/")</f>
        <v>/</v>
      </c>
    </row>
    <row r="341" spans="1:10" x14ac:dyDescent="0.2">
      <c r="A341" s="8"/>
      <c r="D341" s="9" t="str">
        <f t="shared" si="10"/>
        <v>/</v>
      </c>
      <c r="E341" s="10" t="str">
        <f t="shared" si="11"/>
        <v>/</v>
      </c>
      <c r="F341" s="4" t="str">
        <f>_xlfn.IFNA(VLOOKUP(E341,翻译对照!$A$1:$E$544,5,FALSE),"/")</f>
        <v>/</v>
      </c>
      <c r="G341" s="4" t="str">
        <f>_xlfn.IFNA(VLOOKUP(E341,翻译对照!$B$1:$E$544,4,FALSE),"/")</f>
        <v>/</v>
      </c>
      <c r="H341" s="4" t="str">
        <f>_xlfn.IFNA(VLOOKUP(E341,翻译对照!$C$1:$E$544,3,FALSE),"/")</f>
        <v>/</v>
      </c>
      <c r="I341" s="4" t="str">
        <f>_xlfn.IFNA(VLOOKUP(E341,翻译对照!$D$1:$E$544,2,FALSE),"/")</f>
        <v>/</v>
      </c>
      <c r="J341" s="4" t="str">
        <f>_xlfn.IFNA(VLOOKUP(E341,翻译对照!$E$1:$E$544,1,FALSE),"/")</f>
        <v>/</v>
      </c>
    </row>
    <row r="342" spans="1:10" x14ac:dyDescent="0.2">
      <c r="A342" s="8"/>
      <c r="D342" s="9" t="str">
        <f t="shared" si="10"/>
        <v>/</v>
      </c>
      <c r="E342" s="10" t="str">
        <f t="shared" si="11"/>
        <v>/</v>
      </c>
      <c r="F342" s="4" t="str">
        <f>_xlfn.IFNA(VLOOKUP(E342,翻译对照!$A$1:$E$544,5,FALSE),"/")</f>
        <v>/</v>
      </c>
      <c r="G342" s="4" t="str">
        <f>_xlfn.IFNA(VLOOKUP(E342,翻译对照!$B$1:$E$544,4,FALSE),"/")</f>
        <v>/</v>
      </c>
      <c r="H342" s="4" t="str">
        <f>_xlfn.IFNA(VLOOKUP(E342,翻译对照!$C$1:$E$544,3,FALSE),"/")</f>
        <v>/</v>
      </c>
      <c r="I342" s="4" t="str">
        <f>_xlfn.IFNA(VLOOKUP(E342,翻译对照!$D$1:$E$544,2,FALSE),"/")</f>
        <v>/</v>
      </c>
      <c r="J342" s="4" t="str">
        <f>_xlfn.IFNA(VLOOKUP(E342,翻译对照!$E$1:$E$544,1,FALSE),"/")</f>
        <v>/</v>
      </c>
    </row>
    <row r="343" spans="1:10" x14ac:dyDescent="0.2">
      <c r="A343" s="8"/>
      <c r="D343" s="9" t="str">
        <f t="shared" si="10"/>
        <v>/</v>
      </c>
      <c r="E343" s="10" t="str">
        <f t="shared" si="11"/>
        <v>/</v>
      </c>
      <c r="F343" s="4" t="str">
        <f>_xlfn.IFNA(VLOOKUP(E343,翻译对照!$A$1:$E$544,5,FALSE),"/")</f>
        <v>/</v>
      </c>
      <c r="G343" s="4" t="str">
        <f>_xlfn.IFNA(VLOOKUP(E343,翻译对照!$B$1:$E$544,4,FALSE),"/")</f>
        <v>/</v>
      </c>
      <c r="H343" s="4" t="str">
        <f>_xlfn.IFNA(VLOOKUP(E343,翻译对照!$C$1:$E$544,3,FALSE),"/")</f>
        <v>/</v>
      </c>
      <c r="I343" s="4" t="str">
        <f>_xlfn.IFNA(VLOOKUP(E343,翻译对照!$D$1:$E$544,2,FALSE),"/")</f>
        <v>/</v>
      </c>
      <c r="J343" s="4" t="str">
        <f>_xlfn.IFNA(VLOOKUP(E343,翻译对照!$E$1:$E$544,1,FALSE),"/")</f>
        <v>/</v>
      </c>
    </row>
    <row r="344" spans="1:10" x14ac:dyDescent="0.2">
      <c r="A344" s="8"/>
      <c r="D344" s="9" t="str">
        <f t="shared" si="10"/>
        <v>/</v>
      </c>
      <c r="E344" s="10" t="str">
        <f t="shared" si="11"/>
        <v>/</v>
      </c>
      <c r="F344" s="4" t="str">
        <f>_xlfn.IFNA(VLOOKUP(E344,翻译对照!$A$1:$E$544,5,FALSE),"/")</f>
        <v>/</v>
      </c>
      <c r="G344" s="4" t="str">
        <f>_xlfn.IFNA(VLOOKUP(E344,翻译对照!$B$1:$E$544,4,FALSE),"/")</f>
        <v>/</v>
      </c>
      <c r="H344" s="4" t="str">
        <f>_xlfn.IFNA(VLOOKUP(E344,翻译对照!$C$1:$E$544,3,FALSE),"/")</f>
        <v>/</v>
      </c>
      <c r="I344" s="4" t="str">
        <f>_xlfn.IFNA(VLOOKUP(E344,翻译对照!$D$1:$E$544,2,FALSE),"/")</f>
        <v>/</v>
      </c>
      <c r="J344" s="4" t="str">
        <f>_xlfn.IFNA(VLOOKUP(E344,翻译对照!$E$1:$E$544,1,FALSE),"/")</f>
        <v>/</v>
      </c>
    </row>
    <row r="345" spans="1:10" x14ac:dyDescent="0.2">
      <c r="A345" s="8"/>
      <c r="D345" s="9" t="str">
        <f t="shared" si="10"/>
        <v>/</v>
      </c>
      <c r="E345" s="10" t="str">
        <f t="shared" si="11"/>
        <v>/</v>
      </c>
      <c r="F345" s="4" t="str">
        <f>_xlfn.IFNA(VLOOKUP(E345,翻译对照!$A$1:$E$544,5,FALSE),"/")</f>
        <v>/</v>
      </c>
      <c r="G345" s="4" t="str">
        <f>_xlfn.IFNA(VLOOKUP(E345,翻译对照!$B$1:$E$544,4,FALSE),"/")</f>
        <v>/</v>
      </c>
      <c r="H345" s="4" t="str">
        <f>_xlfn.IFNA(VLOOKUP(E345,翻译对照!$C$1:$E$544,3,FALSE),"/")</f>
        <v>/</v>
      </c>
      <c r="I345" s="4" t="str">
        <f>_xlfn.IFNA(VLOOKUP(E345,翻译对照!$D$1:$E$544,2,FALSE),"/")</f>
        <v>/</v>
      </c>
      <c r="J345" s="4" t="str">
        <f>_xlfn.IFNA(VLOOKUP(E345,翻译对照!$E$1:$E$544,1,FALSE),"/")</f>
        <v>/</v>
      </c>
    </row>
    <row r="346" spans="1:10" x14ac:dyDescent="0.2">
      <c r="A346" s="8"/>
      <c r="D346" s="9" t="str">
        <f t="shared" si="10"/>
        <v>/</v>
      </c>
      <c r="E346" s="10" t="str">
        <f t="shared" si="11"/>
        <v>/</v>
      </c>
      <c r="F346" s="4" t="str">
        <f>_xlfn.IFNA(VLOOKUP(E346,翻译对照!$A$1:$E$544,5,FALSE),"/")</f>
        <v>/</v>
      </c>
      <c r="G346" s="4" t="str">
        <f>_xlfn.IFNA(VLOOKUP(E346,翻译对照!$B$1:$E$544,4,FALSE),"/")</f>
        <v>/</v>
      </c>
      <c r="H346" s="4" t="str">
        <f>_xlfn.IFNA(VLOOKUP(E346,翻译对照!$C$1:$E$544,3,FALSE),"/")</f>
        <v>/</v>
      </c>
      <c r="I346" s="4" t="str">
        <f>_xlfn.IFNA(VLOOKUP(E346,翻译对照!$D$1:$E$544,2,FALSE),"/")</f>
        <v>/</v>
      </c>
      <c r="J346" s="4" t="str">
        <f>_xlfn.IFNA(VLOOKUP(E346,翻译对照!$E$1:$E$544,1,FALSE),"/")</f>
        <v>/</v>
      </c>
    </row>
    <row r="347" spans="1:10" x14ac:dyDescent="0.2">
      <c r="A347" s="8"/>
      <c r="D347" s="9" t="str">
        <f t="shared" si="10"/>
        <v>/</v>
      </c>
      <c r="E347" s="10" t="str">
        <f t="shared" si="11"/>
        <v>/</v>
      </c>
      <c r="F347" s="4" t="str">
        <f>_xlfn.IFNA(VLOOKUP(E347,翻译对照!$A$1:$E$544,5,FALSE),"/")</f>
        <v>/</v>
      </c>
      <c r="G347" s="4" t="str">
        <f>_xlfn.IFNA(VLOOKUP(E347,翻译对照!$B$1:$E$544,4,FALSE),"/")</f>
        <v>/</v>
      </c>
      <c r="H347" s="4" t="str">
        <f>_xlfn.IFNA(VLOOKUP(E347,翻译对照!$C$1:$E$544,3,FALSE),"/")</f>
        <v>/</v>
      </c>
      <c r="I347" s="4" t="str">
        <f>_xlfn.IFNA(VLOOKUP(E347,翻译对照!$D$1:$E$544,2,FALSE),"/")</f>
        <v>/</v>
      </c>
      <c r="J347" s="4" t="str">
        <f>_xlfn.IFNA(VLOOKUP(E347,翻译对照!$E$1:$E$544,1,FALSE),"/")</f>
        <v>/</v>
      </c>
    </row>
    <row r="348" spans="1:10" x14ac:dyDescent="0.2">
      <c r="A348" s="8"/>
      <c r="D348" s="9" t="str">
        <f t="shared" si="10"/>
        <v>/</v>
      </c>
      <c r="E348" s="10" t="str">
        <f t="shared" si="11"/>
        <v>/</v>
      </c>
      <c r="F348" s="4" t="str">
        <f>_xlfn.IFNA(VLOOKUP(E348,翻译对照!$A$1:$E$544,5,FALSE),"/")</f>
        <v>/</v>
      </c>
      <c r="G348" s="4" t="str">
        <f>_xlfn.IFNA(VLOOKUP(E348,翻译对照!$B$1:$E$544,4,FALSE),"/")</f>
        <v>/</v>
      </c>
      <c r="H348" s="4" t="str">
        <f>_xlfn.IFNA(VLOOKUP(E348,翻译对照!$C$1:$E$544,3,FALSE),"/")</f>
        <v>/</v>
      </c>
      <c r="I348" s="4" t="str">
        <f>_xlfn.IFNA(VLOOKUP(E348,翻译对照!$D$1:$E$544,2,FALSE),"/")</f>
        <v>/</v>
      </c>
      <c r="J348" s="4" t="str">
        <f>_xlfn.IFNA(VLOOKUP(E348,翻译对照!$E$1:$E$544,1,FALSE),"/")</f>
        <v>/</v>
      </c>
    </row>
    <row r="349" spans="1:10" x14ac:dyDescent="0.2">
      <c r="A349" s="8"/>
      <c r="D349" s="9" t="str">
        <f t="shared" si="10"/>
        <v>/</v>
      </c>
      <c r="E349" s="10" t="str">
        <f t="shared" si="11"/>
        <v>/</v>
      </c>
      <c r="F349" s="4" t="str">
        <f>_xlfn.IFNA(VLOOKUP(E349,翻译对照!$A$1:$E$544,5,FALSE),"/")</f>
        <v>/</v>
      </c>
      <c r="G349" s="4" t="str">
        <f>_xlfn.IFNA(VLOOKUP(E349,翻译对照!$B$1:$E$544,4,FALSE),"/")</f>
        <v>/</v>
      </c>
      <c r="H349" s="4" t="str">
        <f>_xlfn.IFNA(VLOOKUP(E349,翻译对照!$C$1:$E$544,3,FALSE),"/")</f>
        <v>/</v>
      </c>
      <c r="I349" s="4" t="str">
        <f>_xlfn.IFNA(VLOOKUP(E349,翻译对照!$D$1:$E$544,2,FALSE),"/")</f>
        <v>/</v>
      </c>
      <c r="J349" s="4" t="str">
        <f>_xlfn.IFNA(VLOOKUP(E349,翻译对照!$E$1:$E$544,1,FALSE),"/")</f>
        <v>/</v>
      </c>
    </row>
    <row r="350" spans="1:10" x14ac:dyDescent="0.2">
      <c r="A350" s="8"/>
      <c r="D350" s="9" t="str">
        <f t="shared" si="10"/>
        <v>/</v>
      </c>
      <c r="E350" s="10" t="str">
        <f t="shared" si="11"/>
        <v>/</v>
      </c>
      <c r="F350" s="4" t="str">
        <f>_xlfn.IFNA(VLOOKUP(E350,翻译对照!$A$1:$E$544,5,FALSE),"/")</f>
        <v>/</v>
      </c>
      <c r="G350" s="4" t="str">
        <f>_xlfn.IFNA(VLOOKUP(E350,翻译对照!$B$1:$E$544,4,FALSE),"/")</f>
        <v>/</v>
      </c>
      <c r="H350" s="4" t="str">
        <f>_xlfn.IFNA(VLOOKUP(E350,翻译对照!$C$1:$E$544,3,FALSE),"/")</f>
        <v>/</v>
      </c>
      <c r="I350" s="4" t="str">
        <f>_xlfn.IFNA(VLOOKUP(E350,翻译对照!$D$1:$E$544,2,FALSE),"/")</f>
        <v>/</v>
      </c>
      <c r="J350" s="4" t="str">
        <f>_xlfn.IFNA(VLOOKUP(E350,翻译对照!$E$1:$E$544,1,FALSE),"/")</f>
        <v>/</v>
      </c>
    </row>
    <row r="351" spans="1:10" x14ac:dyDescent="0.2">
      <c r="A351" s="8"/>
      <c r="D351" s="9" t="str">
        <f t="shared" si="10"/>
        <v>/</v>
      </c>
      <c r="E351" s="10" t="str">
        <f t="shared" si="11"/>
        <v>/</v>
      </c>
      <c r="F351" s="4" t="str">
        <f>_xlfn.IFNA(VLOOKUP(E351,翻译对照!$A$1:$E$544,5,FALSE),"/")</f>
        <v>/</v>
      </c>
      <c r="G351" s="4" t="str">
        <f>_xlfn.IFNA(VLOOKUP(E351,翻译对照!$B$1:$E$544,4,FALSE),"/")</f>
        <v>/</v>
      </c>
      <c r="H351" s="4" t="str">
        <f>_xlfn.IFNA(VLOOKUP(E351,翻译对照!$C$1:$E$544,3,FALSE),"/")</f>
        <v>/</v>
      </c>
      <c r="I351" s="4" t="str">
        <f>_xlfn.IFNA(VLOOKUP(E351,翻译对照!$D$1:$E$544,2,FALSE),"/")</f>
        <v>/</v>
      </c>
      <c r="J351" s="4" t="str">
        <f>_xlfn.IFNA(VLOOKUP(E351,翻译对照!$E$1:$E$544,1,FALSE),"/")</f>
        <v>/</v>
      </c>
    </row>
    <row r="352" spans="1:10" x14ac:dyDescent="0.2">
      <c r="A352" s="8"/>
      <c r="D352" s="9" t="str">
        <f t="shared" si="10"/>
        <v>/</v>
      </c>
      <c r="E352" s="10" t="str">
        <f t="shared" si="11"/>
        <v>/</v>
      </c>
      <c r="F352" s="4" t="str">
        <f>_xlfn.IFNA(VLOOKUP(E352,翻译对照!$A$1:$E$544,5,FALSE),"/")</f>
        <v>/</v>
      </c>
      <c r="G352" s="4" t="str">
        <f>_xlfn.IFNA(VLOOKUP(E352,翻译对照!$B$1:$E$544,4,FALSE),"/")</f>
        <v>/</v>
      </c>
      <c r="H352" s="4" t="str">
        <f>_xlfn.IFNA(VLOOKUP(E352,翻译对照!$C$1:$E$544,3,FALSE),"/")</f>
        <v>/</v>
      </c>
      <c r="I352" s="4" t="str">
        <f>_xlfn.IFNA(VLOOKUP(E352,翻译对照!$D$1:$E$544,2,FALSE),"/")</f>
        <v>/</v>
      </c>
      <c r="J352" s="4" t="str">
        <f>_xlfn.IFNA(VLOOKUP(E352,翻译对照!$E$1:$E$544,1,FALSE),"/")</f>
        <v>/</v>
      </c>
    </row>
    <row r="353" spans="1:10" x14ac:dyDescent="0.2">
      <c r="A353" s="8"/>
      <c r="D353" s="9" t="str">
        <f t="shared" si="10"/>
        <v>/</v>
      </c>
      <c r="E353" s="10" t="str">
        <f t="shared" si="11"/>
        <v>/</v>
      </c>
      <c r="F353" s="4" t="str">
        <f>_xlfn.IFNA(VLOOKUP(E353,翻译对照!$A$1:$E$544,5,FALSE),"/")</f>
        <v>/</v>
      </c>
      <c r="G353" s="4" t="str">
        <f>_xlfn.IFNA(VLOOKUP(E353,翻译对照!$B$1:$E$544,4,FALSE),"/")</f>
        <v>/</v>
      </c>
      <c r="H353" s="4" t="str">
        <f>_xlfn.IFNA(VLOOKUP(E353,翻译对照!$C$1:$E$544,3,FALSE),"/")</f>
        <v>/</v>
      </c>
      <c r="I353" s="4" t="str">
        <f>_xlfn.IFNA(VLOOKUP(E353,翻译对照!$D$1:$E$544,2,FALSE),"/")</f>
        <v>/</v>
      </c>
      <c r="J353" s="4" t="str">
        <f>_xlfn.IFNA(VLOOKUP(E353,翻译对照!$E$1:$E$544,1,FALSE),"/")</f>
        <v>/</v>
      </c>
    </row>
    <row r="354" spans="1:10" x14ac:dyDescent="0.2">
      <c r="A354" s="8"/>
      <c r="D354" s="9" t="str">
        <f t="shared" si="10"/>
        <v>/</v>
      </c>
      <c r="E354" s="10" t="str">
        <f t="shared" si="11"/>
        <v>/</v>
      </c>
      <c r="F354" s="4" t="str">
        <f>_xlfn.IFNA(VLOOKUP(E354,翻译对照!$A$1:$E$544,5,FALSE),"/")</f>
        <v>/</v>
      </c>
      <c r="G354" s="4" t="str">
        <f>_xlfn.IFNA(VLOOKUP(E354,翻译对照!$B$1:$E$544,4,FALSE),"/")</f>
        <v>/</v>
      </c>
      <c r="H354" s="4" t="str">
        <f>_xlfn.IFNA(VLOOKUP(E354,翻译对照!$C$1:$E$544,3,FALSE),"/")</f>
        <v>/</v>
      </c>
      <c r="I354" s="4" t="str">
        <f>_xlfn.IFNA(VLOOKUP(E354,翻译对照!$D$1:$E$544,2,FALSE),"/")</f>
        <v>/</v>
      </c>
      <c r="J354" s="4" t="str">
        <f>_xlfn.IFNA(VLOOKUP(E354,翻译对照!$E$1:$E$544,1,FALSE),"/")</f>
        <v>/</v>
      </c>
    </row>
    <row r="355" spans="1:10" x14ac:dyDescent="0.2">
      <c r="A355" s="8"/>
      <c r="D355" s="9" t="str">
        <f t="shared" si="10"/>
        <v>/</v>
      </c>
      <c r="E355" s="10" t="str">
        <f t="shared" si="11"/>
        <v>/</v>
      </c>
      <c r="F355" s="4" t="str">
        <f>_xlfn.IFNA(VLOOKUP(E355,翻译对照!$A$1:$E$544,5,FALSE),"/")</f>
        <v>/</v>
      </c>
      <c r="G355" s="4" t="str">
        <f>_xlfn.IFNA(VLOOKUP(E355,翻译对照!$B$1:$E$544,4,FALSE),"/")</f>
        <v>/</v>
      </c>
      <c r="H355" s="4" t="str">
        <f>_xlfn.IFNA(VLOOKUP(E355,翻译对照!$C$1:$E$544,3,FALSE),"/")</f>
        <v>/</v>
      </c>
      <c r="I355" s="4" t="str">
        <f>_xlfn.IFNA(VLOOKUP(E355,翻译对照!$D$1:$E$544,2,FALSE),"/")</f>
        <v>/</v>
      </c>
      <c r="J355" s="4" t="str">
        <f>_xlfn.IFNA(VLOOKUP(E355,翻译对照!$E$1:$E$544,1,FALSE),"/")</f>
        <v>/</v>
      </c>
    </row>
    <row r="356" spans="1:10" x14ac:dyDescent="0.2">
      <c r="A356" s="8"/>
      <c r="D356" s="9" t="str">
        <f t="shared" si="10"/>
        <v>/</v>
      </c>
      <c r="E356" s="10" t="str">
        <f t="shared" si="11"/>
        <v>/</v>
      </c>
      <c r="F356" s="4" t="str">
        <f>_xlfn.IFNA(VLOOKUP(E356,翻译对照!$A$1:$E$544,5,FALSE),"/")</f>
        <v>/</v>
      </c>
      <c r="G356" s="4" t="str">
        <f>_xlfn.IFNA(VLOOKUP(E356,翻译对照!$B$1:$E$544,4,FALSE),"/")</f>
        <v>/</v>
      </c>
      <c r="H356" s="4" t="str">
        <f>_xlfn.IFNA(VLOOKUP(E356,翻译对照!$C$1:$E$544,3,FALSE),"/")</f>
        <v>/</v>
      </c>
      <c r="I356" s="4" t="str">
        <f>_xlfn.IFNA(VLOOKUP(E356,翻译对照!$D$1:$E$544,2,FALSE),"/")</f>
        <v>/</v>
      </c>
      <c r="J356" s="4" t="str">
        <f>_xlfn.IFNA(VLOOKUP(E356,翻译对照!$E$1:$E$544,1,FALSE),"/")</f>
        <v>/</v>
      </c>
    </row>
    <row r="357" spans="1:10" x14ac:dyDescent="0.2">
      <c r="A357" s="8"/>
      <c r="D357" s="9" t="str">
        <f t="shared" si="10"/>
        <v>/</v>
      </c>
      <c r="E357" s="10" t="str">
        <f t="shared" si="11"/>
        <v>/</v>
      </c>
      <c r="F357" s="4" t="str">
        <f>_xlfn.IFNA(VLOOKUP(E357,翻译对照!$A$1:$E$544,5,FALSE),"/")</f>
        <v>/</v>
      </c>
      <c r="G357" s="4" t="str">
        <f>_xlfn.IFNA(VLOOKUP(E357,翻译对照!$B$1:$E$544,4,FALSE),"/")</f>
        <v>/</v>
      </c>
      <c r="H357" s="4" t="str">
        <f>_xlfn.IFNA(VLOOKUP(E357,翻译对照!$C$1:$E$544,3,FALSE),"/")</f>
        <v>/</v>
      </c>
      <c r="I357" s="4" t="str">
        <f>_xlfn.IFNA(VLOOKUP(E357,翻译对照!$D$1:$E$544,2,FALSE),"/")</f>
        <v>/</v>
      </c>
      <c r="J357" s="4" t="str">
        <f>_xlfn.IFNA(VLOOKUP(E357,翻译对照!$E$1:$E$544,1,FALSE),"/")</f>
        <v>/</v>
      </c>
    </row>
    <row r="358" spans="1:10" x14ac:dyDescent="0.2">
      <c r="A358" s="8"/>
      <c r="D358" s="9" t="str">
        <f t="shared" si="10"/>
        <v>/</v>
      </c>
      <c r="E358" s="10" t="str">
        <f t="shared" si="11"/>
        <v>/</v>
      </c>
      <c r="F358" s="4" t="str">
        <f>_xlfn.IFNA(VLOOKUP(E358,翻译对照!$A$1:$E$544,5,FALSE),"/")</f>
        <v>/</v>
      </c>
      <c r="G358" s="4" t="str">
        <f>_xlfn.IFNA(VLOOKUP(E358,翻译对照!$B$1:$E$544,4,FALSE),"/")</f>
        <v>/</v>
      </c>
      <c r="H358" s="4" t="str">
        <f>_xlfn.IFNA(VLOOKUP(E358,翻译对照!$C$1:$E$544,3,FALSE),"/")</f>
        <v>/</v>
      </c>
      <c r="I358" s="4" t="str">
        <f>_xlfn.IFNA(VLOOKUP(E358,翻译对照!$D$1:$E$544,2,FALSE),"/")</f>
        <v>/</v>
      </c>
      <c r="J358" s="4" t="str">
        <f>_xlfn.IFNA(VLOOKUP(E358,翻译对照!$E$1:$E$544,1,FALSE),"/")</f>
        <v>/</v>
      </c>
    </row>
    <row r="359" spans="1:10" x14ac:dyDescent="0.2">
      <c r="A359" s="8"/>
      <c r="D359" s="9" t="str">
        <f t="shared" si="10"/>
        <v>/</v>
      </c>
      <c r="E359" s="10" t="str">
        <f t="shared" si="11"/>
        <v>/</v>
      </c>
      <c r="F359" s="4" t="str">
        <f>_xlfn.IFNA(VLOOKUP(E359,翻译对照!$A$1:$E$544,5,FALSE),"/")</f>
        <v>/</v>
      </c>
      <c r="G359" s="4" t="str">
        <f>_xlfn.IFNA(VLOOKUP(E359,翻译对照!$B$1:$E$544,4,FALSE),"/")</f>
        <v>/</v>
      </c>
      <c r="H359" s="4" t="str">
        <f>_xlfn.IFNA(VLOOKUP(E359,翻译对照!$C$1:$E$544,3,FALSE),"/")</f>
        <v>/</v>
      </c>
      <c r="I359" s="4" t="str">
        <f>_xlfn.IFNA(VLOOKUP(E359,翻译对照!$D$1:$E$544,2,FALSE),"/")</f>
        <v>/</v>
      </c>
      <c r="J359" s="4" t="str">
        <f>_xlfn.IFNA(VLOOKUP(E359,翻译对照!$E$1:$E$544,1,FALSE),"/")</f>
        <v>/</v>
      </c>
    </row>
    <row r="360" spans="1:10" x14ac:dyDescent="0.2">
      <c r="A360" s="8"/>
      <c r="D360" s="9" t="str">
        <f t="shared" si="10"/>
        <v>/</v>
      </c>
      <c r="E360" s="10" t="str">
        <f t="shared" si="11"/>
        <v>/</v>
      </c>
      <c r="F360" s="4" t="str">
        <f>_xlfn.IFNA(VLOOKUP(E360,翻译对照!$A$1:$E$544,5,FALSE),"/")</f>
        <v>/</v>
      </c>
      <c r="G360" s="4" t="str">
        <f>_xlfn.IFNA(VLOOKUP(E360,翻译对照!$B$1:$E$544,4,FALSE),"/")</f>
        <v>/</v>
      </c>
      <c r="H360" s="4" t="str">
        <f>_xlfn.IFNA(VLOOKUP(E360,翻译对照!$C$1:$E$544,3,FALSE),"/")</f>
        <v>/</v>
      </c>
      <c r="I360" s="4" t="str">
        <f>_xlfn.IFNA(VLOOKUP(E360,翻译对照!$D$1:$E$544,2,FALSE),"/")</f>
        <v>/</v>
      </c>
      <c r="J360" s="4" t="str">
        <f>_xlfn.IFNA(VLOOKUP(E360,翻译对照!$E$1:$E$544,1,FALSE),"/")</f>
        <v>/</v>
      </c>
    </row>
    <row r="361" spans="1:10" x14ac:dyDescent="0.2">
      <c r="A361" s="8"/>
      <c r="D361" s="9" t="str">
        <f t="shared" si="10"/>
        <v>/</v>
      </c>
      <c r="E361" s="10" t="str">
        <f t="shared" si="11"/>
        <v>/</v>
      </c>
      <c r="F361" s="4" t="str">
        <f>_xlfn.IFNA(VLOOKUP(E361,翻译对照!$A$1:$E$544,5,FALSE),"/")</f>
        <v>/</v>
      </c>
      <c r="G361" s="4" t="str">
        <f>_xlfn.IFNA(VLOOKUP(E361,翻译对照!$B$1:$E$544,4,FALSE),"/")</f>
        <v>/</v>
      </c>
      <c r="H361" s="4" t="str">
        <f>_xlfn.IFNA(VLOOKUP(E361,翻译对照!$C$1:$E$544,3,FALSE),"/")</f>
        <v>/</v>
      </c>
      <c r="I361" s="4" t="str">
        <f>_xlfn.IFNA(VLOOKUP(E361,翻译对照!$D$1:$E$544,2,FALSE),"/")</f>
        <v>/</v>
      </c>
      <c r="J361" s="4" t="str">
        <f>_xlfn.IFNA(VLOOKUP(E361,翻译对照!$E$1:$E$544,1,FALSE),"/")</f>
        <v>/</v>
      </c>
    </row>
    <row r="362" spans="1:10" x14ac:dyDescent="0.2">
      <c r="A362" s="8"/>
      <c r="D362" s="9" t="str">
        <f t="shared" si="10"/>
        <v>/</v>
      </c>
      <c r="E362" s="10" t="str">
        <f t="shared" si="11"/>
        <v>/</v>
      </c>
      <c r="F362" s="4" t="str">
        <f>_xlfn.IFNA(VLOOKUP(E362,翻译对照!$A$1:$E$544,5,FALSE),"/")</f>
        <v>/</v>
      </c>
      <c r="G362" s="4" t="str">
        <f>_xlfn.IFNA(VLOOKUP(E362,翻译对照!$B$1:$E$544,4,FALSE),"/")</f>
        <v>/</v>
      </c>
      <c r="H362" s="4" t="str">
        <f>_xlfn.IFNA(VLOOKUP(E362,翻译对照!$C$1:$E$544,3,FALSE),"/")</f>
        <v>/</v>
      </c>
      <c r="I362" s="4" t="str">
        <f>_xlfn.IFNA(VLOOKUP(E362,翻译对照!$D$1:$E$544,2,FALSE),"/")</f>
        <v>/</v>
      </c>
      <c r="J362" s="4" t="str">
        <f>_xlfn.IFNA(VLOOKUP(E362,翻译对照!$E$1:$E$544,1,FALSE),"/")</f>
        <v>/</v>
      </c>
    </row>
    <row r="363" spans="1:10" x14ac:dyDescent="0.2">
      <c r="A363" s="8"/>
      <c r="D363" s="9" t="str">
        <f t="shared" si="10"/>
        <v>/</v>
      </c>
      <c r="E363" s="10" t="str">
        <f t="shared" si="11"/>
        <v>/</v>
      </c>
      <c r="F363" s="4" t="str">
        <f>_xlfn.IFNA(VLOOKUP(E363,翻译对照!$A$1:$E$544,5,FALSE),"/")</f>
        <v>/</v>
      </c>
      <c r="G363" s="4" t="str">
        <f>_xlfn.IFNA(VLOOKUP(E363,翻译对照!$B$1:$E$544,4,FALSE),"/")</f>
        <v>/</v>
      </c>
      <c r="H363" s="4" t="str">
        <f>_xlfn.IFNA(VLOOKUP(E363,翻译对照!$C$1:$E$544,3,FALSE),"/")</f>
        <v>/</v>
      </c>
      <c r="I363" s="4" t="str">
        <f>_xlfn.IFNA(VLOOKUP(E363,翻译对照!$D$1:$E$544,2,FALSE),"/")</f>
        <v>/</v>
      </c>
      <c r="J363" s="4" t="str">
        <f>_xlfn.IFNA(VLOOKUP(E363,翻译对照!$E$1:$E$544,1,FALSE),"/")</f>
        <v>/</v>
      </c>
    </row>
    <row r="364" spans="1:10" x14ac:dyDescent="0.2">
      <c r="A364" s="8"/>
      <c r="D364" s="9" t="str">
        <f t="shared" si="10"/>
        <v>/</v>
      </c>
      <c r="E364" s="10" t="str">
        <f t="shared" si="11"/>
        <v>/</v>
      </c>
      <c r="F364" s="4" t="str">
        <f>_xlfn.IFNA(VLOOKUP(E364,翻译对照!$A$1:$E$544,5,FALSE),"/")</f>
        <v>/</v>
      </c>
      <c r="G364" s="4" t="str">
        <f>_xlfn.IFNA(VLOOKUP(E364,翻译对照!$B$1:$E$544,4,FALSE),"/")</f>
        <v>/</v>
      </c>
      <c r="H364" s="4" t="str">
        <f>_xlfn.IFNA(VLOOKUP(E364,翻译对照!$C$1:$E$544,3,FALSE),"/")</f>
        <v>/</v>
      </c>
      <c r="I364" s="4" t="str">
        <f>_xlfn.IFNA(VLOOKUP(E364,翻译对照!$D$1:$E$544,2,FALSE),"/")</f>
        <v>/</v>
      </c>
      <c r="J364" s="4" t="str">
        <f>_xlfn.IFNA(VLOOKUP(E364,翻译对照!$E$1:$E$544,1,FALSE),"/")</f>
        <v>/</v>
      </c>
    </row>
    <row r="365" spans="1:10" x14ac:dyDescent="0.2">
      <c r="A365" s="8"/>
      <c r="D365" s="9" t="str">
        <f t="shared" si="10"/>
        <v>/</v>
      </c>
      <c r="E365" s="10" t="str">
        <f t="shared" si="11"/>
        <v>/</v>
      </c>
      <c r="F365" s="4" t="str">
        <f>_xlfn.IFNA(VLOOKUP(E365,翻译对照!$A$1:$E$544,5,FALSE),"/")</f>
        <v>/</v>
      </c>
      <c r="G365" s="4" t="str">
        <f>_xlfn.IFNA(VLOOKUP(E365,翻译对照!$B$1:$E$544,4,FALSE),"/")</f>
        <v>/</v>
      </c>
      <c r="H365" s="4" t="str">
        <f>_xlfn.IFNA(VLOOKUP(E365,翻译对照!$C$1:$E$544,3,FALSE),"/")</f>
        <v>/</v>
      </c>
      <c r="I365" s="4" t="str">
        <f>_xlfn.IFNA(VLOOKUP(E365,翻译对照!$D$1:$E$544,2,FALSE),"/")</f>
        <v>/</v>
      </c>
      <c r="J365" s="4" t="str">
        <f>_xlfn.IFNA(VLOOKUP(E365,翻译对照!$E$1:$E$544,1,FALSE),"/")</f>
        <v>/</v>
      </c>
    </row>
    <row r="366" spans="1:10" x14ac:dyDescent="0.2">
      <c r="A366" s="8"/>
      <c r="D366" s="9" t="str">
        <f t="shared" si="10"/>
        <v>/</v>
      </c>
      <c r="E366" s="10" t="str">
        <f t="shared" si="11"/>
        <v>/</v>
      </c>
      <c r="F366" s="4" t="str">
        <f>_xlfn.IFNA(VLOOKUP(E366,翻译对照!$A$1:$E$544,5,FALSE),"/")</f>
        <v>/</v>
      </c>
      <c r="G366" s="4" t="str">
        <f>_xlfn.IFNA(VLOOKUP(E366,翻译对照!$B$1:$E$544,4,FALSE),"/")</f>
        <v>/</v>
      </c>
      <c r="H366" s="4" t="str">
        <f>_xlfn.IFNA(VLOOKUP(E366,翻译对照!$C$1:$E$544,3,FALSE),"/")</f>
        <v>/</v>
      </c>
      <c r="I366" s="4" t="str">
        <f>_xlfn.IFNA(VLOOKUP(E366,翻译对照!$D$1:$E$544,2,FALSE),"/")</f>
        <v>/</v>
      </c>
      <c r="J366" s="4" t="str">
        <f>_xlfn.IFNA(VLOOKUP(E366,翻译对照!$E$1:$E$544,1,FALSE),"/")</f>
        <v>/</v>
      </c>
    </row>
    <row r="367" spans="1:10" x14ac:dyDescent="0.2">
      <c r="A367" s="8"/>
      <c r="D367" s="9" t="str">
        <f t="shared" si="10"/>
        <v>/</v>
      </c>
      <c r="E367" s="10" t="str">
        <f t="shared" si="11"/>
        <v>/</v>
      </c>
      <c r="F367" s="4" t="str">
        <f>_xlfn.IFNA(VLOOKUP(E367,翻译对照!$A$1:$E$544,5,FALSE),"/")</f>
        <v>/</v>
      </c>
      <c r="G367" s="4" t="str">
        <f>_xlfn.IFNA(VLOOKUP(E367,翻译对照!$B$1:$E$544,4,FALSE),"/")</f>
        <v>/</v>
      </c>
      <c r="H367" s="4" t="str">
        <f>_xlfn.IFNA(VLOOKUP(E367,翻译对照!$C$1:$E$544,3,FALSE),"/")</f>
        <v>/</v>
      </c>
      <c r="I367" s="4" t="str">
        <f>_xlfn.IFNA(VLOOKUP(E367,翻译对照!$D$1:$E$544,2,FALSE),"/")</f>
        <v>/</v>
      </c>
      <c r="J367" s="4" t="str">
        <f>_xlfn.IFNA(VLOOKUP(E367,翻译对照!$E$1:$E$544,1,FALSE),"/")</f>
        <v>/</v>
      </c>
    </row>
    <row r="368" spans="1:10" x14ac:dyDescent="0.2">
      <c r="A368" s="8"/>
      <c r="D368" s="9" t="str">
        <f t="shared" si="10"/>
        <v>/</v>
      </c>
      <c r="E368" s="10" t="str">
        <f t="shared" si="11"/>
        <v>/</v>
      </c>
      <c r="F368" s="4" t="str">
        <f>_xlfn.IFNA(VLOOKUP(E368,翻译对照!$A$1:$E$544,5,FALSE),"/")</f>
        <v>/</v>
      </c>
      <c r="G368" s="4" t="str">
        <f>_xlfn.IFNA(VLOOKUP(E368,翻译对照!$B$1:$E$544,4,FALSE),"/")</f>
        <v>/</v>
      </c>
      <c r="H368" s="4" t="str">
        <f>_xlfn.IFNA(VLOOKUP(E368,翻译对照!$C$1:$E$544,3,FALSE),"/")</f>
        <v>/</v>
      </c>
      <c r="I368" s="4" t="str">
        <f>_xlfn.IFNA(VLOOKUP(E368,翻译对照!$D$1:$E$544,2,FALSE),"/")</f>
        <v>/</v>
      </c>
      <c r="J368" s="4" t="str">
        <f>_xlfn.IFNA(VLOOKUP(E368,翻译对照!$E$1:$E$544,1,FALSE),"/")</f>
        <v>/</v>
      </c>
    </row>
    <row r="369" spans="1:10" x14ac:dyDescent="0.2">
      <c r="A369" s="8"/>
      <c r="D369" s="9" t="str">
        <f t="shared" si="10"/>
        <v>/</v>
      </c>
      <c r="E369" s="10" t="str">
        <f t="shared" si="11"/>
        <v>/</v>
      </c>
      <c r="F369" s="4" t="str">
        <f>_xlfn.IFNA(VLOOKUP(E369,翻译对照!$A$1:$E$544,5,FALSE),"/")</f>
        <v>/</v>
      </c>
      <c r="G369" s="4" t="str">
        <f>_xlfn.IFNA(VLOOKUP(E369,翻译对照!$B$1:$E$544,4,FALSE),"/")</f>
        <v>/</v>
      </c>
      <c r="H369" s="4" t="str">
        <f>_xlfn.IFNA(VLOOKUP(E369,翻译对照!$C$1:$E$544,3,FALSE),"/")</f>
        <v>/</v>
      </c>
      <c r="I369" s="4" t="str">
        <f>_xlfn.IFNA(VLOOKUP(E369,翻译对照!$D$1:$E$544,2,FALSE),"/")</f>
        <v>/</v>
      </c>
      <c r="J369" s="4" t="str">
        <f>_xlfn.IFNA(VLOOKUP(E369,翻译对照!$E$1:$E$544,1,FALSE),"/")</f>
        <v>/</v>
      </c>
    </row>
    <row r="370" spans="1:10" x14ac:dyDescent="0.2">
      <c r="A370" s="8"/>
      <c r="D370" s="9" t="str">
        <f t="shared" si="10"/>
        <v>/</v>
      </c>
      <c r="E370" s="10" t="str">
        <f t="shared" si="11"/>
        <v>/</v>
      </c>
      <c r="F370" s="4" t="str">
        <f>_xlfn.IFNA(VLOOKUP(E370,翻译对照!$A$1:$E$544,5,FALSE),"/")</f>
        <v>/</v>
      </c>
      <c r="G370" s="4" t="str">
        <f>_xlfn.IFNA(VLOOKUP(E370,翻译对照!$B$1:$E$544,4,FALSE),"/")</f>
        <v>/</v>
      </c>
      <c r="H370" s="4" t="str">
        <f>_xlfn.IFNA(VLOOKUP(E370,翻译对照!$C$1:$E$544,3,FALSE),"/")</f>
        <v>/</v>
      </c>
      <c r="I370" s="4" t="str">
        <f>_xlfn.IFNA(VLOOKUP(E370,翻译对照!$D$1:$E$544,2,FALSE),"/")</f>
        <v>/</v>
      </c>
      <c r="J370" s="4" t="str">
        <f>_xlfn.IFNA(VLOOKUP(E370,翻译对照!$E$1:$E$544,1,FALSE),"/")</f>
        <v>/</v>
      </c>
    </row>
    <row r="371" spans="1:10" x14ac:dyDescent="0.2">
      <c r="A371" s="8"/>
      <c r="D371" s="9" t="str">
        <f t="shared" si="10"/>
        <v>/</v>
      </c>
      <c r="E371" s="10" t="str">
        <f t="shared" si="11"/>
        <v>/</v>
      </c>
      <c r="F371" s="4" t="str">
        <f>_xlfn.IFNA(VLOOKUP(E371,翻译对照!$A$1:$E$544,5,FALSE),"/")</f>
        <v>/</v>
      </c>
      <c r="G371" s="4" t="str">
        <f>_xlfn.IFNA(VLOOKUP(E371,翻译对照!$B$1:$E$544,4,FALSE),"/")</f>
        <v>/</v>
      </c>
      <c r="H371" s="4" t="str">
        <f>_xlfn.IFNA(VLOOKUP(E371,翻译对照!$C$1:$E$544,3,FALSE),"/")</f>
        <v>/</v>
      </c>
      <c r="I371" s="4" t="str">
        <f>_xlfn.IFNA(VLOOKUP(E371,翻译对照!$D$1:$E$544,2,FALSE),"/")</f>
        <v>/</v>
      </c>
      <c r="J371" s="4" t="str">
        <f>_xlfn.IFNA(VLOOKUP(E371,翻译对照!$E$1:$E$544,1,FALSE),"/")</f>
        <v>/</v>
      </c>
    </row>
    <row r="372" spans="1:10" x14ac:dyDescent="0.2">
      <c r="A372" s="8"/>
      <c r="D372" s="9" t="str">
        <f t="shared" si="10"/>
        <v>/</v>
      </c>
      <c r="E372" s="10" t="str">
        <f t="shared" si="11"/>
        <v>/</v>
      </c>
      <c r="F372" s="4" t="str">
        <f>_xlfn.IFNA(VLOOKUP(E372,翻译对照!$A$1:$E$544,5,FALSE),"/")</f>
        <v>/</v>
      </c>
      <c r="G372" s="4" t="str">
        <f>_xlfn.IFNA(VLOOKUP(E372,翻译对照!$B$1:$E$544,4,FALSE),"/")</f>
        <v>/</v>
      </c>
      <c r="H372" s="4" t="str">
        <f>_xlfn.IFNA(VLOOKUP(E372,翻译对照!$C$1:$E$544,3,FALSE),"/")</f>
        <v>/</v>
      </c>
      <c r="I372" s="4" t="str">
        <f>_xlfn.IFNA(VLOOKUP(E372,翻译对照!$D$1:$E$544,2,FALSE),"/")</f>
        <v>/</v>
      </c>
      <c r="J372" s="4" t="str">
        <f>_xlfn.IFNA(VLOOKUP(E372,翻译对照!$E$1:$E$544,1,FALSE),"/")</f>
        <v>/</v>
      </c>
    </row>
    <row r="373" spans="1:10" x14ac:dyDescent="0.2">
      <c r="A373" s="8"/>
      <c r="D373" s="9" t="str">
        <f t="shared" si="10"/>
        <v>/</v>
      </c>
      <c r="E373" s="10" t="str">
        <f t="shared" si="11"/>
        <v>/</v>
      </c>
      <c r="F373" s="4" t="str">
        <f>_xlfn.IFNA(VLOOKUP(E373,翻译对照!$A$1:$E$544,5,FALSE),"/")</f>
        <v>/</v>
      </c>
      <c r="G373" s="4" t="str">
        <f>_xlfn.IFNA(VLOOKUP(E373,翻译对照!$B$1:$E$544,4,FALSE),"/")</f>
        <v>/</v>
      </c>
      <c r="H373" s="4" t="str">
        <f>_xlfn.IFNA(VLOOKUP(E373,翻译对照!$C$1:$E$544,3,FALSE),"/")</f>
        <v>/</v>
      </c>
      <c r="I373" s="4" t="str">
        <f>_xlfn.IFNA(VLOOKUP(E373,翻译对照!$D$1:$E$544,2,FALSE),"/")</f>
        <v>/</v>
      </c>
      <c r="J373" s="4" t="str">
        <f>_xlfn.IFNA(VLOOKUP(E373,翻译对照!$E$1:$E$544,1,FALSE),"/")</f>
        <v>/</v>
      </c>
    </row>
    <row r="374" spans="1:10" x14ac:dyDescent="0.2">
      <c r="A374" s="8"/>
      <c r="D374" s="9" t="str">
        <f t="shared" si="10"/>
        <v>/</v>
      </c>
      <c r="E374" s="10" t="str">
        <f t="shared" si="11"/>
        <v>/</v>
      </c>
      <c r="F374" s="4" t="str">
        <f>_xlfn.IFNA(VLOOKUP(E374,翻译对照!$A$1:$E$544,5,FALSE),"/")</f>
        <v>/</v>
      </c>
      <c r="G374" s="4" t="str">
        <f>_xlfn.IFNA(VLOOKUP(E374,翻译对照!$B$1:$E$544,4,FALSE),"/")</f>
        <v>/</v>
      </c>
      <c r="H374" s="4" t="str">
        <f>_xlfn.IFNA(VLOOKUP(E374,翻译对照!$C$1:$E$544,3,FALSE),"/")</f>
        <v>/</v>
      </c>
      <c r="I374" s="4" t="str">
        <f>_xlfn.IFNA(VLOOKUP(E374,翻译对照!$D$1:$E$544,2,FALSE),"/")</f>
        <v>/</v>
      </c>
      <c r="J374" s="4" t="str">
        <f>_xlfn.IFNA(VLOOKUP(E374,翻译对照!$E$1:$E$544,1,FALSE),"/")</f>
        <v>/</v>
      </c>
    </row>
    <row r="375" spans="1:10" x14ac:dyDescent="0.2">
      <c r="A375" s="8"/>
      <c r="D375" s="9" t="str">
        <f t="shared" si="10"/>
        <v>/</v>
      </c>
      <c r="E375" s="10" t="str">
        <f t="shared" si="11"/>
        <v>/</v>
      </c>
      <c r="F375" s="4" t="str">
        <f>_xlfn.IFNA(VLOOKUP(E375,翻译对照!$A$1:$E$544,5,FALSE),"/")</f>
        <v>/</v>
      </c>
      <c r="G375" s="4" t="str">
        <f>_xlfn.IFNA(VLOOKUP(E375,翻译对照!$B$1:$E$544,4,FALSE),"/")</f>
        <v>/</v>
      </c>
      <c r="H375" s="4" t="str">
        <f>_xlfn.IFNA(VLOOKUP(E375,翻译对照!$C$1:$E$544,3,FALSE),"/")</f>
        <v>/</v>
      </c>
      <c r="I375" s="4" t="str">
        <f>_xlfn.IFNA(VLOOKUP(E375,翻译对照!$D$1:$E$544,2,FALSE),"/")</f>
        <v>/</v>
      </c>
      <c r="J375" s="4" t="str">
        <f>_xlfn.IFNA(VLOOKUP(E375,翻译对照!$E$1:$E$544,1,FALSE),"/")</f>
        <v>/</v>
      </c>
    </row>
    <row r="376" spans="1:10" x14ac:dyDescent="0.2">
      <c r="A376" s="8"/>
      <c r="D376" s="9" t="str">
        <f t="shared" si="10"/>
        <v>/</v>
      </c>
      <c r="E376" s="10" t="str">
        <f t="shared" si="11"/>
        <v>/</v>
      </c>
      <c r="F376" s="4" t="str">
        <f>_xlfn.IFNA(VLOOKUP(E376,翻译对照!$A$1:$E$544,5,FALSE),"/")</f>
        <v>/</v>
      </c>
      <c r="G376" s="4" t="str">
        <f>_xlfn.IFNA(VLOOKUP(E376,翻译对照!$B$1:$E$544,4,FALSE),"/")</f>
        <v>/</v>
      </c>
      <c r="H376" s="4" t="str">
        <f>_xlfn.IFNA(VLOOKUP(E376,翻译对照!$C$1:$E$544,3,FALSE),"/")</f>
        <v>/</v>
      </c>
      <c r="I376" s="4" t="str">
        <f>_xlfn.IFNA(VLOOKUP(E376,翻译对照!$D$1:$E$544,2,FALSE),"/")</f>
        <v>/</v>
      </c>
      <c r="J376" s="4" t="str">
        <f>_xlfn.IFNA(VLOOKUP(E376,翻译对照!$E$1:$E$544,1,FALSE),"/")</f>
        <v>/</v>
      </c>
    </row>
    <row r="377" spans="1:10" x14ac:dyDescent="0.2">
      <c r="A377" s="8"/>
      <c r="D377" s="9" t="str">
        <f t="shared" si="10"/>
        <v>/</v>
      </c>
      <c r="E377" s="10" t="str">
        <f t="shared" si="11"/>
        <v>/</v>
      </c>
      <c r="F377" s="4" t="str">
        <f>_xlfn.IFNA(VLOOKUP(E377,翻译对照!$A$1:$E$544,5,FALSE),"/")</f>
        <v>/</v>
      </c>
      <c r="G377" s="4" t="str">
        <f>_xlfn.IFNA(VLOOKUP(E377,翻译对照!$B$1:$E$544,4,FALSE),"/")</f>
        <v>/</v>
      </c>
      <c r="H377" s="4" t="str">
        <f>_xlfn.IFNA(VLOOKUP(E377,翻译对照!$C$1:$E$544,3,FALSE),"/")</f>
        <v>/</v>
      </c>
      <c r="I377" s="4" t="str">
        <f>_xlfn.IFNA(VLOOKUP(E377,翻译对照!$D$1:$E$544,2,FALSE),"/")</f>
        <v>/</v>
      </c>
      <c r="J377" s="4" t="str">
        <f>_xlfn.IFNA(VLOOKUP(E377,翻译对照!$E$1:$E$544,1,FALSE),"/")</f>
        <v>/</v>
      </c>
    </row>
    <row r="378" spans="1:10" x14ac:dyDescent="0.2">
      <c r="A378" s="8"/>
      <c r="D378" s="9" t="str">
        <f t="shared" si="10"/>
        <v>/</v>
      </c>
      <c r="E378" s="10" t="str">
        <f t="shared" si="11"/>
        <v>/</v>
      </c>
      <c r="F378" s="4" t="str">
        <f>_xlfn.IFNA(VLOOKUP(E378,翻译对照!$A$1:$E$544,5,FALSE),"/")</f>
        <v>/</v>
      </c>
      <c r="G378" s="4" t="str">
        <f>_xlfn.IFNA(VLOOKUP(E378,翻译对照!$B$1:$E$544,4,FALSE),"/")</f>
        <v>/</v>
      </c>
      <c r="H378" s="4" t="str">
        <f>_xlfn.IFNA(VLOOKUP(E378,翻译对照!$C$1:$E$544,3,FALSE),"/")</f>
        <v>/</v>
      </c>
      <c r="I378" s="4" t="str">
        <f>_xlfn.IFNA(VLOOKUP(E378,翻译对照!$D$1:$E$544,2,FALSE),"/")</f>
        <v>/</v>
      </c>
      <c r="J378" s="4" t="str">
        <f>_xlfn.IFNA(VLOOKUP(E378,翻译对照!$E$1:$E$544,1,FALSE),"/")</f>
        <v>/</v>
      </c>
    </row>
    <row r="379" spans="1:10" x14ac:dyDescent="0.2">
      <c r="A379" s="8"/>
      <c r="D379" s="9" t="str">
        <f t="shared" si="10"/>
        <v>/</v>
      </c>
      <c r="E379" s="10" t="str">
        <f t="shared" si="11"/>
        <v>/</v>
      </c>
      <c r="F379" s="4" t="str">
        <f>_xlfn.IFNA(VLOOKUP(E379,翻译对照!$A$1:$E$544,5,FALSE),"/")</f>
        <v>/</v>
      </c>
      <c r="G379" s="4" t="str">
        <f>_xlfn.IFNA(VLOOKUP(E379,翻译对照!$B$1:$E$544,4,FALSE),"/")</f>
        <v>/</v>
      </c>
      <c r="H379" s="4" t="str">
        <f>_xlfn.IFNA(VLOOKUP(E379,翻译对照!$C$1:$E$544,3,FALSE),"/")</f>
        <v>/</v>
      </c>
      <c r="I379" s="4" t="str">
        <f>_xlfn.IFNA(VLOOKUP(E379,翻译对照!$D$1:$E$544,2,FALSE),"/")</f>
        <v>/</v>
      </c>
      <c r="J379" s="4" t="str">
        <f>_xlfn.IFNA(VLOOKUP(E379,翻译对照!$E$1:$E$544,1,FALSE),"/")</f>
        <v>/</v>
      </c>
    </row>
    <row r="380" spans="1:10" x14ac:dyDescent="0.2">
      <c r="A380" s="8"/>
      <c r="D380" s="9" t="str">
        <f t="shared" si="10"/>
        <v>/</v>
      </c>
      <c r="E380" s="10" t="str">
        <f t="shared" si="11"/>
        <v>/</v>
      </c>
      <c r="F380" s="4" t="str">
        <f>_xlfn.IFNA(VLOOKUP(E380,翻译对照!$A$1:$E$544,5,FALSE),"/")</f>
        <v>/</v>
      </c>
      <c r="G380" s="4" t="str">
        <f>_xlfn.IFNA(VLOOKUP(E380,翻译对照!$B$1:$E$544,4,FALSE),"/")</f>
        <v>/</v>
      </c>
      <c r="H380" s="4" t="str">
        <f>_xlfn.IFNA(VLOOKUP(E380,翻译对照!$C$1:$E$544,3,FALSE),"/")</f>
        <v>/</v>
      </c>
      <c r="I380" s="4" t="str">
        <f>_xlfn.IFNA(VLOOKUP(E380,翻译对照!$D$1:$E$544,2,FALSE),"/")</f>
        <v>/</v>
      </c>
      <c r="J380" s="4" t="str">
        <f>_xlfn.IFNA(VLOOKUP(E380,翻译对照!$E$1:$E$544,1,FALSE),"/")</f>
        <v>/</v>
      </c>
    </row>
    <row r="381" spans="1:10" x14ac:dyDescent="0.2">
      <c r="A381" s="8"/>
      <c r="D381" s="9" t="str">
        <f t="shared" si="10"/>
        <v>/</v>
      </c>
      <c r="E381" s="10" t="str">
        <f t="shared" si="11"/>
        <v>/</v>
      </c>
      <c r="F381" s="4" t="str">
        <f>_xlfn.IFNA(VLOOKUP(E381,翻译对照!$A$1:$E$544,5,FALSE),"/")</f>
        <v>/</v>
      </c>
      <c r="G381" s="4" t="str">
        <f>_xlfn.IFNA(VLOOKUP(E381,翻译对照!$B$1:$E$544,4,FALSE),"/")</f>
        <v>/</v>
      </c>
      <c r="H381" s="4" t="str">
        <f>_xlfn.IFNA(VLOOKUP(E381,翻译对照!$C$1:$E$544,3,FALSE),"/")</f>
        <v>/</v>
      </c>
      <c r="I381" s="4" t="str">
        <f>_xlfn.IFNA(VLOOKUP(E381,翻译对照!$D$1:$E$544,2,FALSE),"/")</f>
        <v>/</v>
      </c>
      <c r="J381" s="4" t="str">
        <f>_xlfn.IFNA(VLOOKUP(E381,翻译对照!$E$1:$E$544,1,FALSE),"/")</f>
        <v>/</v>
      </c>
    </row>
    <row r="382" spans="1:10" x14ac:dyDescent="0.2">
      <c r="A382" s="8"/>
      <c r="D382" s="9" t="str">
        <f t="shared" si="10"/>
        <v>/</v>
      </c>
      <c r="E382" s="10" t="str">
        <f t="shared" si="11"/>
        <v>/</v>
      </c>
      <c r="F382" s="4" t="str">
        <f>_xlfn.IFNA(VLOOKUP(E382,翻译对照!$A$1:$E$544,5,FALSE),"/")</f>
        <v>/</v>
      </c>
      <c r="G382" s="4" t="str">
        <f>_xlfn.IFNA(VLOOKUP(E382,翻译对照!$B$1:$E$544,4,FALSE),"/")</f>
        <v>/</v>
      </c>
      <c r="H382" s="4" t="str">
        <f>_xlfn.IFNA(VLOOKUP(E382,翻译对照!$C$1:$E$544,3,FALSE),"/")</f>
        <v>/</v>
      </c>
      <c r="I382" s="4" t="str">
        <f>_xlfn.IFNA(VLOOKUP(E382,翻译对照!$D$1:$E$544,2,FALSE),"/")</f>
        <v>/</v>
      </c>
      <c r="J382" s="4" t="str">
        <f>_xlfn.IFNA(VLOOKUP(E382,翻译对照!$E$1:$E$544,1,FALSE),"/")</f>
        <v>/</v>
      </c>
    </row>
    <row r="383" spans="1:10" x14ac:dyDescent="0.2">
      <c r="A383" s="8"/>
      <c r="D383" s="9" t="str">
        <f t="shared" si="10"/>
        <v>/</v>
      </c>
      <c r="E383" s="10" t="str">
        <f t="shared" si="11"/>
        <v>/</v>
      </c>
      <c r="F383" s="4" t="str">
        <f>_xlfn.IFNA(VLOOKUP(E383,翻译对照!$A$1:$E$544,5,FALSE),"/")</f>
        <v>/</v>
      </c>
      <c r="G383" s="4" t="str">
        <f>_xlfn.IFNA(VLOOKUP(E383,翻译对照!$B$1:$E$544,4,FALSE),"/")</f>
        <v>/</v>
      </c>
      <c r="H383" s="4" t="str">
        <f>_xlfn.IFNA(VLOOKUP(E383,翻译对照!$C$1:$E$544,3,FALSE),"/")</f>
        <v>/</v>
      </c>
      <c r="I383" s="4" t="str">
        <f>_xlfn.IFNA(VLOOKUP(E383,翻译对照!$D$1:$E$544,2,FALSE),"/")</f>
        <v>/</v>
      </c>
      <c r="J383" s="4" t="str">
        <f>_xlfn.IFNA(VLOOKUP(E383,翻译对照!$E$1:$E$544,1,FALSE),"/")</f>
        <v>/</v>
      </c>
    </row>
    <row r="384" spans="1:10" x14ac:dyDescent="0.2">
      <c r="A384" s="8"/>
      <c r="D384" s="9" t="str">
        <f t="shared" si="10"/>
        <v>/</v>
      </c>
      <c r="E384" s="10" t="str">
        <f t="shared" si="11"/>
        <v>/</v>
      </c>
      <c r="F384" s="4" t="str">
        <f>_xlfn.IFNA(VLOOKUP(E384,翻译对照!$A$1:$E$544,5,FALSE),"/")</f>
        <v>/</v>
      </c>
      <c r="G384" s="4" t="str">
        <f>_xlfn.IFNA(VLOOKUP(E384,翻译对照!$B$1:$E$544,4,FALSE),"/")</f>
        <v>/</v>
      </c>
      <c r="H384" s="4" t="str">
        <f>_xlfn.IFNA(VLOOKUP(E384,翻译对照!$C$1:$E$544,3,FALSE),"/")</f>
        <v>/</v>
      </c>
      <c r="I384" s="4" t="str">
        <f>_xlfn.IFNA(VLOOKUP(E384,翻译对照!$D$1:$E$544,2,FALSE),"/")</f>
        <v>/</v>
      </c>
      <c r="J384" s="4" t="str">
        <f>_xlfn.IFNA(VLOOKUP(E384,翻译对照!$E$1:$E$544,1,FALSE),"/")</f>
        <v>/</v>
      </c>
    </row>
    <row r="385" spans="1:10" x14ac:dyDescent="0.2">
      <c r="A385" s="8"/>
      <c r="D385" s="9" t="str">
        <f t="shared" si="10"/>
        <v>/</v>
      </c>
      <c r="E385" s="10" t="str">
        <f t="shared" si="11"/>
        <v>/</v>
      </c>
      <c r="F385" s="4" t="str">
        <f>_xlfn.IFNA(VLOOKUP(E385,翻译对照!$A$1:$E$544,5,FALSE),"/")</f>
        <v>/</v>
      </c>
      <c r="G385" s="4" t="str">
        <f>_xlfn.IFNA(VLOOKUP(E385,翻译对照!$B$1:$E$544,4,FALSE),"/")</f>
        <v>/</v>
      </c>
      <c r="H385" s="4" t="str">
        <f>_xlfn.IFNA(VLOOKUP(E385,翻译对照!$C$1:$E$544,3,FALSE),"/")</f>
        <v>/</v>
      </c>
      <c r="I385" s="4" t="str">
        <f>_xlfn.IFNA(VLOOKUP(E385,翻译对照!$D$1:$E$544,2,FALSE),"/")</f>
        <v>/</v>
      </c>
      <c r="J385" s="4" t="str">
        <f>_xlfn.IFNA(VLOOKUP(E385,翻译对照!$E$1:$E$544,1,FALSE),"/")</f>
        <v>/</v>
      </c>
    </row>
    <row r="386" spans="1:10" x14ac:dyDescent="0.2">
      <c r="A386" s="8"/>
      <c r="D386" s="9" t="str">
        <f t="shared" si="10"/>
        <v>/</v>
      </c>
      <c r="E386" s="10" t="str">
        <f t="shared" si="11"/>
        <v>/</v>
      </c>
      <c r="F386" s="4" t="str">
        <f>_xlfn.IFNA(VLOOKUP(E386,翻译对照!$A$1:$E$544,5,FALSE),"/")</f>
        <v>/</v>
      </c>
      <c r="G386" s="4" t="str">
        <f>_xlfn.IFNA(VLOOKUP(E386,翻译对照!$B$1:$E$544,4,FALSE),"/")</f>
        <v>/</v>
      </c>
      <c r="H386" s="4" t="str">
        <f>_xlfn.IFNA(VLOOKUP(E386,翻译对照!$C$1:$E$544,3,FALSE),"/")</f>
        <v>/</v>
      </c>
      <c r="I386" s="4" t="str">
        <f>_xlfn.IFNA(VLOOKUP(E386,翻译对照!$D$1:$E$544,2,FALSE),"/")</f>
        <v>/</v>
      </c>
      <c r="J386" s="4" t="str">
        <f>_xlfn.IFNA(VLOOKUP(E386,翻译对照!$E$1:$E$544,1,FALSE),"/")</f>
        <v>/</v>
      </c>
    </row>
    <row r="387" spans="1:10" x14ac:dyDescent="0.2">
      <c r="A387" s="8"/>
      <c r="D387" s="9" t="str">
        <f t="shared" ref="D387:D401" si="12">IF(TEXT(A387,"ss.0")+MINUTE(A387)*60=0,"/",TEXT(A387,"ss.0")+MINUTE(A387)*60)</f>
        <v>/</v>
      </c>
      <c r="E387" s="10" t="str">
        <f t="shared" ref="E387:E401" si="13">IFERROR(MID(B387,FIND(" casts ",B387,1)+7,IFERROR(FIND(" on ",B387,1)-FIND(" casts ",B387,1)-7,99)),"/")</f>
        <v>/</v>
      </c>
      <c r="F387" s="4" t="str">
        <f>_xlfn.IFNA(VLOOKUP(E387,翻译对照!$A$1:$E$544,5,FALSE),"/")</f>
        <v>/</v>
      </c>
      <c r="G387" s="4" t="str">
        <f>_xlfn.IFNA(VLOOKUP(E387,翻译对照!$B$1:$E$544,4,FALSE),"/")</f>
        <v>/</v>
      </c>
      <c r="H387" s="4" t="str">
        <f>_xlfn.IFNA(VLOOKUP(E387,翻译对照!$C$1:$E$544,3,FALSE),"/")</f>
        <v>/</v>
      </c>
      <c r="I387" s="4" t="str">
        <f>_xlfn.IFNA(VLOOKUP(E387,翻译对照!$D$1:$E$544,2,FALSE),"/")</f>
        <v>/</v>
      </c>
      <c r="J387" s="4" t="str">
        <f>_xlfn.IFNA(VLOOKUP(E387,翻译对照!$E$1:$E$544,1,FALSE),"/")</f>
        <v>/</v>
      </c>
    </row>
    <row r="388" spans="1:10" x14ac:dyDescent="0.2">
      <c r="A388" s="8"/>
      <c r="D388" s="9" t="str">
        <f t="shared" si="12"/>
        <v>/</v>
      </c>
      <c r="E388" s="10" t="str">
        <f t="shared" si="13"/>
        <v>/</v>
      </c>
      <c r="F388" s="4" t="str">
        <f>_xlfn.IFNA(VLOOKUP(E388,翻译对照!$A$1:$E$544,5,FALSE),"/")</f>
        <v>/</v>
      </c>
      <c r="G388" s="4" t="str">
        <f>_xlfn.IFNA(VLOOKUP(E388,翻译对照!$B$1:$E$544,4,FALSE),"/")</f>
        <v>/</v>
      </c>
      <c r="H388" s="4" t="str">
        <f>_xlfn.IFNA(VLOOKUP(E388,翻译对照!$C$1:$E$544,3,FALSE),"/")</f>
        <v>/</v>
      </c>
      <c r="I388" s="4" t="str">
        <f>_xlfn.IFNA(VLOOKUP(E388,翻译对照!$D$1:$E$544,2,FALSE),"/")</f>
        <v>/</v>
      </c>
      <c r="J388" s="4" t="str">
        <f>_xlfn.IFNA(VLOOKUP(E388,翻译对照!$E$1:$E$544,1,FALSE),"/")</f>
        <v>/</v>
      </c>
    </row>
    <row r="389" spans="1:10" x14ac:dyDescent="0.2">
      <c r="A389" s="8"/>
      <c r="D389" s="9" t="str">
        <f t="shared" si="12"/>
        <v>/</v>
      </c>
      <c r="E389" s="10" t="str">
        <f t="shared" si="13"/>
        <v>/</v>
      </c>
      <c r="F389" s="4" t="str">
        <f>_xlfn.IFNA(VLOOKUP(E389,翻译对照!$A$1:$E$544,5,FALSE),"/")</f>
        <v>/</v>
      </c>
      <c r="G389" s="4" t="str">
        <f>_xlfn.IFNA(VLOOKUP(E389,翻译对照!$B$1:$E$544,4,FALSE),"/")</f>
        <v>/</v>
      </c>
      <c r="H389" s="4" t="str">
        <f>_xlfn.IFNA(VLOOKUP(E389,翻译对照!$C$1:$E$544,3,FALSE),"/")</f>
        <v>/</v>
      </c>
      <c r="I389" s="4" t="str">
        <f>_xlfn.IFNA(VLOOKUP(E389,翻译对照!$D$1:$E$544,2,FALSE),"/")</f>
        <v>/</v>
      </c>
      <c r="J389" s="4" t="str">
        <f>_xlfn.IFNA(VLOOKUP(E389,翻译对照!$E$1:$E$544,1,FALSE),"/")</f>
        <v>/</v>
      </c>
    </row>
    <row r="390" spans="1:10" x14ac:dyDescent="0.2">
      <c r="A390" s="8"/>
      <c r="D390" s="9" t="str">
        <f t="shared" si="12"/>
        <v>/</v>
      </c>
      <c r="E390" s="10" t="str">
        <f t="shared" si="13"/>
        <v>/</v>
      </c>
      <c r="F390" s="4" t="str">
        <f>_xlfn.IFNA(VLOOKUP(E390,翻译对照!$A$1:$E$544,5,FALSE),"/")</f>
        <v>/</v>
      </c>
      <c r="G390" s="4" t="str">
        <f>_xlfn.IFNA(VLOOKUP(E390,翻译对照!$B$1:$E$544,4,FALSE),"/")</f>
        <v>/</v>
      </c>
      <c r="H390" s="4" t="str">
        <f>_xlfn.IFNA(VLOOKUP(E390,翻译对照!$C$1:$E$544,3,FALSE),"/")</f>
        <v>/</v>
      </c>
      <c r="I390" s="4" t="str">
        <f>_xlfn.IFNA(VLOOKUP(E390,翻译对照!$D$1:$E$544,2,FALSE),"/")</f>
        <v>/</v>
      </c>
      <c r="J390" s="4" t="str">
        <f>_xlfn.IFNA(VLOOKUP(E390,翻译对照!$E$1:$E$544,1,FALSE),"/")</f>
        <v>/</v>
      </c>
    </row>
    <row r="391" spans="1:10" x14ac:dyDescent="0.2">
      <c r="A391" s="8"/>
      <c r="D391" s="9" t="str">
        <f t="shared" si="12"/>
        <v>/</v>
      </c>
      <c r="E391" s="10" t="str">
        <f t="shared" si="13"/>
        <v>/</v>
      </c>
      <c r="F391" s="4" t="str">
        <f>_xlfn.IFNA(VLOOKUP(E391,翻译对照!$A$1:$E$544,5,FALSE),"/")</f>
        <v>/</v>
      </c>
      <c r="G391" s="4" t="str">
        <f>_xlfn.IFNA(VLOOKUP(E391,翻译对照!$B$1:$E$544,4,FALSE),"/")</f>
        <v>/</v>
      </c>
      <c r="H391" s="4" t="str">
        <f>_xlfn.IFNA(VLOOKUP(E391,翻译对照!$C$1:$E$544,3,FALSE),"/")</f>
        <v>/</v>
      </c>
      <c r="I391" s="4" t="str">
        <f>_xlfn.IFNA(VLOOKUP(E391,翻译对照!$D$1:$E$544,2,FALSE),"/")</f>
        <v>/</v>
      </c>
      <c r="J391" s="4" t="str">
        <f>_xlfn.IFNA(VLOOKUP(E391,翻译对照!$E$1:$E$544,1,FALSE),"/")</f>
        <v>/</v>
      </c>
    </row>
    <row r="392" spans="1:10" x14ac:dyDescent="0.2">
      <c r="A392" s="8"/>
      <c r="D392" s="9" t="str">
        <f t="shared" si="12"/>
        <v>/</v>
      </c>
      <c r="E392" s="10" t="str">
        <f t="shared" si="13"/>
        <v>/</v>
      </c>
      <c r="F392" s="4" t="str">
        <f>_xlfn.IFNA(VLOOKUP(E392,翻译对照!$A$1:$E$544,5,FALSE),"/")</f>
        <v>/</v>
      </c>
      <c r="G392" s="4" t="str">
        <f>_xlfn.IFNA(VLOOKUP(E392,翻译对照!$B$1:$E$544,4,FALSE),"/")</f>
        <v>/</v>
      </c>
      <c r="H392" s="4" t="str">
        <f>_xlfn.IFNA(VLOOKUP(E392,翻译对照!$C$1:$E$544,3,FALSE),"/")</f>
        <v>/</v>
      </c>
      <c r="I392" s="4" t="str">
        <f>_xlfn.IFNA(VLOOKUP(E392,翻译对照!$D$1:$E$544,2,FALSE),"/")</f>
        <v>/</v>
      </c>
      <c r="J392" s="4" t="str">
        <f>_xlfn.IFNA(VLOOKUP(E392,翻译对照!$E$1:$E$544,1,FALSE),"/")</f>
        <v>/</v>
      </c>
    </row>
    <row r="393" spans="1:10" x14ac:dyDescent="0.2">
      <c r="A393" s="8"/>
      <c r="D393" s="9" t="str">
        <f t="shared" si="12"/>
        <v>/</v>
      </c>
      <c r="E393" s="10" t="str">
        <f t="shared" si="13"/>
        <v>/</v>
      </c>
      <c r="F393" s="4" t="str">
        <f>_xlfn.IFNA(VLOOKUP(E393,翻译对照!$A$1:$E$544,5,FALSE),"/")</f>
        <v>/</v>
      </c>
      <c r="G393" s="4" t="str">
        <f>_xlfn.IFNA(VLOOKUP(E393,翻译对照!$B$1:$E$544,4,FALSE),"/")</f>
        <v>/</v>
      </c>
      <c r="H393" s="4" t="str">
        <f>_xlfn.IFNA(VLOOKUP(E393,翻译对照!$C$1:$E$544,3,FALSE),"/")</f>
        <v>/</v>
      </c>
      <c r="I393" s="4" t="str">
        <f>_xlfn.IFNA(VLOOKUP(E393,翻译对照!$D$1:$E$544,2,FALSE),"/")</f>
        <v>/</v>
      </c>
      <c r="J393" s="4" t="str">
        <f>_xlfn.IFNA(VLOOKUP(E393,翻译对照!$E$1:$E$544,1,FALSE),"/")</f>
        <v>/</v>
      </c>
    </row>
    <row r="394" spans="1:10" x14ac:dyDescent="0.2">
      <c r="A394" s="8"/>
      <c r="D394" s="9" t="str">
        <f t="shared" si="12"/>
        <v>/</v>
      </c>
      <c r="E394" s="10" t="str">
        <f t="shared" si="13"/>
        <v>/</v>
      </c>
      <c r="F394" s="4" t="str">
        <f>_xlfn.IFNA(VLOOKUP(E394,翻译对照!$A$1:$E$544,5,FALSE),"/")</f>
        <v>/</v>
      </c>
      <c r="G394" s="4" t="str">
        <f>_xlfn.IFNA(VLOOKUP(E394,翻译对照!$B$1:$E$544,4,FALSE),"/")</f>
        <v>/</v>
      </c>
      <c r="H394" s="4" t="str">
        <f>_xlfn.IFNA(VLOOKUP(E394,翻译对照!$C$1:$E$544,3,FALSE),"/")</f>
        <v>/</v>
      </c>
      <c r="I394" s="4" t="str">
        <f>_xlfn.IFNA(VLOOKUP(E394,翻译对照!$D$1:$E$544,2,FALSE),"/")</f>
        <v>/</v>
      </c>
      <c r="J394" s="4" t="str">
        <f>_xlfn.IFNA(VLOOKUP(E394,翻译对照!$E$1:$E$544,1,FALSE),"/")</f>
        <v>/</v>
      </c>
    </row>
    <row r="395" spans="1:10" x14ac:dyDescent="0.2">
      <c r="A395" s="8"/>
      <c r="D395" s="9" t="str">
        <f t="shared" si="12"/>
        <v>/</v>
      </c>
      <c r="E395" s="10" t="str">
        <f t="shared" si="13"/>
        <v>/</v>
      </c>
      <c r="F395" s="4" t="str">
        <f>_xlfn.IFNA(VLOOKUP(E395,翻译对照!$A$1:$E$544,5,FALSE),"/")</f>
        <v>/</v>
      </c>
      <c r="G395" s="4" t="str">
        <f>_xlfn.IFNA(VLOOKUP(E395,翻译对照!$B$1:$E$544,4,FALSE),"/")</f>
        <v>/</v>
      </c>
      <c r="H395" s="4" t="str">
        <f>_xlfn.IFNA(VLOOKUP(E395,翻译对照!$C$1:$E$544,3,FALSE),"/")</f>
        <v>/</v>
      </c>
      <c r="I395" s="4" t="str">
        <f>_xlfn.IFNA(VLOOKUP(E395,翻译对照!$D$1:$E$544,2,FALSE),"/")</f>
        <v>/</v>
      </c>
      <c r="J395" s="4" t="str">
        <f>_xlfn.IFNA(VLOOKUP(E395,翻译对照!$E$1:$E$544,1,FALSE),"/")</f>
        <v>/</v>
      </c>
    </row>
    <row r="396" spans="1:10" x14ac:dyDescent="0.2">
      <c r="A396" s="8"/>
      <c r="D396" s="9" t="str">
        <f t="shared" si="12"/>
        <v>/</v>
      </c>
      <c r="E396" s="10" t="str">
        <f t="shared" si="13"/>
        <v>/</v>
      </c>
      <c r="F396" s="4" t="str">
        <f>_xlfn.IFNA(VLOOKUP(E396,翻译对照!$A$1:$E$544,5,FALSE),"/")</f>
        <v>/</v>
      </c>
      <c r="G396" s="4" t="str">
        <f>_xlfn.IFNA(VLOOKUP(E396,翻译对照!$B$1:$E$544,4,FALSE),"/")</f>
        <v>/</v>
      </c>
      <c r="H396" s="4" t="str">
        <f>_xlfn.IFNA(VLOOKUP(E396,翻译对照!$C$1:$E$544,3,FALSE),"/")</f>
        <v>/</v>
      </c>
      <c r="I396" s="4" t="str">
        <f>_xlfn.IFNA(VLOOKUP(E396,翻译对照!$D$1:$E$544,2,FALSE),"/")</f>
        <v>/</v>
      </c>
      <c r="J396" s="4" t="str">
        <f>_xlfn.IFNA(VLOOKUP(E396,翻译对照!$E$1:$E$544,1,FALSE),"/")</f>
        <v>/</v>
      </c>
    </row>
    <row r="397" spans="1:10" x14ac:dyDescent="0.2">
      <c r="A397" s="8"/>
      <c r="D397" s="9" t="str">
        <f t="shared" si="12"/>
        <v>/</v>
      </c>
      <c r="E397" s="10" t="str">
        <f t="shared" si="13"/>
        <v>/</v>
      </c>
      <c r="F397" s="4" t="str">
        <f>_xlfn.IFNA(VLOOKUP(E397,翻译对照!$A$1:$E$544,5,FALSE),"/")</f>
        <v>/</v>
      </c>
      <c r="G397" s="4" t="str">
        <f>_xlfn.IFNA(VLOOKUP(E397,翻译对照!$B$1:$E$544,4,FALSE),"/")</f>
        <v>/</v>
      </c>
      <c r="H397" s="4" t="str">
        <f>_xlfn.IFNA(VLOOKUP(E397,翻译对照!$C$1:$E$544,3,FALSE),"/")</f>
        <v>/</v>
      </c>
      <c r="I397" s="4" t="str">
        <f>_xlfn.IFNA(VLOOKUP(E397,翻译对照!$D$1:$E$544,2,FALSE),"/")</f>
        <v>/</v>
      </c>
      <c r="J397" s="4" t="str">
        <f>_xlfn.IFNA(VLOOKUP(E397,翻译对照!$E$1:$E$544,1,FALSE),"/")</f>
        <v>/</v>
      </c>
    </row>
    <row r="398" spans="1:10" x14ac:dyDescent="0.2">
      <c r="A398" s="8"/>
      <c r="D398" s="9" t="str">
        <f t="shared" si="12"/>
        <v>/</v>
      </c>
      <c r="E398" s="10" t="str">
        <f t="shared" si="13"/>
        <v>/</v>
      </c>
      <c r="F398" s="4" t="str">
        <f>_xlfn.IFNA(VLOOKUP(E398,翻译对照!$A$1:$E$544,5,FALSE),"/")</f>
        <v>/</v>
      </c>
      <c r="G398" s="4" t="str">
        <f>_xlfn.IFNA(VLOOKUP(E398,翻译对照!$B$1:$E$544,4,FALSE),"/")</f>
        <v>/</v>
      </c>
      <c r="H398" s="4" t="str">
        <f>_xlfn.IFNA(VLOOKUP(E398,翻译对照!$C$1:$E$544,3,FALSE),"/")</f>
        <v>/</v>
      </c>
      <c r="I398" s="4" t="str">
        <f>_xlfn.IFNA(VLOOKUP(E398,翻译对照!$D$1:$E$544,2,FALSE),"/")</f>
        <v>/</v>
      </c>
      <c r="J398" s="4" t="str">
        <f>_xlfn.IFNA(VLOOKUP(E398,翻译对照!$E$1:$E$544,1,FALSE),"/")</f>
        <v>/</v>
      </c>
    </row>
    <row r="399" spans="1:10" x14ac:dyDescent="0.2">
      <c r="A399" s="8"/>
      <c r="D399" s="9" t="str">
        <f t="shared" si="12"/>
        <v>/</v>
      </c>
      <c r="E399" s="10" t="str">
        <f t="shared" si="13"/>
        <v>/</v>
      </c>
      <c r="F399" s="4" t="str">
        <f>_xlfn.IFNA(VLOOKUP(E399,翻译对照!$A$1:$E$544,5,FALSE),"/")</f>
        <v>/</v>
      </c>
      <c r="G399" s="4" t="str">
        <f>_xlfn.IFNA(VLOOKUP(E399,翻译对照!$B$1:$E$544,4,FALSE),"/")</f>
        <v>/</v>
      </c>
      <c r="H399" s="4" t="str">
        <f>_xlfn.IFNA(VLOOKUP(E399,翻译对照!$C$1:$E$544,3,FALSE),"/")</f>
        <v>/</v>
      </c>
      <c r="I399" s="4" t="str">
        <f>_xlfn.IFNA(VLOOKUP(E399,翻译对照!$D$1:$E$544,2,FALSE),"/")</f>
        <v>/</v>
      </c>
      <c r="J399" s="4" t="str">
        <f>_xlfn.IFNA(VLOOKUP(E399,翻译对照!$E$1:$E$544,1,FALSE),"/")</f>
        <v>/</v>
      </c>
    </row>
    <row r="400" spans="1:10" x14ac:dyDescent="0.2">
      <c r="A400" s="8"/>
      <c r="D400" s="9" t="str">
        <f t="shared" si="12"/>
        <v>/</v>
      </c>
      <c r="E400" s="10" t="str">
        <f t="shared" si="13"/>
        <v>/</v>
      </c>
      <c r="F400" s="4" t="str">
        <f>_xlfn.IFNA(VLOOKUP(E400,翻译对照!$A$1:$E$544,5,FALSE),"/")</f>
        <v>/</v>
      </c>
      <c r="G400" s="4" t="str">
        <f>_xlfn.IFNA(VLOOKUP(E400,翻译对照!$B$1:$E$544,4,FALSE),"/")</f>
        <v>/</v>
      </c>
      <c r="H400" s="4" t="str">
        <f>_xlfn.IFNA(VLOOKUP(E400,翻译对照!$C$1:$E$544,3,FALSE),"/")</f>
        <v>/</v>
      </c>
      <c r="I400" s="4" t="str">
        <f>_xlfn.IFNA(VLOOKUP(E400,翻译对照!$D$1:$E$544,2,FALSE),"/")</f>
        <v>/</v>
      </c>
      <c r="J400" s="4" t="str">
        <f>_xlfn.IFNA(VLOOKUP(E400,翻译对照!$E$1:$E$544,1,FALSE),"/")</f>
        <v>/</v>
      </c>
    </row>
    <row r="401" spans="1:5" x14ac:dyDescent="0.2">
      <c r="A401" s="8"/>
      <c r="D401" s="9" t="str">
        <f t="shared" si="12"/>
        <v>/</v>
      </c>
      <c r="E401" s="10" t="str">
        <f t="shared" si="13"/>
        <v>/</v>
      </c>
    </row>
    <row r="402" spans="1:5" x14ac:dyDescent="0.2">
      <c r="A402" s="8"/>
    </row>
    <row r="403" spans="1:5" x14ac:dyDescent="0.2">
      <c r="A403" s="8"/>
    </row>
    <row r="404" spans="1:5" x14ac:dyDescent="0.2">
      <c r="A404" s="8"/>
    </row>
    <row r="405" spans="1:5" x14ac:dyDescent="0.2">
      <c r="A405" s="8"/>
    </row>
    <row r="406" spans="1:5" x14ac:dyDescent="0.2">
      <c r="A406" s="8"/>
    </row>
    <row r="407" spans="1:5" x14ac:dyDescent="0.2">
      <c r="A407" s="8"/>
    </row>
    <row r="408" spans="1:5" x14ac:dyDescent="0.2">
      <c r="A408" s="8"/>
    </row>
    <row r="409" spans="1:5" x14ac:dyDescent="0.2">
      <c r="A409" s="8"/>
    </row>
    <row r="410" spans="1:5" x14ac:dyDescent="0.2">
      <c r="A410" s="8"/>
    </row>
    <row r="411" spans="1:5" x14ac:dyDescent="0.2">
      <c r="A411" s="8"/>
    </row>
    <row r="412" spans="1:5" x14ac:dyDescent="0.2">
      <c r="A412" s="8"/>
    </row>
    <row r="413" spans="1:5" x14ac:dyDescent="0.2">
      <c r="A413" s="8"/>
    </row>
    <row r="414" spans="1:5" x14ac:dyDescent="0.2">
      <c r="A414" s="8"/>
    </row>
    <row r="415" spans="1:5" x14ac:dyDescent="0.2">
      <c r="A415" s="8"/>
    </row>
    <row r="416" spans="1:5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</sheetData>
  <mergeCells count="3">
    <mergeCell ref="A1:B1"/>
    <mergeCell ref="D1:E1"/>
    <mergeCell ref="F1:J1"/>
  </mergeCells>
  <phoneticPr fontId="1" type="noConversion"/>
  <conditionalFormatting sqref="B25:C1048576 A2:A24">
    <cfRule type="containsText" dxfId="0" priority="2" operator="containsText" text="begins">
      <formula>NOT(ISERROR(SEARCH("begins",A2)))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A5B2-A62D-418D-9ACC-63E9CB87A8A2}">
  <dimension ref="A1:E544"/>
  <sheetViews>
    <sheetView topLeftCell="A521" workbookViewId="0">
      <selection activeCell="B539" sqref="B539"/>
    </sheetView>
  </sheetViews>
  <sheetFormatPr defaultRowHeight="14.25" x14ac:dyDescent="0.2"/>
  <cols>
    <col min="1" max="1" width="29.125" bestFit="1" customWidth="1"/>
    <col min="2" max="2" width="30.75" bestFit="1" customWidth="1"/>
    <col min="3" max="3" width="24.375" bestFit="1" customWidth="1"/>
    <col min="4" max="4" width="34.875" bestFit="1" customWidth="1"/>
    <col min="5" max="5" width="17.25" bestFit="1" customWidth="1"/>
  </cols>
  <sheetData>
    <row r="1" spans="1:5" ht="15" x14ac:dyDescent="0.2">
      <c r="A1" s="1" t="s">
        <v>2552</v>
      </c>
      <c r="B1" s="1" t="s">
        <v>2553</v>
      </c>
      <c r="C1" s="1" t="s">
        <v>2551</v>
      </c>
      <c r="D1" s="1" t="s">
        <v>2550</v>
      </c>
      <c r="E1" s="1" t="s">
        <v>2549</v>
      </c>
    </row>
    <row r="2" spans="1:5" ht="16.5" x14ac:dyDescent="0.2">
      <c r="A2" s="2" t="s">
        <v>1</v>
      </c>
      <c r="B2" s="2" t="s">
        <v>3</v>
      </c>
      <c r="C2" s="2" t="s">
        <v>2</v>
      </c>
      <c r="D2" s="2" t="s">
        <v>4</v>
      </c>
      <c r="E2" s="2" t="s">
        <v>0</v>
      </c>
    </row>
    <row r="3" spans="1:5" ht="16.5" x14ac:dyDescent="0.2">
      <c r="A3" s="2" t="s">
        <v>6</v>
      </c>
      <c r="B3" s="2" t="s">
        <v>8</v>
      </c>
      <c r="C3" s="2" t="s">
        <v>7</v>
      </c>
      <c r="D3" s="2" t="s">
        <v>9</v>
      </c>
      <c r="E3" s="2" t="s">
        <v>5</v>
      </c>
    </row>
    <row r="4" spans="1:5" ht="16.5" x14ac:dyDescent="0.2">
      <c r="A4" s="2" t="s">
        <v>11</v>
      </c>
      <c r="B4" s="2" t="s">
        <v>13</v>
      </c>
      <c r="C4" s="2" t="s">
        <v>12</v>
      </c>
      <c r="D4" s="2" t="s">
        <v>14</v>
      </c>
      <c r="E4" s="2" t="s">
        <v>10</v>
      </c>
    </row>
    <row r="5" spans="1:5" ht="16.5" x14ac:dyDescent="0.2">
      <c r="A5" s="2" t="s">
        <v>16</v>
      </c>
      <c r="B5" s="2" t="s">
        <v>18</v>
      </c>
      <c r="C5" s="2" t="s">
        <v>17</v>
      </c>
      <c r="D5" s="2" t="s">
        <v>19</v>
      </c>
      <c r="E5" s="2" t="s">
        <v>15</v>
      </c>
    </row>
    <row r="6" spans="1:5" ht="16.5" x14ac:dyDescent="0.2">
      <c r="A6" s="2" t="s">
        <v>21</v>
      </c>
      <c r="B6" s="2" t="s">
        <v>22</v>
      </c>
      <c r="C6" s="2" t="s">
        <v>21</v>
      </c>
      <c r="D6" s="2" t="s">
        <v>23</v>
      </c>
      <c r="E6" s="2" t="s">
        <v>20</v>
      </c>
    </row>
    <row r="7" spans="1:5" ht="16.5" x14ac:dyDescent="0.2">
      <c r="A7" s="2" t="s">
        <v>25</v>
      </c>
      <c r="B7" s="2" t="s">
        <v>27</v>
      </c>
      <c r="C7" s="2" t="s">
        <v>26</v>
      </c>
      <c r="D7" s="2" t="s">
        <v>28</v>
      </c>
      <c r="E7" s="2" t="s">
        <v>24</v>
      </c>
    </row>
    <row r="8" spans="1:5" ht="16.5" x14ac:dyDescent="0.2">
      <c r="A8" s="2" t="s">
        <v>30</v>
      </c>
      <c r="B8" s="2" t="s">
        <v>32</v>
      </c>
      <c r="C8" s="2" t="s">
        <v>31</v>
      </c>
      <c r="D8" s="2" t="s">
        <v>33</v>
      </c>
      <c r="E8" s="2" t="s">
        <v>29</v>
      </c>
    </row>
    <row r="9" spans="1:5" ht="16.5" x14ac:dyDescent="0.2">
      <c r="A9" s="2" t="s">
        <v>35</v>
      </c>
      <c r="B9" s="2" t="s">
        <v>37</v>
      </c>
      <c r="C9" s="2" t="s">
        <v>36</v>
      </c>
      <c r="D9" s="2" t="s">
        <v>38</v>
      </c>
      <c r="E9" s="2" t="s">
        <v>34</v>
      </c>
    </row>
    <row r="10" spans="1:5" ht="16.5" x14ac:dyDescent="0.2">
      <c r="A10" s="2" t="s">
        <v>40</v>
      </c>
      <c r="B10" s="2" t="s">
        <v>42</v>
      </c>
      <c r="C10" s="2" t="s">
        <v>41</v>
      </c>
      <c r="D10" s="2" t="s">
        <v>43</v>
      </c>
      <c r="E10" s="2" t="s">
        <v>39</v>
      </c>
    </row>
    <row r="11" spans="1:5" ht="16.5" x14ac:dyDescent="0.2">
      <c r="A11" s="2" t="s">
        <v>45</v>
      </c>
      <c r="B11" s="2" t="s">
        <v>47</v>
      </c>
      <c r="C11" s="2" t="s">
        <v>46</v>
      </c>
      <c r="D11" s="2" t="s">
        <v>48</v>
      </c>
      <c r="E11" s="2" t="s">
        <v>44</v>
      </c>
    </row>
    <row r="12" spans="1:5" ht="16.5" x14ac:dyDescent="0.2">
      <c r="A12" s="2" t="s">
        <v>50</v>
      </c>
      <c r="B12" s="2" t="s">
        <v>52</v>
      </c>
      <c r="C12" s="2" t="s">
        <v>51</v>
      </c>
      <c r="D12" s="2" t="s">
        <v>53</v>
      </c>
      <c r="E12" s="2" t="s">
        <v>49</v>
      </c>
    </row>
    <row r="13" spans="1:5" ht="16.5" x14ac:dyDescent="0.2">
      <c r="A13" s="2" t="s">
        <v>55</v>
      </c>
      <c r="B13" s="2" t="s">
        <v>57</v>
      </c>
      <c r="C13" s="2" t="s">
        <v>56</v>
      </c>
      <c r="D13" s="2" t="s">
        <v>58</v>
      </c>
      <c r="E13" s="2" t="s">
        <v>54</v>
      </c>
    </row>
    <row r="14" spans="1:5" ht="16.5" x14ac:dyDescent="0.2">
      <c r="A14" s="2" t="s">
        <v>60</v>
      </c>
      <c r="B14" s="2" t="s">
        <v>62</v>
      </c>
      <c r="C14" s="2" t="s">
        <v>61</v>
      </c>
      <c r="D14" s="2" t="s">
        <v>63</v>
      </c>
      <c r="E14" s="2" t="s">
        <v>59</v>
      </c>
    </row>
    <row r="15" spans="1:5" ht="16.5" x14ac:dyDescent="0.2">
      <c r="A15" s="2" t="s">
        <v>65</v>
      </c>
      <c r="B15" s="2" t="s">
        <v>67</v>
      </c>
      <c r="C15" s="2" t="s">
        <v>66</v>
      </c>
      <c r="D15" s="2" t="s">
        <v>68</v>
      </c>
      <c r="E15" s="2" t="s">
        <v>64</v>
      </c>
    </row>
    <row r="16" spans="1:5" ht="16.5" x14ac:dyDescent="0.2">
      <c r="A16" s="2" t="s">
        <v>70</v>
      </c>
      <c r="B16" s="2" t="s">
        <v>72</v>
      </c>
      <c r="C16" s="2" t="s">
        <v>71</v>
      </c>
      <c r="D16" s="2" t="s">
        <v>73</v>
      </c>
      <c r="E16" s="2" t="s">
        <v>69</v>
      </c>
    </row>
    <row r="17" spans="1:5" ht="16.5" x14ac:dyDescent="0.2">
      <c r="A17" s="2" t="s">
        <v>75</v>
      </c>
      <c r="B17" s="2" t="s">
        <v>77</v>
      </c>
      <c r="C17" s="2" t="s">
        <v>76</v>
      </c>
      <c r="D17" s="2" t="s">
        <v>78</v>
      </c>
      <c r="E17" s="2" t="s">
        <v>74</v>
      </c>
    </row>
    <row r="18" spans="1:5" ht="16.5" x14ac:dyDescent="0.2">
      <c r="A18" s="2" t="s">
        <v>80</v>
      </c>
      <c r="B18" s="2" t="s">
        <v>82</v>
      </c>
      <c r="C18" s="2" t="s">
        <v>81</v>
      </c>
      <c r="D18" s="2" t="s">
        <v>83</v>
      </c>
      <c r="E18" s="2" t="s">
        <v>79</v>
      </c>
    </row>
    <row r="19" spans="1:5" ht="16.5" x14ac:dyDescent="0.2">
      <c r="A19" s="2" t="s">
        <v>85</v>
      </c>
      <c r="B19" s="2" t="s">
        <v>86</v>
      </c>
      <c r="C19" s="2" t="s">
        <v>86</v>
      </c>
      <c r="D19" s="2" t="s">
        <v>87</v>
      </c>
      <c r="E19" s="2" t="s">
        <v>84</v>
      </c>
    </row>
    <row r="20" spans="1:5" ht="16.5" x14ac:dyDescent="0.2">
      <c r="A20" s="2" t="s">
        <v>89</v>
      </c>
      <c r="B20" s="2" t="s">
        <v>91</v>
      </c>
      <c r="C20" s="2" t="s">
        <v>90</v>
      </c>
      <c r="D20" s="2" t="s">
        <v>92</v>
      </c>
      <c r="E20" s="2" t="s">
        <v>88</v>
      </c>
    </row>
    <row r="21" spans="1:5" ht="16.5" x14ac:dyDescent="0.2">
      <c r="A21" s="2" t="s">
        <v>94</v>
      </c>
      <c r="B21" s="2" t="s">
        <v>96</v>
      </c>
      <c r="C21" s="2" t="s">
        <v>95</v>
      </c>
      <c r="D21" s="2" t="s">
        <v>97</v>
      </c>
      <c r="E21" s="2" t="s">
        <v>93</v>
      </c>
    </row>
    <row r="22" spans="1:5" ht="16.5" x14ac:dyDescent="0.2">
      <c r="A22" s="2" t="s">
        <v>99</v>
      </c>
      <c r="B22" s="2" t="s">
        <v>101</v>
      </c>
      <c r="C22" s="2" t="s">
        <v>100</v>
      </c>
      <c r="D22" s="2" t="s">
        <v>102</v>
      </c>
      <c r="E22" s="2" t="s">
        <v>98</v>
      </c>
    </row>
    <row r="23" spans="1:5" ht="16.5" x14ac:dyDescent="0.2">
      <c r="A23" s="2" t="s">
        <v>104</v>
      </c>
      <c r="B23" s="2" t="s">
        <v>104</v>
      </c>
      <c r="C23" s="2" t="s">
        <v>104</v>
      </c>
      <c r="D23" s="2" t="s">
        <v>105</v>
      </c>
      <c r="E23" s="2" t="s">
        <v>103</v>
      </c>
    </row>
    <row r="24" spans="1:5" ht="16.5" x14ac:dyDescent="0.2">
      <c r="A24" s="2" t="s">
        <v>107</v>
      </c>
      <c r="B24" s="2" t="s">
        <v>109</v>
      </c>
      <c r="C24" s="2" t="s">
        <v>108</v>
      </c>
      <c r="D24" s="2" t="s">
        <v>110</v>
      </c>
      <c r="E24" s="2" t="s">
        <v>106</v>
      </c>
    </row>
    <row r="25" spans="1:5" ht="16.5" x14ac:dyDescent="0.2">
      <c r="A25" s="2" t="s">
        <v>112</v>
      </c>
      <c r="B25" s="2" t="s">
        <v>114</v>
      </c>
      <c r="C25" s="2" t="s">
        <v>113</v>
      </c>
      <c r="D25" s="2" t="s">
        <v>115</v>
      </c>
      <c r="E25" s="2" t="s">
        <v>111</v>
      </c>
    </row>
    <row r="26" spans="1:5" ht="16.5" x14ac:dyDescent="0.2">
      <c r="A26" s="2" t="s">
        <v>117</v>
      </c>
      <c r="B26" s="2" t="s">
        <v>117</v>
      </c>
      <c r="C26" s="2" t="s">
        <v>117</v>
      </c>
      <c r="D26" s="2" t="s">
        <v>118</v>
      </c>
      <c r="E26" s="2" t="s">
        <v>116</v>
      </c>
    </row>
    <row r="27" spans="1:5" ht="16.5" x14ac:dyDescent="0.2">
      <c r="A27" s="2" t="s">
        <v>120</v>
      </c>
      <c r="B27" s="2" t="s">
        <v>122</v>
      </c>
      <c r="C27" s="2" t="s">
        <v>121</v>
      </c>
      <c r="D27" s="2" t="s">
        <v>123</v>
      </c>
      <c r="E27" s="2" t="s">
        <v>119</v>
      </c>
    </row>
    <row r="28" spans="1:5" ht="16.5" x14ac:dyDescent="0.2">
      <c r="A28" s="2" t="s">
        <v>125</v>
      </c>
      <c r="B28" s="2" t="s">
        <v>127</v>
      </c>
      <c r="C28" s="2" t="s">
        <v>126</v>
      </c>
      <c r="D28" s="2" t="s">
        <v>128</v>
      </c>
      <c r="E28" s="2" t="s">
        <v>124</v>
      </c>
    </row>
    <row r="29" spans="1:5" ht="16.5" x14ac:dyDescent="0.2">
      <c r="A29" s="2" t="s">
        <v>130</v>
      </c>
      <c r="B29" s="2" t="s">
        <v>132</v>
      </c>
      <c r="C29" s="2" t="s">
        <v>131</v>
      </c>
      <c r="D29" s="2" t="s">
        <v>133</v>
      </c>
      <c r="E29" s="2" t="s">
        <v>129</v>
      </c>
    </row>
    <row r="30" spans="1:5" ht="16.5" x14ac:dyDescent="0.2">
      <c r="A30" s="2" t="s">
        <v>135</v>
      </c>
      <c r="B30" s="2" t="s">
        <v>137</v>
      </c>
      <c r="C30" s="2" t="s">
        <v>136</v>
      </c>
      <c r="D30" s="2" t="s">
        <v>138</v>
      </c>
      <c r="E30" s="2" t="s">
        <v>134</v>
      </c>
    </row>
    <row r="31" spans="1:5" ht="16.5" x14ac:dyDescent="0.2">
      <c r="A31" s="2" t="s">
        <v>140</v>
      </c>
      <c r="B31" s="2" t="s">
        <v>142</v>
      </c>
      <c r="C31" s="2" t="s">
        <v>141</v>
      </c>
      <c r="D31" s="2" t="s">
        <v>143</v>
      </c>
      <c r="E31" s="2" t="s">
        <v>139</v>
      </c>
    </row>
    <row r="32" spans="1:5" ht="16.5" x14ac:dyDescent="0.2">
      <c r="A32" s="2" t="s">
        <v>145</v>
      </c>
      <c r="B32" s="2" t="s">
        <v>147</v>
      </c>
      <c r="C32" s="2" t="s">
        <v>146</v>
      </c>
      <c r="D32" s="2" t="s">
        <v>148</v>
      </c>
      <c r="E32" s="2" t="s">
        <v>144</v>
      </c>
    </row>
    <row r="33" spans="1:5" ht="16.5" x14ac:dyDescent="0.2">
      <c r="A33" s="2" t="s">
        <v>150</v>
      </c>
      <c r="B33" s="2" t="s">
        <v>152</v>
      </c>
      <c r="C33" s="2" t="s">
        <v>151</v>
      </c>
      <c r="D33" s="2" t="s">
        <v>149</v>
      </c>
      <c r="E33" s="2" t="s">
        <v>149</v>
      </c>
    </row>
    <row r="34" spans="1:5" ht="16.5" x14ac:dyDescent="0.2">
      <c r="A34" s="2" t="s">
        <v>154</v>
      </c>
      <c r="B34" s="2" t="s">
        <v>156</v>
      </c>
      <c r="C34" s="2" t="s">
        <v>155</v>
      </c>
      <c r="D34" s="2" t="s">
        <v>153</v>
      </c>
      <c r="E34" s="2" t="s">
        <v>153</v>
      </c>
    </row>
    <row r="35" spans="1:5" ht="16.5" x14ac:dyDescent="0.2">
      <c r="A35" s="2" t="s">
        <v>158</v>
      </c>
      <c r="B35" s="2" t="s">
        <v>160</v>
      </c>
      <c r="C35" s="2" t="s">
        <v>159</v>
      </c>
      <c r="D35" s="2" t="s">
        <v>161</v>
      </c>
      <c r="E35" s="2" t="s">
        <v>157</v>
      </c>
    </row>
    <row r="36" spans="1:5" ht="16.5" x14ac:dyDescent="0.2">
      <c r="A36" s="2" t="s">
        <v>163</v>
      </c>
      <c r="B36" s="2" t="s">
        <v>165</v>
      </c>
      <c r="C36" s="2" t="s">
        <v>164</v>
      </c>
      <c r="D36" s="2" t="s">
        <v>162</v>
      </c>
      <c r="E36" s="2" t="s">
        <v>162</v>
      </c>
    </row>
    <row r="37" spans="1:5" ht="16.5" x14ac:dyDescent="0.2">
      <c r="A37" s="2" t="s">
        <v>167</v>
      </c>
      <c r="B37" s="2" t="s">
        <v>169</v>
      </c>
      <c r="C37" s="2" t="s">
        <v>168</v>
      </c>
      <c r="D37" s="2" t="s">
        <v>170</v>
      </c>
      <c r="E37" s="2" t="s">
        <v>166</v>
      </c>
    </row>
    <row r="38" spans="1:5" ht="16.5" x14ac:dyDescent="0.2">
      <c r="A38" s="2" t="s">
        <v>172</v>
      </c>
      <c r="B38" s="2" t="s">
        <v>174</v>
      </c>
      <c r="C38" s="2" t="s">
        <v>173</v>
      </c>
      <c r="D38" s="2" t="s">
        <v>175</v>
      </c>
      <c r="E38" s="2" t="s">
        <v>171</v>
      </c>
    </row>
    <row r="39" spans="1:5" ht="16.5" x14ac:dyDescent="0.2">
      <c r="A39" s="2" t="s">
        <v>177</v>
      </c>
      <c r="B39" s="2" t="s">
        <v>177</v>
      </c>
      <c r="C39" s="2" t="s">
        <v>177</v>
      </c>
      <c r="D39" s="2" t="s">
        <v>178</v>
      </c>
      <c r="E39" s="2" t="s">
        <v>176</v>
      </c>
    </row>
    <row r="40" spans="1:5" ht="16.5" x14ac:dyDescent="0.2">
      <c r="A40" s="2" t="s">
        <v>180</v>
      </c>
      <c r="B40" s="2" t="s">
        <v>182</v>
      </c>
      <c r="C40" s="2" t="s">
        <v>181</v>
      </c>
      <c r="D40" s="2" t="s">
        <v>183</v>
      </c>
      <c r="E40" s="2" t="s">
        <v>179</v>
      </c>
    </row>
    <row r="41" spans="1:5" ht="16.5" x14ac:dyDescent="0.2">
      <c r="A41" s="2" t="s">
        <v>185</v>
      </c>
      <c r="B41" s="2" t="s">
        <v>187</v>
      </c>
      <c r="C41" s="2" t="s">
        <v>186</v>
      </c>
      <c r="D41" s="2" t="s">
        <v>188</v>
      </c>
      <c r="E41" s="2" t="s">
        <v>184</v>
      </c>
    </row>
    <row r="42" spans="1:5" ht="16.5" x14ac:dyDescent="0.2">
      <c r="A42" s="2" t="s">
        <v>190</v>
      </c>
      <c r="B42" s="2" t="s">
        <v>192</v>
      </c>
      <c r="C42" s="2" t="s">
        <v>191</v>
      </c>
      <c r="D42" s="2" t="s">
        <v>193</v>
      </c>
      <c r="E42" s="2" t="s">
        <v>189</v>
      </c>
    </row>
    <row r="43" spans="1:5" ht="16.5" x14ac:dyDescent="0.2">
      <c r="A43" s="2" t="s">
        <v>195</v>
      </c>
      <c r="B43" s="2" t="s">
        <v>197</v>
      </c>
      <c r="C43" s="2" t="s">
        <v>196</v>
      </c>
      <c r="D43" s="2" t="s">
        <v>198</v>
      </c>
      <c r="E43" s="2" t="s">
        <v>194</v>
      </c>
    </row>
    <row r="44" spans="1:5" ht="16.5" x14ac:dyDescent="0.2">
      <c r="A44" s="2" t="s">
        <v>200</v>
      </c>
      <c r="B44" s="2" t="s">
        <v>202</v>
      </c>
      <c r="C44" s="2" t="s">
        <v>201</v>
      </c>
      <c r="D44" s="2" t="s">
        <v>203</v>
      </c>
      <c r="E44" s="2" t="s">
        <v>199</v>
      </c>
    </row>
    <row r="45" spans="1:5" ht="16.5" x14ac:dyDescent="0.2">
      <c r="A45" s="2" t="s">
        <v>205</v>
      </c>
      <c r="B45" s="2" t="s">
        <v>207</v>
      </c>
      <c r="C45" s="2" t="s">
        <v>206</v>
      </c>
      <c r="D45" s="2" t="s">
        <v>208</v>
      </c>
      <c r="E45" s="2" t="s">
        <v>204</v>
      </c>
    </row>
    <row r="46" spans="1:5" ht="16.5" x14ac:dyDescent="0.2">
      <c r="A46" s="2" t="s">
        <v>210</v>
      </c>
      <c r="B46" s="2" t="s">
        <v>212</v>
      </c>
      <c r="C46" s="2" t="s">
        <v>211</v>
      </c>
      <c r="D46" s="2" t="s">
        <v>213</v>
      </c>
      <c r="E46" s="2" t="s">
        <v>209</v>
      </c>
    </row>
    <row r="47" spans="1:5" ht="16.5" x14ac:dyDescent="0.2">
      <c r="A47" s="2" t="s">
        <v>215</v>
      </c>
      <c r="B47" s="2" t="s">
        <v>217</v>
      </c>
      <c r="C47" s="2" t="s">
        <v>216</v>
      </c>
      <c r="D47" s="2" t="s">
        <v>218</v>
      </c>
      <c r="E47" s="2" t="s">
        <v>214</v>
      </c>
    </row>
    <row r="48" spans="1:5" ht="16.5" x14ac:dyDescent="0.2">
      <c r="A48" s="2" t="s">
        <v>220</v>
      </c>
      <c r="B48" s="2" t="s">
        <v>222</v>
      </c>
      <c r="C48" s="2" t="s">
        <v>221</v>
      </c>
      <c r="D48" s="2" t="s">
        <v>223</v>
      </c>
      <c r="E48" s="2" t="s">
        <v>219</v>
      </c>
    </row>
    <row r="49" spans="1:5" ht="16.5" x14ac:dyDescent="0.2">
      <c r="A49" s="2" t="s">
        <v>225</v>
      </c>
      <c r="B49" s="2" t="s">
        <v>227</v>
      </c>
      <c r="C49" s="2" t="s">
        <v>226</v>
      </c>
      <c r="D49" s="2" t="s">
        <v>228</v>
      </c>
      <c r="E49" s="2" t="s">
        <v>224</v>
      </c>
    </row>
    <row r="50" spans="1:5" ht="16.5" x14ac:dyDescent="0.2">
      <c r="A50" s="2" t="s">
        <v>230</v>
      </c>
      <c r="B50" s="2" t="s">
        <v>232</v>
      </c>
      <c r="C50" s="2" t="s">
        <v>231</v>
      </c>
      <c r="D50" s="2" t="s">
        <v>233</v>
      </c>
      <c r="E50" s="2" t="s">
        <v>229</v>
      </c>
    </row>
    <row r="51" spans="1:5" ht="16.5" x14ac:dyDescent="0.2">
      <c r="A51" s="2" t="s">
        <v>235</v>
      </c>
      <c r="B51" s="2" t="s">
        <v>237</v>
      </c>
      <c r="C51" s="2" t="s">
        <v>236</v>
      </c>
      <c r="D51" s="2" t="s">
        <v>238</v>
      </c>
      <c r="E51" s="2" t="s">
        <v>234</v>
      </c>
    </row>
    <row r="52" spans="1:5" ht="16.5" x14ac:dyDescent="0.2">
      <c r="A52" s="2" t="s">
        <v>240</v>
      </c>
      <c r="B52" s="2" t="s">
        <v>242</v>
      </c>
      <c r="C52" s="2" t="s">
        <v>241</v>
      </c>
      <c r="D52" s="2" t="s">
        <v>243</v>
      </c>
      <c r="E52" s="2" t="s">
        <v>239</v>
      </c>
    </row>
    <row r="53" spans="1:5" ht="16.5" x14ac:dyDescent="0.2">
      <c r="A53" s="2" t="s">
        <v>245</v>
      </c>
      <c r="B53" s="2" t="s">
        <v>247</v>
      </c>
      <c r="C53" s="2" t="s">
        <v>246</v>
      </c>
      <c r="D53" s="2" t="s">
        <v>248</v>
      </c>
      <c r="E53" s="2" t="s">
        <v>244</v>
      </c>
    </row>
    <row r="54" spans="1:5" ht="16.5" x14ac:dyDescent="0.2">
      <c r="A54" s="2" t="s">
        <v>250</v>
      </c>
      <c r="B54" s="2" t="s">
        <v>252</v>
      </c>
      <c r="C54" s="2" t="s">
        <v>251</v>
      </c>
      <c r="D54" s="2" t="s">
        <v>253</v>
      </c>
      <c r="E54" s="2" t="s">
        <v>249</v>
      </c>
    </row>
    <row r="55" spans="1:5" ht="16.5" x14ac:dyDescent="0.2">
      <c r="A55" s="2" t="s">
        <v>255</v>
      </c>
      <c r="B55" s="2" t="s">
        <v>257</v>
      </c>
      <c r="C55" s="2" t="s">
        <v>256</v>
      </c>
      <c r="D55" s="2" t="s">
        <v>258</v>
      </c>
      <c r="E55" s="2" t="s">
        <v>254</v>
      </c>
    </row>
    <row r="56" spans="1:5" ht="16.5" x14ac:dyDescent="0.2">
      <c r="A56" s="2" t="s">
        <v>260</v>
      </c>
      <c r="B56" s="2" t="s">
        <v>262</v>
      </c>
      <c r="C56" s="2" t="s">
        <v>261</v>
      </c>
      <c r="D56" s="2" t="s">
        <v>263</v>
      </c>
      <c r="E56" s="2" t="s">
        <v>259</v>
      </c>
    </row>
    <row r="57" spans="1:5" ht="16.5" x14ac:dyDescent="0.2">
      <c r="A57" s="2" t="s">
        <v>265</v>
      </c>
      <c r="B57" s="2" t="s">
        <v>267</v>
      </c>
      <c r="C57" s="2" t="s">
        <v>266</v>
      </c>
      <c r="D57" s="2" t="s">
        <v>268</v>
      </c>
      <c r="E57" s="2" t="s">
        <v>264</v>
      </c>
    </row>
    <row r="58" spans="1:5" ht="16.5" x14ac:dyDescent="0.2">
      <c r="A58" s="2" t="s">
        <v>270</v>
      </c>
      <c r="B58" s="2" t="s">
        <v>272</v>
      </c>
      <c r="C58" s="2" t="s">
        <v>271</v>
      </c>
      <c r="D58" s="2" t="s">
        <v>273</v>
      </c>
      <c r="E58" s="2" t="s">
        <v>269</v>
      </c>
    </row>
    <row r="59" spans="1:5" ht="16.5" x14ac:dyDescent="0.2">
      <c r="A59" s="2" t="s">
        <v>275</v>
      </c>
      <c r="B59" s="2" t="s">
        <v>277</v>
      </c>
      <c r="C59" s="2" t="s">
        <v>276</v>
      </c>
      <c r="D59" s="2" t="s">
        <v>278</v>
      </c>
      <c r="E59" s="2" t="s">
        <v>274</v>
      </c>
    </row>
    <row r="60" spans="1:5" ht="16.5" x14ac:dyDescent="0.2">
      <c r="A60" s="2" t="s">
        <v>280</v>
      </c>
      <c r="B60" s="2" t="s">
        <v>282</v>
      </c>
      <c r="C60" s="2" t="s">
        <v>281</v>
      </c>
      <c r="D60" s="2" t="s">
        <v>283</v>
      </c>
      <c r="E60" s="2" t="s">
        <v>279</v>
      </c>
    </row>
    <row r="61" spans="1:5" ht="16.5" x14ac:dyDescent="0.2">
      <c r="A61" s="2" t="s">
        <v>285</v>
      </c>
      <c r="B61" s="2" t="s">
        <v>287</v>
      </c>
      <c r="C61" s="2" t="s">
        <v>286</v>
      </c>
      <c r="D61" s="2" t="s">
        <v>288</v>
      </c>
      <c r="E61" s="2" t="s">
        <v>284</v>
      </c>
    </row>
    <row r="62" spans="1:5" ht="16.5" x14ac:dyDescent="0.2">
      <c r="A62" s="2" t="s">
        <v>290</v>
      </c>
      <c r="B62" s="2" t="s">
        <v>292</v>
      </c>
      <c r="C62" s="2" t="s">
        <v>291</v>
      </c>
      <c r="D62" s="2" t="s">
        <v>293</v>
      </c>
      <c r="E62" s="2" t="s">
        <v>289</v>
      </c>
    </row>
    <row r="63" spans="1:5" ht="16.5" x14ac:dyDescent="0.2">
      <c r="A63" s="2" t="s">
        <v>295</v>
      </c>
      <c r="B63" s="2" t="s">
        <v>297</v>
      </c>
      <c r="C63" s="2" t="s">
        <v>296</v>
      </c>
      <c r="D63" s="2" t="s">
        <v>298</v>
      </c>
      <c r="E63" s="2" t="s">
        <v>294</v>
      </c>
    </row>
    <row r="64" spans="1:5" ht="16.5" x14ac:dyDescent="0.2">
      <c r="A64" s="2" t="s">
        <v>300</v>
      </c>
      <c r="B64" s="2" t="s">
        <v>302</v>
      </c>
      <c r="C64" s="2" t="s">
        <v>301</v>
      </c>
      <c r="D64" s="2" t="s">
        <v>303</v>
      </c>
      <c r="E64" s="2" t="s">
        <v>299</v>
      </c>
    </row>
    <row r="65" spans="1:5" ht="16.5" x14ac:dyDescent="0.2">
      <c r="A65" s="2" t="s">
        <v>305</v>
      </c>
      <c r="B65" s="2" t="s">
        <v>307</v>
      </c>
      <c r="C65" s="2" t="s">
        <v>306</v>
      </c>
      <c r="D65" s="2" t="s">
        <v>308</v>
      </c>
      <c r="E65" s="2" t="s">
        <v>304</v>
      </c>
    </row>
    <row r="66" spans="1:5" ht="16.5" x14ac:dyDescent="0.2">
      <c r="A66" s="2" t="s">
        <v>310</v>
      </c>
      <c r="B66" s="2" t="s">
        <v>312</v>
      </c>
      <c r="C66" s="2" t="s">
        <v>311</v>
      </c>
      <c r="D66" s="2" t="s">
        <v>313</v>
      </c>
      <c r="E66" s="2" t="s">
        <v>309</v>
      </c>
    </row>
    <row r="67" spans="1:5" ht="16.5" x14ac:dyDescent="0.2">
      <c r="A67" s="2" t="s">
        <v>315</v>
      </c>
      <c r="B67" s="2" t="s">
        <v>317</v>
      </c>
      <c r="C67" s="2" t="s">
        <v>316</v>
      </c>
      <c r="D67" s="2" t="s">
        <v>318</v>
      </c>
      <c r="E67" s="2" t="s">
        <v>314</v>
      </c>
    </row>
    <row r="68" spans="1:5" ht="16.5" x14ac:dyDescent="0.2">
      <c r="A68" s="2" t="s">
        <v>320</v>
      </c>
      <c r="B68" s="2" t="s">
        <v>322</v>
      </c>
      <c r="C68" s="2" t="s">
        <v>321</v>
      </c>
      <c r="D68" s="2" t="s">
        <v>323</v>
      </c>
      <c r="E68" s="2" t="s">
        <v>319</v>
      </c>
    </row>
    <row r="69" spans="1:5" ht="16.5" x14ac:dyDescent="0.2">
      <c r="A69" s="2" t="s">
        <v>325</v>
      </c>
      <c r="B69" s="2" t="s">
        <v>327</v>
      </c>
      <c r="C69" s="2" t="s">
        <v>326</v>
      </c>
      <c r="D69" s="2" t="s">
        <v>328</v>
      </c>
      <c r="E69" s="2" t="s">
        <v>324</v>
      </c>
    </row>
    <row r="70" spans="1:5" ht="16.5" x14ac:dyDescent="0.2">
      <c r="A70" s="2" t="s">
        <v>330</v>
      </c>
      <c r="B70" s="2" t="s">
        <v>332</v>
      </c>
      <c r="C70" s="2" t="s">
        <v>331</v>
      </c>
      <c r="D70" s="2" t="s">
        <v>333</v>
      </c>
      <c r="E70" s="2" t="s">
        <v>329</v>
      </c>
    </row>
    <row r="71" spans="1:5" ht="16.5" x14ac:dyDescent="0.2">
      <c r="A71" s="2" t="s">
        <v>335</v>
      </c>
      <c r="B71" s="2" t="s">
        <v>337</v>
      </c>
      <c r="C71" s="2" t="s">
        <v>336</v>
      </c>
      <c r="D71" s="2" t="s">
        <v>338</v>
      </c>
      <c r="E71" s="2" t="s">
        <v>334</v>
      </c>
    </row>
    <row r="72" spans="1:5" ht="16.5" x14ac:dyDescent="0.2">
      <c r="A72" s="2" t="s">
        <v>340</v>
      </c>
      <c r="B72" s="2" t="s">
        <v>342</v>
      </c>
      <c r="C72" s="2" t="s">
        <v>341</v>
      </c>
      <c r="D72" s="2" t="s">
        <v>343</v>
      </c>
      <c r="E72" s="2" t="s">
        <v>339</v>
      </c>
    </row>
    <row r="73" spans="1:5" ht="16.5" x14ac:dyDescent="0.2">
      <c r="A73" s="2" t="s">
        <v>345</v>
      </c>
      <c r="B73" s="2" t="s">
        <v>347</v>
      </c>
      <c r="C73" s="2" t="s">
        <v>346</v>
      </c>
      <c r="D73" s="2" t="s">
        <v>348</v>
      </c>
      <c r="E73" s="2" t="s">
        <v>344</v>
      </c>
    </row>
    <row r="74" spans="1:5" ht="16.5" x14ac:dyDescent="0.2">
      <c r="A74" s="2" t="s">
        <v>350</v>
      </c>
      <c r="B74" s="2" t="s">
        <v>352</v>
      </c>
      <c r="C74" s="2" t="s">
        <v>351</v>
      </c>
      <c r="D74" s="2" t="s">
        <v>353</v>
      </c>
      <c r="E74" s="2" t="s">
        <v>349</v>
      </c>
    </row>
    <row r="75" spans="1:5" ht="16.5" x14ac:dyDescent="0.2">
      <c r="A75" s="2" t="s">
        <v>355</v>
      </c>
      <c r="B75" s="2" t="s">
        <v>357</v>
      </c>
      <c r="C75" s="2" t="s">
        <v>356</v>
      </c>
      <c r="D75" s="2" t="s">
        <v>358</v>
      </c>
      <c r="E75" s="2" t="s">
        <v>354</v>
      </c>
    </row>
    <row r="76" spans="1:5" ht="16.5" x14ac:dyDescent="0.2">
      <c r="A76" s="2" t="s">
        <v>360</v>
      </c>
      <c r="B76" s="2" t="s">
        <v>362</v>
      </c>
      <c r="C76" s="2" t="s">
        <v>361</v>
      </c>
      <c r="D76" s="2" t="s">
        <v>363</v>
      </c>
      <c r="E76" s="2" t="s">
        <v>359</v>
      </c>
    </row>
    <row r="77" spans="1:5" ht="16.5" x14ac:dyDescent="0.2">
      <c r="A77" s="2" t="s">
        <v>356</v>
      </c>
      <c r="B77" s="2" t="s">
        <v>366</v>
      </c>
      <c r="C77" s="2" t="s">
        <v>365</v>
      </c>
      <c r="D77" s="2" t="s">
        <v>367</v>
      </c>
      <c r="E77" s="2" t="s">
        <v>364</v>
      </c>
    </row>
    <row r="78" spans="1:5" ht="16.5" x14ac:dyDescent="0.2">
      <c r="A78" s="2" t="s">
        <v>369</v>
      </c>
      <c r="B78" s="2" t="s">
        <v>371</v>
      </c>
      <c r="C78" s="2" t="s">
        <v>370</v>
      </c>
      <c r="D78" s="2" t="s">
        <v>372</v>
      </c>
      <c r="E78" s="2" t="s">
        <v>368</v>
      </c>
    </row>
    <row r="79" spans="1:5" ht="16.5" x14ac:dyDescent="0.2">
      <c r="A79" s="2" t="s">
        <v>374</v>
      </c>
      <c r="B79" s="2" t="s">
        <v>376</v>
      </c>
      <c r="C79" s="2" t="s">
        <v>375</v>
      </c>
      <c r="D79" s="2" t="s">
        <v>377</v>
      </c>
      <c r="E79" s="2" t="s">
        <v>373</v>
      </c>
    </row>
    <row r="80" spans="1:5" ht="16.5" x14ac:dyDescent="0.2">
      <c r="A80" s="2" t="s">
        <v>379</v>
      </c>
      <c r="B80" s="2" t="s">
        <v>381</v>
      </c>
      <c r="C80" s="2" t="s">
        <v>380</v>
      </c>
      <c r="D80" s="2" t="s">
        <v>382</v>
      </c>
      <c r="E80" s="2" t="s">
        <v>378</v>
      </c>
    </row>
    <row r="81" spans="1:5" ht="16.5" x14ac:dyDescent="0.2">
      <c r="A81" s="2" t="s">
        <v>384</v>
      </c>
      <c r="B81" s="2" t="s">
        <v>386</v>
      </c>
      <c r="C81" s="2" t="s">
        <v>385</v>
      </c>
      <c r="D81" s="2" t="s">
        <v>387</v>
      </c>
      <c r="E81" s="2" t="s">
        <v>383</v>
      </c>
    </row>
    <row r="82" spans="1:5" ht="16.5" x14ac:dyDescent="0.2">
      <c r="A82" s="2" t="s">
        <v>389</v>
      </c>
      <c r="B82" s="2" t="s">
        <v>391</v>
      </c>
      <c r="C82" s="2" t="s">
        <v>390</v>
      </c>
      <c r="D82" s="2" t="s">
        <v>392</v>
      </c>
      <c r="E82" s="2" t="s">
        <v>388</v>
      </c>
    </row>
    <row r="83" spans="1:5" ht="16.5" x14ac:dyDescent="0.2">
      <c r="A83" s="2" t="s">
        <v>394</v>
      </c>
      <c r="B83" s="2" t="s">
        <v>396</v>
      </c>
      <c r="C83" s="2" t="s">
        <v>395</v>
      </c>
      <c r="D83" s="2" t="s">
        <v>397</v>
      </c>
      <c r="E83" s="2" t="s">
        <v>393</v>
      </c>
    </row>
    <row r="84" spans="1:5" ht="16.5" x14ac:dyDescent="0.2">
      <c r="A84" s="2" t="s">
        <v>399</v>
      </c>
      <c r="B84" s="2" t="s">
        <v>401</v>
      </c>
      <c r="C84" s="2" t="s">
        <v>400</v>
      </c>
      <c r="D84" s="2" t="s">
        <v>402</v>
      </c>
      <c r="E84" s="2" t="s">
        <v>398</v>
      </c>
    </row>
    <row r="85" spans="1:5" ht="16.5" x14ac:dyDescent="0.2">
      <c r="A85" s="2" t="s">
        <v>404</v>
      </c>
      <c r="B85" s="2" t="s">
        <v>406</v>
      </c>
      <c r="C85" s="2" t="s">
        <v>405</v>
      </c>
      <c r="D85" s="2" t="s">
        <v>407</v>
      </c>
      <c r="E85" s="2" t="s">
        <v>403</v>
      </c>
    </row>
    <row r="86" spans="1:5" ht="16.5" x14ac:dyDescent="0.2">
      <c r="A86" s="2" t="s">
        <v>409</v>
      </c>
      <c r="B86" s="2" t="s">
        <v>411</v>
      </c>
      <c r="C86" s="2" t="s">
        <v>410</v>
      </c>
      <c r="D86" s="2" t="s">
        <v>412</v>
      </c>
      <c r="E86" s="2" t="s">
        <v>408</v>
      </c>
    </row>
    <row r="87" spans="1:5" ht="16.5" x14ac:dyDescent="0.2">
      <c r="A87" s="2" t="s">
        <v>414</v>
      </c>
      <c r="B87" s="2" t="s">
        <v>416</v>
      </c>
      <c r="C87" s="2" t="s">
        <v>415</v>
      </c>
      <c r="D87" s="2" t="s">
        <v>417</v>
      </c>
      <c r="E87" s="2" t="s">
        <v>413</v>
      </c>
    </row>
    <row r="88" spans="1:5" ht="16.5" x14ac:dyDescent="0.2">
      <c r="A88" s="2" t="s">
        <v>419</v>
      </c>
      <c r="B88" s="2" t="s">
        <v>421</v>
      </c>
      <c r="C88" s="2" t="s">
        <v>420</v>
      </c>
      <c r="D88" s="2" t="s">
        <v>422</v>
      </c>
      <c r="E88" s="2" t="s">
        <v>418</v>
      </c>
    </row>
    <row r="89" spans="1:5" ht="16.5" x14ac:dyDescent="0.2">
      <c r="A89" s="2" t="s">
        <v>424</v>
      </c>
      <c r="B89" s="2" t="s">
        <v>426</v>
      </c>
      <c r="C89" s="2" t="s">
        <v>425</v>
      </c>
      <c r="D89" s="2" t="s">
        <v>427</v>
      </c>
      <c r="E89" s="2" t="s">
        <v>423</v>
      </c>
    </row>
    <row r="90" spans="1:5" ht="16.5" x14ac:dyDescent="0.2">
      <c r="A90" s="2" t="s">
        <v>429</v>
      </c>
      <c r="B90" s="2" t="s">
        <v>431</v>
      </c>
      <c r="C90" s="2" t="s">
        <v>430</v>
      </c>
      <c r="D90" s="2" t="s">
        <v>432</v>
      </c>
      <c r="E90" s="2" t="s">
        <v>428</v>
      </c>
    </row>
    <row r="91" spans="1:5" ht="16.5" x14ac:dyDescent="0.2">
      <c r="A91" s="2" t="s">
        <v>434</v>
      </c>
      <c r="B91" s="2" t="s">
        <v>436</v>
      </c>
      <c r="C91" s="2" t="s">
        <v>435</v>
      </c>
      <c r="D91" s="2" t="s">
        <v>437</v>
      </c>
      <c r="E91" s="2" t="s">
        <v>433</v>
      </c>
    </row>
    <row r="92" spans="1:5" ht="16.5" x14ac:dyDescent="0.2">
      <c r="A92" s="2" t="s">
        <v>439</v>
      </c>
      <c r="B92" s="2" t="s">
        <v>441</v>
      </c>
      <c r="C92" s="2" t="s">
        <v>440</v>
      </c>
      <c r="D92" s="2" t="s">
        <v>442</v>
      </c>
      <c r="E92" s="2" t="s">
        <v>438</v>
      </c>
    </row>
    <row r="93" spans="1:5" ht="16.5" x14ac:dyDescent="0.2">
      <c r="A93" s="2" t="s">
        <v>444</v>
      </c>
      <c r="B93" s="2" t="s">
        <v>446</v>
      </c>
      <c r="C93" s="2" t="s">
        <v>445</v>
      </c>
      <c r="D93" s="2" t="s">
        <v>447</v>
      </c>
      <c r="E93" s="2" t="s">
        <v>443</v>
      </c>
    </row>
    <row r="94" spans="1:5" ht="16.5" x14ac:dyDescent="0.2">
      <c r="A94" s="2" t="s">
        <v>449</v>
      </c>
      <c r="B94" s="2" t="s">
        <v>451</v>
      </c>
      <c r="C94" s="2" t="s">
        <v>450</v>
      </c>
      <c r="D94" s="2" t="s">
        <v>452</v>
      </c>
      <c r="E94" s="2" t="s">
        <v>448</v>
      </c>
    </row>
    <row r="95" spans="1:5" ht="16.5" x14ac:dyDescent="0.2">
      <c r="A95" s="2" t="s">
        <v>454</v>
      </c>
      <c r="B95" s="2" t="s">
        <v>456</v>
      </c>
      <c r="C95" s="2" t="s">
        <v>455</v>
      </c>
      <c r="D95" s="2" t="s">
        <v>457</v>
      </c>
      <c r="E95" s="2" t="s">
        <v>453</v>
      </c>
    </row>
    <row r="96" spans="1:5" ht="16.5" x14ac:dyDescent="0.2">
      <c r="A96" s="2" t="s">
        <v>459</v>
      </c>
      <c r="B96" s="2" t="s">
        <v>461</v>
      </c>
      <c r="C96" s="2" t="s">
        <v>460</v>
      </c>
      <c r="D96" s="2" t="s">
        <v>462</v>
      </c>
      <c r="E96" s="2" t="s">
        <v>458</v>
      </c>
    </row>
    <row r="97" spans="1:5" ht="16.5" x14ac:dyDescent="0.2">
      <c r="A97" s="2" t="s">
        <v>464</v>
      </c>
      <c r="B97" s="2" t="s">
        <v>464</v>
      </c>
      <c r="C97" s="2" t="s">
        <v>465</v>
      </c>
      <c r="D97" s="2" t="s">
        <v>466</v>
      </c>
      <c r="E97" s="2" t="s">
        <v>463</v>
      </c>
    </row>
    <row r="98" spans="1:5" ht="16.5" x14ac:dyDescent="0.2">
      <c r="A98" s="2" t="s">
        <v>468</v>
      </c>
      <c r="B98" s="2" t="s">
        <v>470</v>
      </c>
      <c r="C98" s="2" t="s">
        <v>469</v>
      </c>
      <c r="D98" s="2" t="s">
        <v>471</v>
      </c>
      <c r="E98" s="2" t="s">
        <v>467</v>
      </c>
    </row>
    <row r="99" spans="1:5" ht="16.5" x14ac:dyDescent="0.2">
      <c r="A99" s="2" t="s">
        <v>473</v>
      </c>
      <c r="B99" s="2" t="s">
        <v>475</v>
      </c>
      <c r="C99" s="2" t="s">
        <v>474</v>
      </c>
      <c r="D99" s="2" t="s">
        <v>476</v>
      </c>
      <c r="E99" s="2" t="s">
        <v>472</v>
      </c>
    </row>
    <row r="100" spans="1:5" ht="16.5" x14ac:dyDescent="0.2">
      <c r="A100" s="2" t="s">
        <v>478</v>
      </c>
      <c r="B100" s="2" t="s">
        <v>480</v>
      </c>
      <c r="C100" s="2" t="s">
        <v>479</v>
      </c>
      <c r="D100" s="2" t="s">
        <v>481</v>
      </c>
      <c r="E100" s="2" t="s">
        <v>477</v>
      </c>
    </row>
    <row r="101" spans="1:5" ht="16.5" x14ac:dyDescent="0.2">
      <c r="A101" s="2" t="s">
        <v>483</v>
      </c>
      <c r="B101" s="2" t="s">
        <v>485</v>
      </c>
      <c r="C101" s="2" t="s">
        <v>484</v>
      </c>
      <c r="D101" s="2" t="s">
        <v>486</v>
      </c>
      <c r="E101" s="2" t="s">
        <v>482</v>
      </c>
    </row>
    <row r="102" spans="1:5" ht="16.5" x14ac:dyDescent="0.2">
      <c r="A102" s="2" t="s">
        <v>488</v>
      </c>
      <c r="B102" s="2" t="s">
        <v>490</v>
      </c>
      <c r="C102" s="2" t="s">
        <v>489</v>
      </c>
      <c r="D102" s="2" t="s">
        <v>491</v>
      </c>
      <c r="E102" s="2" t="s">
        <v>487</v>
      </c>
    </row>
    <row r="103" spans="1:5" ht="16.5" x14ac:dyDescent="0.2">
      <c r="A103" s="2" t="s">
        <v>493</v>
      </c>
      <c r="B103" s="2" t="s">
        <v>495</v>
      </c>
      <c r="C103" s="2" t="s">
        <v>494</v>
      </c>
      <c r="D103" s="2" t="s">
        <v>496</v>
      </c>
      <c r="E103" s="2" t="s">
        <v>492</v>
      </c>
    </row>
    <row r="104" spans="1:5" ht="16.5" x14ac:dyDescent="0.2">
      <c r="A104" s="2" t="s">
        <v>498</v>
      </c>
      <c r="B104" s="2" t="s">
        <v>500</v>
      </c>
      <c r="C104" s="2" t="s">
        <v>499</v>
      </c>
      <c r="D104" s="2" t="s">
        <v>501</v>
      </c>
      <c r="E104" s="2" t="s">
        <v>497</v>
      </c>
    </row>
    <row r="105" spans="1:5" ht="16.5" x14ac:dyDescent="0.2">
      <c r="A105" s="2" t="s">
        <v>503</v>
      </c>
      <c r="B105" s="2" t="s">
        <v>505</v>
      </c>
      <c r="C105" s="2" t="s">
        <v>504</v>
      </c>
      <c r="D105" s="2" t="s">
        <v>506</v>
      </c>
      <c r="E105" s="2" t="s">
        <v>502</v>
      </c>
    </row>
    <row r="106" spans="1:5" ht="16.5" x14ac:dyDescent="0.2">
      <c r="A106" s="2" t="s">
        <v>508</v>
      </c>
      <c r="B106" s="2" t="s">
        <v>510</v>
      </c>
      <c r="C106" s="2" t="s">
        <v>509</v>
      </c>
      <c r="D106" s="2" t="s">
        <v>511</v>
      </c>
      <c r="E106" s="2" t="s">
        <v>507</v>
      </c>
    </row>
    <row r="107" spans="1:5" ht="16.5" x14ac:dyDescent="0.2">
      <c r="A107" s="2" t="s">
        <v>513</v>
      </c>
      <c r="B107" s="2" t="s">
        <v>514</v>
      </c>
      <c r="C107" s="2" t="s">
        <v>513</v>
      </c>
      <c r="D107" s="2" t="s">
        <v>515</v>
      </c>
      <c r="E107" s="2" t="s">
        <v>512</v>
      </c>
    </row>
    <row r="108" spans="1:5" ht="16.5" x14ac:dyDescent="0.2">
      <c r="A108" s="2" t="s">
        <v>517</v>
      </c>
      <c r="B108" s="2" t="s">
        <v>518</v>
      </c>
      <c r="C108" s="2" t="s">
        <v>517</v>
      </c>
      <c r="D108" s="2" t="s">
        <v>519</v>
      </c>
      <c r="E108" s="2" t="s">
        <v>516</v>
      </c>
    </row>
    <row r="109" spans="1:5" ht="16.5" x14ac:dyDescent="0.2">
      <c r="A109" s="2" t="s">
        <v>521</v>
      </c>
      <c r="B109" s="2" t="s">
        <v>522</v>
      </c>
      <c r="C109" s="2" t="s">
        <v>521</v>
      </c>
      <c r="D109" s="2" t="s">
        <v>523</v>
      </c>
      <c r="E109" s="2" t="s">
        <v>520</v>
      </c>
    </row>
    <row r="110" spans="1:5" ht="16.5" x14ac:dyDescent="0.2">
      <c r="A110" s="2" t="s">
        <v>525</v>
      </c>
      <c r="B110" s="2" t="s">
        <v>527</v>
      </c>
      <c r="C110" s="2" t="s">
        <v>526</v>
      </c>
      <c r="D110" s="2" t="s">
        <v>528</v>
      </c>
      <c r="E110" s="2" t="s">
        <v>524</v>
      </c>
    </row>
    <row r="111" spans="1:5" ht="16.5" x14ac:dyDescent="0.2">
      <c r="A111" s="2" t="s">
        <v>530</v>
      </c>
      <c r="B111" s="2" t="s">
        <v>532</v>
      </c>
      <c r="C111" s="2" t="s">
        <v>531</v>
      </c>
      <c r="D111" s="2" t="s">
        <v>533</v>
      </c>
      <c r="E111" s="2" t="s">
        <v>529</v>
      </c>
    </row>
    <row r="112" spans="1:5" ht="16.5" x14ac:dyDescent="0.2">
      <c r="A112" s="2" t="s">
        <v>535</v>
      </c>
      <c r="B112" s="2" t="s">
        <v>537</v>
      </c>
      <c r="C112" s="2" t="s">
        <v>536</v>
      </c>
      <c r="D112" s="2" t="s">
        <v>538</v>
      </c>
      <c r="E112" s="2" t="s">
        <v>534</v>
      </c>
    </row>
    <row r="113" spans="1:5" ht="16.5" x14ac:dyDescent="0.2">
      <c r="A113" s="2" t="s">
        <v>540</v>
      </c>
      <c r="B113" s="2" t="s">
        <v>541</v>
      </c>
      <c r="C113" s="2" t="s">
        <v>540</v>
      </c>
      <c r="D113" s="2" t="s">
        <v>542</v>
      </c>
      <c r="E113" s="2" t="s">
        <v>539</v>
      </c>
    </row>
    <row r="114" spans="1:5" ht="16.5" x14ac:dyDescent="0.2">
      <c r="A114" s="2" t="s">
        <v>544</v>
      </c>
      <c r="B114" s="2" t="s">
        <v>546</v>
      </c>
      <c r="C114" s="2" t="s">
        <v>545</v>
      </c>
      <c r="D114" s="2" t="s">
        <v>547</v>
      </c>
      <c r="E114" s="2" t="s">
        <v>543</v>
      </c>
    </row>
    <row r="115" spans="1:5" ht="16.5" x14ac:dyDescent="0.2">
      <c r="A115" s="2" t="s">
        <v>549</v>
      </c>
      <c r="B115" s="2" t="s">
        <v>551</v>
      </c>
      <c r="C115" s="2" t="s">
        <v>550</v>
      </c>
      <c r="D115" s="2" t="s">
        <v>552</v>
      </c>
      <c r="E115" s="2" t="s">
        <v>548</v>
      </c>
    </row>
    <row r="116" spans="1:5" ht="16.5" x14ac:dyDescent="0.2">
      <c r="A116" s="2" t="s">
        <v>554</v>
      </c>
      <c r="B116" s="2" t="s">
        <v>556</v>
      </c>
      <c r="C116" s="2" t="s">
        <v>555</v>
      </c>
      <c r="D116" s="2" t="s">
        <v>557</v>
      </c>
      <c r="E116" s="2" t="s">
        <v>553</v>
      </c>
    </row>
    <row r="117" spans="1:5" ht="16.5" x14ac:dyDescent="0.2">
      <c r="A117" s="2" t="s">
        <v>559</v>
      </c>
      <c r="B117" s="2" t="s">
        <v>561</v>
      </c>
      <c r="C117" s="2" t="s">
        <v>560</v>
      </c>
      <c r="D117" s="2" t="s">
        <v>562</v>
      </c>
      <c r="E117" s="2" t="s">
        <v>558</v>
      </c>
    </row>
    <row r="118" spans="1:5" ht="16.5" x14ac:dyDescent="0.2">
      <c r="A118" s="2" t="s">
        <v>564</v>
      </c>
      <c r="B118" s="2" t="s">
        <v>566</v>
      </c>
      <c r="C118" s="2" t="s">
        <v>565</v>
      </c>
      <c r="D118" s="2" t="s">
        <v>567</v>
      </c>
      <c r="E118" s="2" t="s">
        <v>563</v>
      </c>
    </row>
    <row r="119" spans="1:5" ht="16.5" x14ac:dyDescent="0.2">
      <c r="A119" s="2" t="s">
        <v>569</v>
      </c>
      <c r="B119" s="2" t="s">
        <v>571</v>
      </c>
      <c r="C119" s="2" t="s">
        <v>570</v>
      </c>
      <c r="D119" s="2" t="s">
        <v>572</v>
      </c>
      <c r="E119" s="2" t="s">
        <v>568</v>
      </c>
    </row>
    <row r="120" spans="1:5" ht="16.5" x14ac:dyDescent="0.2">
      <c r="A120" s="2" t="s">
        <v>574</v>
      </c>
      <c r="B120" s="2" t="s">
        <v>576</v>
      </c>
      <c r="C120" s="2" t="s">
        <v>575</v>
      </c>
      <c r="D120" s="2" t="s">
        <v>577</v>
      </c>
      <c r="E120" s="2" t="s">
        <v>573</v>
      </c>
    </row>
    <row r="121" spans="1:5" ht="16.5" x14ac:dyDescent="0.2">
      <c r="A121" s="2" t="s">
        <v>579</v>
      </c>
      <c r="B121" s="2" t="s">
        <v>581</v>
      </c>
      <c r="C121" s="2" t="s">
        <v>580</v>
      </c>
      <c r="D121" s="2" t="s">
        <v>582</v>
      </c>
      <c r="E121" s="2" t="s">
        <v>578</v>
      </c>
    </row>
    <row r="122" spans="1:5" ht="16.5" x14ac:dyDescent="0.2">
      <c r="A122" s="2" t="s">
        <v>584</v>
      </c>
      <c r="B122" s="2" t="s">
        <v>585</v>
      </c>
      <c r="C122" s="2" t="s">
        <v>584</v>
      </c>
      <c r="D122" s="2" t="s">
        <v>586</v>
      </c>
      <c r="E122" s="2" t="s">
        <v>583</v>
      </c>
    </row>
    <row r="123" spans="1:5" ht="16.5" x14ac:dyDescent="0.2">
      <c r="A123" s="2" t="s">
        <v>588</v>
      </c>
      <c r="B123" s="2" t="s">
        <v>590</v>
      </c>
      <c r="C123" s="2" t="s">
        <v>589</v>
      </c>
      <c r="D123" s="2" t="s">
        <v>591</v>
      </c>
      <c r="E123" s="2" t="s">
        <v>587</v>
      </c>
    </row>
    <row r="124" spans="1:5" ht="16.5" x14ac:dyDescent="0.2">
      <c r="A124" s="2" t="s">
        <v>593</v>
      </c>
      <c r="B124" s="2" t="s">
        <v>595</v>
      </c>
      <c r="C124" s="2" t="s">
        <v>594</v>
      </c>
      <c r="D124" s="2" t="s">
        <v>596</v>
      </c>
      <c r="E124" s="2" t="s">
        <v>592</v>
      </c>
    </row>
    <row r="125" spans="1:5" ht="16.5" x14ac:dyDescent="0.2">
      <c r="A125" s="2" t="s">
        <v>598</v>
      </c>
      <c r="B125" s="2" t="s">
        <v>600</v>
      </c>
      <c r="C125" s="2" t="s">
        <v>599</v>
      </c>
      <c r="D125" s="2" t="s">
        <v>597</v>
      </c>
      <c r="E125" s="2" t="s">
        <v>597</v>
      </c>
    </row>
    <row r="126" spans="1:5" ht="16.5" x14ac:dyDescent="0.2">
      <c r="A126" s="2" t="s">
        <v>602</v>
      </c>
      <c r="B126" s="2" t="s">
        <v>603</v>
      </c>
      <c r="C126" s="2" t="s">
        <v>602</v>
      </c>
      <c r="D126" s="2" t="s">
        <v>604</v>
      </c>
      <c r="E126" s="2" t="s">
        <v>601</v>
      </c>
    </row>
    <row r="127" spans="1:5" ht="16.5" x14ac:dyDescent="0.2">
      <c r="A127" s="2" t="s">
        <v>606</v>
      </c>
      <c r="B127" s="2" t="s">
        <v>608</v>
      </c>
      <c r="C127" s="2" t="s">
        <v>607</v>
      </c>
      <c r="D127" s="2" t="s">
        <v>609</v>
      </c>
      <c r="E127" s="2" t="s">
        <v>605</v>
      </c>
    </row>
    <row r="128" spans="1:5" ht="16.5" x14ac:dyDescent="0.2">
      <c r="A128" s="2" t="s">
        <v>611</v>
      </c>
      <c r="B128" s="2" t="s">
        <v>613</v>
      </c>
      <c r="C128" s="2" t="s">
        <v>612</v>
      </c>
      <c r="D128" s="2" t="s">
        <v>614</v>
      </c>
      <c r="E128" s="2" t="s">
        <v>610</v>
      </c>
    </row>
    <row r="129" spans="1:5" ht="16.5" x14ac:dyDescent="0.2">
      <c r="A129" s="2" t="s">
        <v>616</v>
      </c>
      <c r="B129" s="2" t="s">
        <v>618</v>
      </c>
      <c r="C129" s="2" t="s">
        <v>617</v>
      </c>
      <c r="D129" s="2" t="s">
        <v>619</v>
      </c>
      <c r="E129" s="2" t="s">
        <v>615</v>
      </c>
    </row>
    <row r="130" spans="1:5" ht="16.5" x14ac:dyDescent="0.2">
      <c r="A130" s="2" t="s">
        <v>621</v>
      </c>
      <c r="B130" s="2" t="s">
        <v>623</v>
      </c>
      <c r="C130" s="2" t="s">
        <v>622</v>
      </c>
      <c r="D130" s="2" t="s">
        <v>624</v>
      </c>
      <c r="E130" s="2" t="s">
        <v>620</v>
      </c>
    </row>
    <row r="131" spans="1:5" ht="16.5" x14ac:dyDescent="0.2">
      <c r="A131" s="2" t="s">
        <v>626</v>
      </c>
      <c r="B131" s="2" t="s">
        <v>628</v>
      </c>
      <c r="C131" s="2" t="s">
        <v>627</v>
      </c>
      <c r="D131" s="2" t="s">
        <v>629</v>
      </c>
      <c r="E131" s="2" t="s">
        <v>625</v>
      </c>
    </row>
    <row r="132" spans="1:5" ht="16.5" x14ac:dyDescent="0.2">
      <c r="A132" s="2" t="s">
        <v>631</v>
      </c>
      <c r="B132" s="2" t="s">
        <v>633</v>
      </c>
      <c r="C132" s="2" t="s">
        <v>632</v>
      </c>
      <c r="D132" s="2" t="s">
        <v>634</v>
      </c>
      <c r="E132" s="2" t="s">
        <v>630</v>
      </c>
    </row>
    <row r="133" spans="1:5" ht="16.5" x14ac:dyDescent="0.2">
      <c r="A133" s="2" t="s">
        <v>636</v>
      </c>
      <c r="B133" s="2" t="s">
        <v>638</v>
      </c>
      <c r="C133" s="2" t="s">
        <v>637</v>
      </c>
      <c r="D133" s="2" t="s">
        <v>639</v>
      </c>
      <c r="E133" s="2" t="s">
        <v>635</v>
      </c>
    </row>
    <row r="134" spans="1:5" ht="16.5" x14ac:dyDescent="0.2">
      <c r="A134" s="2" t="s">
        <v>641</v>
      </c>
      <c r="B134" s="2" t="s">
        <v>643</v>
      </c>
      <c r="C134" s="2" t="s">
        <v>642</v>
      </c>
      <c r="D134" s="2" t="s">
        <v>644</v>
      </c>
      <c r="E134" s="2" t="s">
        <v>640</v>
      </c>
    </row>
    <row r="135" spans="1:5" ht="16.5" x14ac:dyDescent="0.2">
      <c r="A135" s="2" t="s">
        <v>646</v>
      </c>
      <c r="B135" s="2" t="s">
        <v>647</v>
      </c>
      <c r="C135" s="2" t="s">
        <v>646</v>
      </c>
      <c r="D135" s="2" t="s">
        <v>648</v>
      </c>
      <c r="E135" s="2" t="s">
        <v>645</v>
      </c>
    </row>
    <row r="136" spans="1:5" ht="16.5" x14ac:dyDescent="0.2">
      <c r="A136" s="2" t="s">
        <v>650</v>
      </c>
      <c r="B136" s="2" t="s">
        <v>652</v>
      </c>
      <c r="C136" s="2" t="s">
        <v>651</v>
      </c>
      <c r="D136" s="2" t="s">
        <v>653</v>
      </c>
      <c r="E136" s="2" t="s">
        <v>649</v>
      </c>
    </row>
    <row r="137" spans="1:5" ht="16.5" x14ac:dyDescent="0.2">
      <c r="A137" s="2" t="s">
        <v>655</v>
      </c>
      <c r="B137" s="2" t="s">
        <v>657</v>
      </c>
      <c r="C137" s="2" t="s">
        <v>656</v>
      </c>
      <c r="D137" s="2" t="s">
        <v>658</v>
      </c>
      <c r="E137" s="2" t="s">
        <v>654</v>
      </c>
    </row>
    <row r="138" spans="1:5" ht="16.5" x14ac:dyDescent="0.2">
      <c r="A138" s="2" t="s">
        <v>660</v>
      </c>
      <c r="B138" s="2" t="s">
        <v>662</v>
      </c>
      <c r="C138" s="2" t="s">
        <v>661</v>
      </c>
      <c r="D138" s="2" t="s">
        <v>663</v>
      </c>
      <c r="E138" s="2" t="s">
        <v>659</v>
      </c>
    </row>
    <row r="139" spans="1:5" ht="16.5" x14ac:dyDescent="0.2">
      <c r="A139" s="2" t="s">
        <v>665</v>
      </c>
      <c r="B139" s="2" t="s">
        <v>667</v>
      </c>
      <c r="C139" s="2" t="s">
        <v>666</v>
      </c>
      <c r="D139" s="2" t="s">
        <v>668</v>
      </c>
      <c r="E139" s="2" t="s">
        <v>664</v>
      </c>
    </row>
    <row r="140" spans="1:5" ht="16.5" x14ac:dyDescent="0.2">
      <c r="A140" s="2" t="s">
        <v>670</v>
      </c>
      <c r="B140" s="2" t="s">
        <v>672</v>
      </c>
      <c r="C140" s="2" t="s">
        <v>671</v>
      </c>
      <c r="D140" s="2" t="s">
        <v>673</v>
      </c>
      <c r="E140" s="2" t="s">
        <v>669</v>
      </c>
    </row>
    <row r="141" spans="1:5" ht="16.5" x14ac:dyDescent="0.2">
      <c r="A141" s="2" t="s">
        <v>675</v>
      </c>
      <c r="B141" s="2" t="s">
        <v>677</v>
      </c>
      <c r="C141" s="2" t="s">
        <v>676</v>
      </c>
      <c r="D141" s="2" t="s">
        <v>678</v>
      </c>
      <c r="E141" s="2" t="s">
        <v>674</v>
      </c>
    </row>
    <row r="142" spans="1:5" ht="16.5" x14ac:dyDescent="0.2">
      <c r="A142" s="2" t="s">
        <v>680</v>
      </c>
      <c r="B142" s="2" t="s">
        <v>682</v>
      </c>
      <c r="C142" s="2" t="s">
        <v>681</v>
      </c>
      <c r="D142" s="2" t="s">
        <v>683</v>
      </c>
      <c r="E142" s="2" t="s">
        <v>679</v>
      </c>
    </row>
    <row r="143" spans="1:5" ht="16.5" x14ac:dyDescent="0.2">
      <c r="A143" s="2" t="s">
        <v>685</v>
      </c>
      <c r="B143" s="2" t="s">
        <v>687</v>
      </c>
      <c r="C143" s="2" t="s">
        <v>686</v>
      </c>
      <c r="D143" s="2" t="s">
        <v>688</v>
      </c>
      <c r="E143" s="2" t="s">
        <v>684</v>
      </c>
    </row>
    <row r="144" spans="1:5" ht="16.5" x14ac:dyDescent="0.2">
      <c r="A144" s="2" t="s">
        <v>690</v>
      </c>
      <c r="B144" s="2" t="s">
        <v>692</v>
      </c>
      <c r="C144" s="2" t="s">
        <v>691</v>
      </c>
      <c r="D144" s="2" t="s">
        <v>689</v>
      </c>
      <c r="E144" s="2" t="s">
        <v>689</v>
      </c>
    </row>
    <row r="145" spans="1:5" ht="16.5" x14ac:dyDescent="0.2">
      <c r="A145" s="2" t="s">
        <v>694</v>
      </c>
      <c r="B145" s="2" t="s">
        <v>696</v>
      </c>
      <c r="C145" s="2" t="s">
        <v>695</v>
      </c>
      <c r="D145" s="2" t="s">
        <v>693</v>
      </c>
      <c r="E145" s="2" t="s">
        <v>693</v>
      </c>
    </row>
    <row r="146" spans="1:5" ht="16.5" x14ac:dyDescent="0.2">
      <c r="A146" s="2" t="s">
        <v>698</v>
      </c>
      <c r="B146" s="2" t="s">
        <v>700</v>
      </c>
      <c r="C146" s="2" t="s">
        <v>699</v>
      </c>
      <c r="D146" s="2" t="s">
        <v>701</v>
      </c>
      <c r="E146" s="2" t="s">
        <v>697</v>
      </c>
    </row>
    <row r="147" spans="1:5" ht="16.5" x14ac:dyDescent="0.2">
      <c r="A147" s="2" t="s">
        <v>703</v>
      </c>
      <c r="B147" s="2" t="s">
        <v>705</v>
      </c>
      <c r="C147" s="2" t="s">
        <v>704</v>
      </c>
      <c r="D147" s="2" t="s">
        <v>706</v>
      </c>
      <c r="E147" s="2" t="s">
        <v>702</v>
      </c>
    </row>
    <row r="148" spans="1:5" ht="16.5" x14ac:dyDescent="0.2">
      <c r="A148" s="2" t="s">
        <v>708</v>
      </c>
      <c r="B148" s="2" t="s">
        <v>710</v>
      </c>
      <c r="C148" s="2" t="s">
        <v>709</v>
      </c>
      <c r="D148" s="2" t="s">
        <v>711</v>
      </c>
      <c r="E148" s="2" t="s">
        <v>707</v>
      </c>
    </row>
    <row r="149" spans="1:5" ht="16.5" x14ac:dyDescent="0.2">
      <c r="A149" s="2" t="s">
        <v>713</v>
      </c>
      <c r="B149" s="2" t="s">
        <v>715</v>
      </c>
      <c r="C149" s="2" t="s">
        <v>714</v>
      </c>
      <c r="D149" s="2" t="s">
        <v>716</v>
      </c>
      <c r="E149" s="2" t="s">
        <v>712</v>
      </c>
    </row>
    <row r="150" spans="1:5" ht="16.5" x14ac:dyDescent="0.2">
      <c r="A150" s="2" t="s">
        <v>718</v>
      </c>
      <c r="B150" s="2" t="s">
        <v>720</v>
      </c>
      <c r="C150" s="2" t="s">
        <v>719</v>
      </c>
      <c r="D150" s="2" t="s">
        <v>721</v>
      </c>
      <c r="E150" s="2" t="s">
        <v>717</v>
      </c>
    </row>
    <row r="151" spans="1:5" ht="16.5" x14ac:dyDescent="0.2">
      <c r="A151" s="2" t="s">
        <v>723</v>
      </c>
      <c r="B151" s="2" t="s">
        <v>725</v>
      </c>
      <c r="C151" s="2" t="s">
        <v>724</v>
      </c>
      <c r="D151" s="2" t="s">
        <v>726</v>
      </c>
      <c r="E151" s="2" t="s">
        <v>722</v>
      </c>
    </row>
    <row r="152" spans="1:5" ht="16.5" x14ac:dyDescent="0.2">
      <c r="A152" s="2" t="s">
        <v>728</v>
      </c>
      <c r="B152" s="2" t="s">
        <v>730</v>
      </c>
      <c r="C152" s="2" t="s">
        <v>729</v>
      </c>
      <c r="D152" s="2" t="s">
        <v>731</v>
      </c>
      <c r="E152" s="2" t="s">
        <v>727</v>
      </c>
    </row>
    <row r="153" spans="1:5" ht="16.5" x14ac:dyDescent="0.2">
      <c r="A153" s="2" t="s">
        <v>733</v>
      </c>
      <c r="B153" s="2" t="s">
        <v>735</v>
      </c>
      <c r="C153" s="2" t="s">
        <v>734</v>
      </c>
      <c r="D153" s="2" t="s">
        <v>732</v>
      </c>
      <c r="E153" s="2" t="s">
        <v>732</v>
      </c>
    </row>
    <row r="154" spans="1:5" ht="16.5" x14ac:dyDescent="0.2">
      <c r="A154" s="2" t="s">
        <v>737</v>
      </c>
      <c r="B154" s="2" t="s">
        <v>739</v>
      </c>
      <c r="C154" s="2" t="s">
        <v>738</v>
      </c>
      <c r="D154" s="2" t="s">
        <v>740</v>
      </c>
      <c r="E154" s="2" t="s">
        <v>736</v>
      </c>
    </row>
    <row r="155" spans="1:5" ht="16.5" x14ac:dyDescent="0.2">
      <c r="A155" s="2" t="s">
        <v>742</v>
      </c>
      <c r="B155" s="2" t="s">
        <v>742</v>
      </c>
      <c r="C155" s="2" t="s">
        <v>742</v>
      </c>
      <c r="D155" s="2" t="s">
        <v>743</v>
      </c>
      <c r="E155" s="2" t="s">
        <v>741</v>
      </c>
    </row>
    <row r="156" spans="1:5" ht="16.5" x14ac:dyDescent="0.2">
      <c r="A156" s="2" t="s">
        <v>745</v>
      </c>
      <c r="B156" s="2" t="s">
        <v>745</v>
      </c>
      <c r="C156" s="2" t="s">
        <v>745</v>
      </c>
      <c r="D156" s="2" t="s">
        <v>746</v>
      </c>
      <c r="E156" s="2" t="s">
        <v>744</v>
      </c>
    </row>
    <row r="157" spans="1:5" ht="16.5" x14ac:dyDescent="0.2">
      <c r="A157" s="2" t="s">
        <v>748</v>
      </c>
      <c r="B157" s="2" t="s">
        <v>748</v>
      </c>
      <c r="C157" s="2" t="s">
        <v>748</v>
      </c>
      <c r="D157" s="2" t="s">
        <v>749</v>
      </c>
      <c r="E157" s="2" t="s">
        <v>747</v>
      </c>
    </row>
    <row r="158" spans="1:5" ht="16.5" x14ac:dyDescent="0.2">
      <c r="A158" s="2" t="s">
        <v>751</v>
      </c>
      <c r="B158" s="2" t="s">
        <v>751</v>
      </c>
      <c r="C158" s="2" t="s">
        <v>751</v>
      </c>
      <c r="D158" s="2" t="s">
        <v>752</v>
      </c>
      <c r="E158" s="2" t="s">
        <v>750</v>
      </c>
    </row>
    <row r="159" spans="1:5" ht="16.5" x14ac:dyDescent="0.2">
      <c r="A159" s="2" t="s">
        <v>754</v>
      </c>
      <c r="B159" s="2" t="s">
        <v>754</v>
      </c>
      <c r="C159" s="2" t="s">
        <v>754</v>
      </c>
      <c r="D159" s="2" t="s">
        <v>755</v>
      </c>
      <c r="E159" s="2" t="s">
        <v>753</v>
      </c>
    </row>
    <row r="160" spans="1:5" ht="16.5" x14ac:dyDescent="0.2">
      <c r="A160" s="2" t="s">
        <v>757</v>
      </c>
      <c r="B160" s="2" t="s">
        <v>757</v>
      </c>
      <c r="C160" s="2" t="s">
        <v>757</v>
      </c>
      <c r="D160" s="2" t="s">
        <v>758</v>
      </c>
      <c r="E160" s="2" t="s">
        <v>756</v>
      </c>
    </row>
    <row r="161" spans="1:5" ht="16.5" x14ac:dyDescent="0.2">
      <c r="A161" s="2" t="s">
        <v>760</v>
      </c>
      <c r="B161" s="2" t="s">
        <v>760</v>
      </c>
      <c r="C161" s="2" t="s">
        <v>760</v>
      </c>
      <c r="D161" s="2" t="s">
        <v>761</v>
      </c>
      <c r="E161" s="2" t="s">
        <v>759</v>
      </c>
    </row>
    <row r="162" spans="1:5" ht="16.5" x14ac:dyDescent="0.2">
      <c r="A162" s="2" t="s">
        <v>763</v>
      </c>
      <c r="B162" s="2" t="s">
        <v>763</v>
      </c>
      <c r="C162" s="2" t="s">
        <v>763</v>
      </c>
      <c r="D162" s="2" t="s">
        <v>764</v>
      </c>
      <c r="E162" s="2" t="s">
        <v>762</v>
      </c>
    </row>
    <row r="163" spans="1:5" ht="16.5" x14ac:dyDescent="0.2">
      <c r="A163" s="2" t="s">
        <v>766</v>
      </c>
      <c r="B163" s="2" t="s">
        <v>767</v>
      </c>
      <c r="C163" s="2" t="s">
        <v>766</v>
      </c>
      <c r="D163" s="2" t="s">
        <v>768</v>
      </c>
      <c r="E163" s="2" t="s">
        <v>765</v>
      </c>
    </row>
    <row r="164" spans="1:5" ht="16.5" x14ac:dyDescent="0.2">
      <c r="A164" s="2" t="s">
        <v>770</v>
      </c>
      <c r="B164" s="2" t="s">
        <v>771</v>
      </c>
      <c r="C164" s="2" t="s">
        <v>770</v>
      </c>
      <c r="D164" s="2" t="s">
        <v>772</v>
      </c>
      <c r="E164" s="2" t="s">
        <v>769</v>
      </c>
    </row>
    <row r="165" spans="1:5" ht="16.5" x14ac:dyDescent="0.2">
      <c r="A165" s="2" t="s">
        <v>774</v>
      </c>
      <c r="B165" s="2" t="s">
        <v>774</v>
      </c>
      <c r="C165" s="2" t="s">
        <v>774</v>
      </c>
      <c r="D165" s="2" t="s">
        <v>775</v>
      </c>
      <c r="E165" s="2" t="s">
        <v>773</v>
      </c>
    </row>
    <row r="166" spans="1:5" ht="16.5" x14ac:dyDescent="0.2">
      <c r="A166" s="2" t="s">
        <v>777</v>
      </c>
      <c r="B166" s="2" t="s">
        <v>777</v>
      </c>
      <c r="C166" s="2" t="s">
        <v>777</v>
      </c>
      <c r="D166" s="2" t="s">
        <v>778</v>
      </c>
      <c r="E166" s="2" t="s">
        <v>776</v>
      </c>
    </row>
    <row r="167" spans="1:5" ht="16.5" x14ac:dyDescent="0.2">
      <c r="A167" s="2" t="s">
        <v>780</v>
      </c>
      <c r="B167" s="2" t="s">
        <v>782</v>
      </c>
      <c r="C167" s="2" t="s">
        <v>781</v>
      </c>
      <c r="D167" s="2" t="s">
        <v>783</v>
      </c>
      <c r="E167" s="2" t="s">
        <v>779</v>
      </c>
    </row>
    <row r="168" spans="1:5" ht="16.5" x14ac:dyDescent="0.2">
      <c r="A168" s="2" t="s">
        <v>785</v>
      </c>
      <c r="B168" s="2" t="s">
        <v>787</v>
      </c>
      <c r="C168" s="2" t="s">
        <v>786</v>
      </c>
      <c r="D168" s="2" t="s">
        <v>788</v>
      </c>
      <c r="E168" s="2" t="s">
        <v>784</v>
      </c>
    </row>
    <row r="169" spans="1:5" ht="16.5" x14ac:dyDescent="0.2">
      <c r="A169" s="2" t="s">
        <v>790</v>
      </c>
      <c r="B169" s="2" t="s">
        <v>792</v>
      </c>
      <c r="C169" s="2" t="s">
        <v>791</v>
      </c>
      <c r="D169" s="2" t="s">
        <v>793</v>
      </c>
      <c r="E169" s="2" t="s">
        <v>789</v>
      </c>
    </row>
    <row r="170" spans="1:5" ht="16.5" x14ac:dyDescent="0.2">
      <c r="A170" s="2" t="s">
        <v>795</v>
      </c>
      <c r="B170" s="2" t="s">
        <v>797</v>
      </c>
      <c r="C170" s="2" t="s">
        <v>796</v>
      </c>
      <c r="D170" s="2" t="s">
        <v>798</v>
      </c>
      <c r="E170" s="2" t="s">
        <v>794</v>
      </c>
    </row>
    <row r="171" spans="1:5" ht="16.5" x14ac:dyDescent="0.2">
      <c r="A171" s="2" t="s">
        <v>800</v>
      </c>
      <c r="B171" s="2" t="s">
        <v>802</v>
      </c>
      <c r="C171" s="2" t="s">
        <v>801</v>
      </c>
      <c r="D171" s="2" t="s">
        <v>803</v>
      </c>
      <c r="E171" s="2" t="s">
        <v>799</v>
      </c>
    </row>
    <row r="172" spans="1:5" ht="16.5" x14ac:dyDescent="0.2">
      <c r="A172" s="2" t="s">
        <v>805</v>
      </c>
      <c r="B172" s="2" t="s">
        <v>807</v>
      </c>
      <c r="C172" s="2" t="s">
        <v>806</v>
      </c>
      <c r="D172" s="2" t="s">
        <v>808</v>
      </c>
      <c r="E172" s="2" t="s">
        <v>804</v>
      </c>
    </row>
    <row r="173" spans="1:5" ht="16.5" x14ac:dyDescent="0.2">
      <c r="A173" s="2" t="s">
        <v>810</v>
      </c>
      <c r="B173" s="2" t="s">
        <v>812</v>
      </c>
      <c r="C173" s="2" t="s">
        <v>811</v>
      </c>
      <c r="D173" s="2" t="s">
        <v>813</v>
      </c>
      <c r="E173" s="2" t="s">
        <v>809</v>
      </c>
    </row>
    <row r="174" spans="1:5" ht="16.5" x14ac:dyDescent="0.2">
      <c r="A174" s="2" t="s">
        <v>815</v>
      </c>
      <c r="B174" s="2" t="s">
        <v>817</v>
      </c>
      <c r="C174" s="2" t="s">
        <v>816</v>
      </c>
      <c r="D174" s="2" t="s">
        <v>818</v>
      </c>
      <c r="E174" s="2" t="s">
        <v>814</v>
      </c>
    </row>
    <row r="175" spans="1:5" ht="16.5" x14ac:dyDescent="0.2">
      <c r="A175" s="2" t="s">
        <v>820</v>
      </c>
      <c r="B175" s="2" t="s">
        <v>822</v>
      </c>
      <c r="C175" s="2" t="s">
        <v>821</v>
      </c>
      <c r="D175" s="2" t="s">
        <v>823</v>
      </c>
      <c r="E175" s="2" t="s">
        <v>819</v>
      </c>
    </row>
    <row r="176" spans="1:5" ht="16.5" x14ac:dyDescent="0.2">
      <c r="A176" s="2" t="s">
        <v>825</v>
      </c>
      <c r="B176" s="2" t="s">
        <v>827</v>
      </c>
      <c r="C176" s="2" t="s">
        <v>826</v>
      </c>
      <c r="D176" s="2" t="s">
        <v>828</v>
      </c>
      <c r="E176" s="2" t="s">
        <v>824</v>
      </c>
    </row>
    <row r="177" spans="1:5" ht="16.5" x14ac:dyDescent="0.2">
      <c r="A177" s="2" t="s">
        <v>830</v>
      </c>
      <c r="B177" s="2" t="s">
        <v>831</v>
      </c>
      <c r="C177" s="2" t="s">
        <v>831</v>
      </c>
      <c r="D177" s="2" t="s">
        <v>832</v>
      </c>
      <c r="E177" s="2" t="s">
        <v>829</v>
      </c>
    </row>
    <row r="178" spans="1:5" ht="16.5" x14ac:dyDescent="0.2">
      <c r="A178" s="2" t="s">
        <v>834</v>
      </c>
      <c r="B178" s="2" t="s">
        <v>835</v>
      </c>
      <c r="C178" s="2" t="s">
        <v>835</v>
      </c>
      <c r="D178" s="2" t="s">
        <v>836</v>
      </c>
      <c r="E178" s="2" t="s">
        <v>833</v>
      </c>
    </row>
    <row r="179" spans="1:5" ht="16.5" x14ac:dyDescent="0.2">
      <c r="A179" s="2" t="s">
        <v>838</v>
      </c>
      <c r="B179" s="2" t="s">
        <v>840</v>
      </c>
      <c r="C179" s="2" t="s">
        <v>839</v>
      </c>
      <c r="D179" s="2" t="s">
        <v>841</v>
      </c>
      <c r="E179" s="2" t="s">
        <v>837</v>
      </c>
    </row>
    <row r="180" spans="1:5" ht="16.5" x14ac:dyDescent="0.2">
      <c r="A180" s="2" t="s">
        <v>843</v>
      </c>
      <c r="B180" s="2" t="s">
        <v>845</v>
      </c>
      <c r="C180" s="2" t="s">
        <v>844</v>
      </c>
      <c r="D180" s="2" t="s">
        <v>846</v>
      </c>
      <c r="E180" s="2" t="s">
        <v>842</v>
      </c>
    </row>
    <row r="181" spans="1:5" ht="16.5" x14ac:dyDescent="0.2">
      <c r="A181" s="2" t="s">
        <v>848</v>
      </c>
      <c r="B181" s="2" t="s">
        <v>849</v>
      </c>
      <c r="C181" s="2" t="s">
        <v>848</v>
      </c>
      <c r="D181" s="2" t="s">
        <v>850</v>
      </c>
      <c r="E181" s="2" t="s">
        <v>847</v>
      </c>
    </row>
    <row r="182" spans="1:5" ht="16.5" x14ac:dyDescent="0.2">
      <c r="A182" s="2" t="s">
        <v>852</v>
      </c>
      <c r="B182" s="2" t="s">
        <v>854</v>
      </c>
      <c r="C182" s="2" t="s">
        <v>853</v>
      </c>
      <c r="D182" s="2" t="s">
        <v>855</v>
      </c>
      <c r="E182" s="2" t="s">
        <v>851</v>
      </c>
    </row>
    <row r="183" spans="1:5" ht="16.5" x14ac:dyDescent="0.2">
      <c r="A183" s="2" t="s">
        <v>857</v>
      </c>
      <c r="B183" s="2" t="s">
        <v>430</v>
      </c>
      <c r="C183" s="2" t="s">
        <v>858</v>
      </c>
      <c r="D183" s="2" t="s">
        <v>859</v>
      </c>
      <c r="E183" s="2" t="s">
        <v>856</v>
      </c>
    </row>
    <row r="184" spans="1:5" ht="16.5" x14ac:dyDescent="0.2">
      <c r="A184" s="2" t="s">
        <v>861</v>
      </c>
      <c r="B184" s="2" t="s">
        <v>863</v>
      </c>
      <c r="C184" s="2" t="s">
        <v>862</v>
      </c>
      <c r="D184" s="2" t="s">
        <v>860</v>
      </c>
      <c r="E184" s="2" t="s">
        <v>860</v>
      </c>
    </row>
    <row r="185" spans="1:5" ht="16.5" x14ac:dyDescent="0.2">
      <c r="A185" s="2" t="s">
        <v>865</v>
      </c>
      <c r="B185" s="2" t="s">
        <v>867</v>
      </c>
      <c r="C185" s="2" t="s">
        <v>866</v>
      </c>
      <c r="D185" s="2" t="s">
        <v>868</v>
      </c>
      <c r="E185" s="2" t="s">
        <v>864</v>
      </c>
    </row>
    <row r="186" spans="1:5" ht="16.5" x14ac:dyDescent="0.2">
      <c r="A186" s="2" t="s">
        <v>870</v>
      </c>
      <c r="B186" s="2" t="s">
        <v>872</v>
      </c>
      <c r="C186" s="2" t="s">
        <v>871</v>
      </c>
      <c r="D186" s="2" t="s">
        <v>873</v>
      </c>
      <c r="E186" s="2" t="s">
        <v>869</v>
      </c>
    </row>
    <row r="187" spans="1:5" ht="16.5" x14ac:dyDescent="0.2">
      <c r="A187" s="2" t="s">
        <v>875</v>
      </c>
      <c r="B187" s="2" t="s">
        <v>877</v>
      </c>
      <c r="C187" s="2" t="s">
        <v>876</v>
      </c>
      <c r="D187" s="2" t="s">
        <v>878</v>
      </c>
      <c r="E187" s="2" t="s">
        <v>874</v>
      </c>
    </row>
    <row r="188" spans="1:5" ht="16.5" x14ac:dyDescent="0.2">
      <c r="A188" s="2" t="s">
        <v>880</v>
      </c>
      <c r="B188" s="2" t="s">
        <v>882</v>
      </c>
      <c r="C188" s="2" t="s">
        <v>881</v>
      </c>
      <c r="D188" s="2" t="s">
        <v>883</v>
      </c>
      <c r="E188" s="2" t="s">
        <v>879</v>
      </c>
    </row>
    <row r="189" spans="1:5" ht="16.5" x14ac:dyDescent="0.2">
      <c r="A189" s="2" t="s">
        <v>885</v>
      </c>
      <c r="B189" s="2" t="s">
        <v>887</v>
      </c>
      <c r="C189" s="2" t="s">
        <v>886</v>
      </c>
      <c r="D189" s="2" t="s">
        <v>888</v>
      </c>
      <c r="E189" s="2" t="s">
        <v>884</v>
      </c>
    </row>
    <row r="190" spans="1:5" ht="16.5" x14ac:dyDescent="0.2">
      <c r="A190" s="2" t="s">
        <v>890</v>
      </c>
      <c r="B190" s="2" t="s">
        <v>890</v>
      </c>
      <c r="C190" s="2" t="s">
        <v>891</v>
      </c>
      <c r="D190" s="2" t="s">
        <v>892</v>
      </c>
      <c r="E190" s="2" t="s">
        <v>889</v>
      </c>
    </row>
    <row r="191" spans="1:5" ht="16.5" x14ac:dyDescent="0.2">
      <c r="A191" s="2" t="s">
        <v>894</v>
      </c>
      <c r="B191" s="2" t="s">
        <v>896</v>
      </c>
      <c r="C191" s="2" t="s">
        <v>895</v>
      </c>
      <c r="D191" s="2" t="s">
        <v>897</v>
      </c>
      <c r="E191" s="2" t="s">
        <v>893</v>
      </c>
    </row>
    <row r="192" spans="1:5" ht="16.5" x14ac:dyDescent="0.2">
      <c r="A192" s="2" t="s">
        <v>899</v>
      </c>
      <c r="B192" s="2" t="s">
        <v>901</v>
      </c>
      <c r="C192" s="2" t="s">
        <v>900</v>
      </c>
      <c r="D192" s="2" t="s">
        <v>902</v>
      </c>
      <c r="E192" s="2" t="s">
        <v>898</v>
      </c>
    </row>
    <row r="193" spans="1:5" ht="16.5" x14ac:dyDescent="0.2">
      <c r="A193" s="2" t="s">
        <v>904</v>
      </c>
      <c r="B193" s="2" t="s">
        <v>905</v>
      </c>
      <c r="C193" s="2" t="s">
        <v>904</v>
      </c>
      <c r="D193" s="2" t="s">
        <v>906</v>
      </c>
      <c r="E193" s="2" t="s">
        <v>903</v>
      </c>
    </row>
    <row r="194" spans="1:5" ht="16.5" x14ac:dyDescent="0.2">
      <c r="A194" s="2" t="s">
        <v>908</v>
      </c>
      <c r="B194" s="2" t="s">
        <v>910</v>
      </c>
      <c r="C194" s="2" t="s">
        <v>909</v>
      </c>
      <c r="D194" s="2" t="s">
        <v>911</v>
      </c>
      <c r="E194" s="2" t="s">
        <v>907</v>
      </c>
    </row>
    <row r="195" spans="1:5" ht="16.5" x14ac:dyDescent="0.2">
      <c r="A195" s="2" t="s">
        <v>913</v>
      </c>
      <c r="B195" s="2" t="s">
        <v>915</v>
      </c>
      <c r="C195" s="2" t="s">
        <v>914</v>
      </c>
      <c r="D195" s="2" t="s">
        <v>916</v>
      </c>
      <c r="E195" s="2" t="s">
        <v>912</v>
      </c>
    </row>
    <row r="196" spans="1:5" ht="16.5" x14ac:dyDescent="0.2">
      <c r="A196" s="2" t="s">
        <v>918</v>
      </c>
      <c r="B196" s="2" t="s">
        <v>920</v>
      </c>
      <c r="C196" s="2" t="s">
        <v>919</v>
      </c>
      <c r="D196" s="2" t="s">
        <v>921</v>
      </c>
      <c r="E196" s="2" t="s">
        <v>917</v>
      </c>
    </row>
    <row r="197" spans="1:5" ht="16.5" x14ac:dyDescent="0.2">
      <c r="A197" s="2" t="s">
        <v>923</v>
      </c>
      <c r="B197" s="2" t="s">
        <v>925</v>
      </c>
      <c r="C197" s="2" t="s">
        <v>924</v>
      </c>
      <c r="D197" s="2" t="s">
        <v>926</v>
      </c>
      <c r="E197" s="2" t="s">
        <v>922</v>
      </c>
    </row>
    <row r="198" spans="1:5" ht="16.5" x14ac:dyDescent="0.2">
      <c r="A198" s="2" t="s">
        <v>928</v>
      </c>
      <c r="B198" s="2" t="s">
        <v>930</v>
      </c>
      <c r="C198" s="2" t="s">
        <v>929</v>
      </c>
      <c r="D198" s="2" t="s">
        <v>931</v>
      </c>
      <c r="E198" s="2" t="s">
        <v>927</v>
      </c>
    </row>
    <row r="199" spans="1:5" ht="16.5" x14ac:dyDescent="0.2">
      <c r="A199" s="2" t="s">
        <v>933</v>
      </c>
      <c r="B199" s="2" t="s">
        <v>935</v>
      </c>
      <c r="C199" s="2" t="s">
        <v>934</v>
      </c>
      <c r="D199" s="2" t="s">
        <v>936</v>
      </c>
      <c r="E199" s="2" t="s">
        <v>932</v>
      </c>
    </row>
    <row r="200" spans="1:5" ht="16.5" x14ac:dyDescent="0.2">
      <c r="A200" s="2" t="s">
        <v>938</v>
      </c>
      <c r="B200" s="2" t="s">
        <v>939</v>
      </c>
      <c r="C200" s="2" t="s">
        <v>938</v>
      </c>
      <c r="D200" s="2" t="s">
        <v>940</v>
      </c>
      <c r="E200" s="2" t="s">
        <v>937</v>
      </c>
    </row>
    <row r="201" spans="1:5" ht="16.5" x14ac:dyDescent="0.2">
      <c r="A201" s="2" t="s">
        <v>942</v>
      </c>
      <c r="B201" s="2" t="s">
        <v>944</v>
      </c>
      <c r="C201" s="2" t="s">
        <v>943</v>
      </c>
      <c r="D201" s="2" t="s">
        <v>945</v>
      </c>
      <c r="E201" s="2" t="s">
        <v>941</v>
      </c>
    </row>
    <row r="202" spans="1:5" ht="16.5" x14ac:dyDescent="0.2">
      <c r="A202" s="2" t="s">
        <v>947</v>
      </c>
      <c r="B202" s="2" t="s">
        <v>949</v>
      </c>
      <c r="C202" s="2" t="s">
        <v>948</v>
      </c>
      <c r="D202" s="2" t="s">
        <v>950</v>
      </c>
      <c r="E202" s="2" t="s">
        <v>946</v>
      </c>
    </row>
    <row r="203" spans="1:5" ht="16.5" x14ac:dyDescent="0.2">
      <c r="A203" s="2" t="s">
        <v>952</v>
      </c>
      <c r="B203" s="2" t="s">
        <v>954</v>
      </c>
      <c r="C203" s="2" t="s">
        <v>953</v>
      </c>
      <c r="D203" s="2" t="s">
        <v>955</v>
      </c>
      <c r="E203" s="2" t="s">
        <v>951</v>
      </c>
    </row>
    <row r="204" spans="1:5" ht="16.5" x14ac:dyDescent="0.2">
      <c r="A204" s="2" t="s">
        <v>957</v>
      </c>
      <c r="B204" s="2" t="s">
        <v>959</v>
      </c>
      <c r="C204" s="2" t="s">
        <v>958</v>
      </c>
      <c r="D204" s="2" t="s">
        <v>960</v>
      </c>
      <c r="E204" s="2" t="s">
        <v>956</v>
      </c>
    </row>
    <row r="205" spans="1:5" ht="16.5" x14ac:dyDescent="0.2">
      <c r="A205" s="2" t="s">
        <v>962</v>
      </c>
      <c r="B205" s="2" t="s">
        <v>964</v>
      </c>
      <c r="C205" s="2" t="s">
        <v>963</v>
      </c>
      <c r="D205" s="2" t="s">
        <v>965</v>
      </c>
      <c r="E205" s="2" t="s">
        <v>961</v>
      </c>
    </row>
    <row r="206" spans="1:5" ht="16.5" x14ac:dyDescent="0.2">
      <c r="A206" s="2" t="s">
        <v>967</v>
      </c>
      <c r="B206" s="2" t="s">
        <v>969</v>
      </c>
      <c r="C206" s="2" t="s">
        <v>968</v>
      </c>
      <c r="D206" s="2" t="s">
        <v>970</v>
      </c>
      <c r="E206" s="2" t="s">
        <v>966</v>
      </c>
    </row>
    <row r="207" spans="1:5" ht="16.5" x14ac:dyDescent="0.2">
      <c r="A207" s="2" t="s">
        <v>972</v>
      </c>
      <c r="B207" s="2" t="s">
        <v>974</v>
      </c>
      <c r="C207" s="2" t="s">
        <v>973</v>
      </c>
      <c r="D207" s="2" t="s">
        <v>975</v>
      </c>
      <c r="E207" s="2" t="s">
        <v>971</v>
      </c>
    </row>
    <row r="208" spans="1:5" ht="16.5" x14ac:dyDescent="0.2">
      <c r="A208" s="2" t="s">
        <v>977</v>
      </c>
      <c r="B208" s="2" t="s">
        <v>979</v>
      </c>
      <c r="C208" s="2" t="s">
        <v>978</v>
      </c>
      <c r="D208" s="2" t="s">
        <v>980</v>
      </c>
      <c r="E208" s="2" t="s">
        <v>976</v>
      </c>
    </row>
    <row r="209" spans="1:5" ht="16.5" x14ac:dyDescent="0.2">
      <c r="A209" s="2" t="s">
        <v>982</v>
      </c>
      <c r="B209" s="2" t="s">
        <v>984</v>
      </c>
      <c r="C209" s="2" t="s">
        <v>983</v>
      </c>
      <c r="D209" s="2" t="s">
        <v>985</v>
      </c>
      <c r="E209" s="2" t="s">
        <v>981</v>
      </c>
    </row>
    <row r="210" spans="1:5" ht="16.5" x14ac:dyDescent="0.2">
      <c r="A210" s="2" t="s">
        <v>987</v>
      </c>
      <c r="B210" s="2" t="s">
        <v>989</v>
      </c>
      <c r="C210" s="2" t="s">
        <v>988</v>
      </c>
      <c r="D210" s="2" t="s">
        <v>990</v>
      </c>
      <c r="E210" s="2" t="s">
        <v>986</v>
      </c>
    </row>
    <row r="211" spans="1:5" ht="16.5" x14ac:dyDescent="0.2">
      <c r="A211" s="2" t="s">
        <v>992</v>
      </c>
      <c r="B211" s="2" t="s">
        <v>994</v>
      </c>
      <c r="C211" s="2" t="s">
        <v>993</v>
      </c>
      <c r="D211" s="2" t="s">
        <v>995</v>
      </c>
      <c r="E211" s="2" t="s">
        <v>991</v>
      </c>
    </row>
    <row r="212" spans="1:5" ht="16.5" x14ac:dyDescent="0.2">
      <c r="A212" s="2" t="s">
        <v>997</v>
      </c>
      <c r="B212" s="2" t="s">
        <v>998</v>
      </c>
      <c r="C212" s="2" t="s">
        <v>997</v>
      </c>
      <c r="D212" s="2" t="s">
        <v>999</v>
      </c>
      <c r="E212" s="2" t="s">
        <v>996</v>
      </c>
    </row>
    <row r="213" spans="1:5" ht="16.5" x14ac:dyDescent="0.2">
      <c r="A213" s="2" t="s">
        <v>1001</v>
      </c>
      <c r="B213" s="2" t="s">
        <v>1003</v>
      </c>
      <c r="C213" s="2" t="s">
        <v>1002</v>
      </c>
      <c r="D213" s="2" t="s">
        <v>1004</v>
      </c>
      <c r="E213" s="2" t="s">
        <v>1000</v>
      </c>
    </row>
    <row r="214" spans="1:5" ht="16.5" x14ac:dyDescent="0.2">
      <c r="A214" s="2" t="s">
        <v>1006</v>
      </c>
      <c r="B214" s="2" t="s">
        <v>1008</v>
      </c>
      <c r="C214" s="2" t="s">
        <v>1007</v>
      </c>
      <c r="D214" s="2" t="s">
        <v>1009</v>
      </c>
      <c r="E214" s="2" t="s">
        <v>1005</v>
      </c>
    </row>
    <row r="215" spans="1:5" ht="16.5" x14ac:dyDescent="0.2">
      <c r="A215" s="2" t="s">
        <v>1011</v>
      </c>
      <c r="B215" s="2" t="s">
        <v>1013</v>
      </c>
      <c r="C215" s="2" t="s">
        <v>1012</v>
      </c>
      <c r="D215" s="2" t="s">
        <v>1014</v>
      </c>
      <c r="E215" s="2" t="s">
        <v>1010</v>
      </c>
    </row>
    <row r="216" spans="1:5" ht="16.5" x14ac:dyDescent="0.2">
      <c r="A216" s="2" t="s">
        <v>1016</v>
      </c>
      <c r="B216" s="2" t="s">
        <v>1018</v>
      </c>
      <c r="C216" s="2" t="s">
        <v>1017</v>
      </c>
      <c r="D216" s="2" t="s">
        <v>1019</v>
      </c>
      <c r="E216" s="2" t="s">
        <v>1015</v>
      </c>
    </row>
    <row r="217" spans="1:5" ht="16.5" x14ac:dyDescent="0.2">
      <c r="A217" s="2" t="s">
        <v>1021</v>
      </c>
      <c r="B217" s="2" t="s">
        <v>1023</v>
      </c>
      <c r="C217" s="2" t="s">
        <v>1022</v>
      </c>
      <c r="D217" s="2" t="s">
        <v>1024</v>
      </c>
      <c r="E217" s="2" t="s">
        <v>1020</v>
      </c>
    </row>
    <row r="218" spans="1:5" ht="16.5" x14ac:dyDescent="0.2">
      <c r="A218" s="2" t="s">
        <v>1026</v>
      </c>
      <c r="B218" s="2" t="s">
        <v>1028</v>
      </c>
      <c r="C218" s="2" t="s">
        <v>1027</v>
      </c>
      <c r="D218" s="2" t="s">
        <v>1029</v>
      </c>
      <c r="E218" s="2" t="s">
        <v>1025</v>
      </c>
    </row>
    <row r="219" spans="1:5" ht="16.5" x14ac:dyDescent="0.2">
      <c r="A219" s="2" t="s">
        <v>1031</v>
      </c>
      <c r="B219" s="2" t="s">
        <v>1033</v>
      </c>
      <c r="C219" s="2" t="s">
        <v>1032</v>
      </c>
      <c r="D219" s="2" t="s">
        <v>1034</v>
      </c>
      <c r="E219" s="2" t="s">
        <v>1030</v>
      </c>
    </row>
    <row r="220" spans="1:5" ht="16.5" x14ac:dyDescent="0.2">
      <c r="A220" s="2" t="s">
        <v>1036</v>
      </c>
      <c r="B220" s="2" t="s">
        <v>1038</v>
      </c>
      <c r="C220" s="2" t="s">
        <v>1037</v>
      </c>
      <c r="D220" s="2" t="s">
        <v>1039</v>
      </c>
      <c r="E220" s="2" t="s">
        <v>1035</v>
      </c>
    </row>
    <row r="221" spans="1:5" ht="16.5" x14ac:dyDescent="0.2">
      <c r="A221" s="2" t="s">
        <v>1041</v>
      </c>
      <c r="B221" s="2" t="s">
        <v>1043</v>
      </c>
      <c r="C221" s="2" t="s">
        <v>1042</v>
      </c>
      <c r="D221" s="2" t="s">
        <v>1044</v>
      </c>
      <c r="E221" s="2" t="s">
        <v>1040</v>
      </c>
    </row>
    <row r="222" spans="1:5" ht="16.5" x14ac:dyDescent="0.2">
      <c r="A222" s="2" t="s">
        <v>1046</v>
      </c>
      <c r="B222" s="2" t="s">
        <v>1048</v>
      </c>
      <c r="C222" s="2" t="s">
        <v>1047</v>
      </c>
      <c r="D222" s="2" t="s">
        <v>1049</v>
      </c>
      <c r="E222" s="2" t="s">
        <v>1045</v>
      </c>
    </row>
    <row r="223" spans="1:5" ht="16.5" x14ac:dyDescent="0.2">
      <c r="A223" s="2" t="s">
        <v>1051</v>
      </c>
      <c r="B223" s="2" t="s">
        <v>1053</v>
      </c>
      <c r="C223" s="2" t="s">
        <v>1052</v>
      </c>
      <c r="D223" s="2" t="s">
        <v>1054</v>
      </c>
      <c r="E223" s="2" t="s">
        <v>1050</v>
      </c>
    </row>
    <row r="224" spans="1:5" ht="16.5" x14ac:dyDescent="0.2">
      <c r="A224" s="2" t="s">
        <v>1056</v>
      </c>
      <c r="B224" s="2" t="s">
        <v>1058</v>
      </c>
      <c r="C224" s="2" t="s">
        <v>1057</v>
      </c>
      <c r="D224" s="2" t="s">
        <v>1059</v>
      </c>
      <c r="E224" s="2" t="s">
        <v>1055</v>
      </c>
    </row>
    <row r="225" spans="1:5" ht="16.5" x14ac:dyDescent="0.2">
      <c r="A225" s="2" t="s">
        <v>1061</v>
      </c>
      <c r="B225" s="2" t="s">
        <v>1063</v>
      </c>
      <c r="C225" s="2" t="s">
        <v>1062</v>
      </c>
      <c r="D225" s="2" t="s">
        <v>1064</v>
      </c>
      <c r="E225" s="2" t="s">
        <v>1060</v>
      </c>
    </row>
    <row r="226" spans="1:5" ht="16.5" x14ac:dyDescent="0.2">
      <c r="A226" s="2" t="s">
        <v>1066</v>
      </c>
      <c r="B226" s="2" t="s">
        <v>1068</v>
      </c>
      <c r="C226" s="2" t="s">
        <v>1067</v>
      </c>
      <c r="D226" s="2" t="s">
        <v>1069</v>
      </c>
      <c r="E226" s="2" t="s">
        <v>1065</v>
      </c>
    </row>
    <row r="227" spans="1:5" ht="16.5" x14ac:dyDescent="0.2">
      <c r="A227" s="2" t="s">
        <v>1071</v>
      </c>
      <c r="B227" s="2" t="s">
        <v>1073</v>
      </c>
      <c r="C227" s="2" t="s">
        <v>1072</v>
      </c>
      <c r="D227" s="2" t="s">
        <v>1074</v>
      </c>
      <c r="E227" s="2" t="s">
        <v>1070</v>
      </c>
    </row>
    <row r="228" spans="1:5" ht="16.5" x14ac:dyDescent="0.2">
      <c r="A228" s="2" t="s">
        <v>1076</v>
      </c>
      <c r="B228" s="2" t="s">
        <v>1076</v>
      </c>
      <c r="C228" s="2" t="s">
        <v>1076</v>
      </c>
      <c r="D228" s="2" t="s">
        <v>1077</v>
      </c>
      <c r="E228" s="2" t="s">
        <v>1075</v>
      </c>
    </row>
    <row r="229" spans="1:5" ht="16.5" x14ac:dyDescent="0.2">
      <c r="A229" s="2" t="s">
        <v>1079</v>
      </c>
      <c r="B229" s="2" t="s">
        <v>1081</v>
      </c>
      <c r="C229" s="2" t="s">
        <v>1080</v>
      </c>
      <c r="D229" s="2" t="s">
        <v>1082</v>
      </c>
      <c r="E229" s="2" t="s">
        <v>1078</v>
      </c>
    </row>
    <row r="230" spans="1:5" ht="16.5" x14ac:dyDescent="0.2">
      <c r="A230" s="2" t="s">
        <v>1084</v>
      </c>
      <c r="B230" s="2" t="s">
        <v>1086</v>
      </c>
      <c r="C230" s="2" t="s">
        <v>1085</v>
      </c>
      <c r="D230" s="2" t="s">
        <v>1087</v>
      </c>
      <c r="E230" s="2" t="s">
        <v>1083</v>
      </c>
    </row>
    <row r="231" spans="1:5" ht="16.5" x14ac:dyDescent="0.2">
      <c r="A231" s="2" t="s">
        <v>1089</v>
      </c>
      <c r="B231" s="2" t="s">
        <v>1091</v>
      </c>
      <c r="C231" s="2" t="s">
        <v>1090</v>
      </c>
      <c r="D231" s="2" t="s">
        <v>1092</v>
      </c>
      <c r="E231" s="2" t="s">
        <v>1088</v>
      </c>
    </row>
    <row r="232" spans="1:5" ht="16.5" x14ac:dyDescent="0.2">
      <c r="A232" s="2" t="s">
        <v>1094</v>
      </c>
      <c r="B232" s="2" t="s">
        <v>1096</v>
      </c>
      <c r="C232" s="2" t="s">
        <v>1095</v>
      </c>
      <c r="D232" s="2" t="s">
        <v>1097</v>
      </c>
      <c r="E232" s="2" t="s">
        <v>1093</v>
      </c>
    </row>
    <row r="233" spans="1:5" ht="16.5" x14ac:dyDescent="0.2">
      <c r="A233" s="2" t="s">
        <v>1099</v>
      </c>
      <c r="B233" s="2" t="s">
        <v>1101</v>
      </c>
      <c r="C233" s="2" t="s">
        <v>1100</v>
      </c>
      <c r="D233" s="2" t="s">
        <v>1102</v>
      </c>
      <c r="E233" s="2" t="s">
        <v>1098</v>
      </c>
    </row>
    <row r="234" spans="1:5" ht="16.5" x14ac:dyDescent="0.2">
      <c r="A234" s="2" t="s">
        <v>1104</v>
      </c>
      <c r="B234" s="2" t="s">
        <v>1106</v>
      </c>
      <c r="C234" s="2" t="s">
        <v>1105</v>
      </c>
      <c r="D234" s="2" t="s">
        <v>1107</v>
      </c>
      <c r="E234" s="2" t="s">
        <v>1103</v>
      </c>
    </row>
    <row r="235" spans="1:5" ht="16.5" x14ac:dyDescent="0.2">
      <c r="A235" s="2" t="s">
        <v>1109</v>
      </c>
      <c r="B235" s="2" t="s">
        <v>1111</v>
      </c>
      <c r="C235" s="2" t="s">
        <v>1110</v>
      </c>
      <c r="D235" s="2" t="s">
        <v>1112</v>
      </c>
      <c r="E235" s="2" t="s">
        <v>1108</v>
      </c>
    </row>
    <row r="236" spans="1:5" ht="16.5" x14ac:dyDescent="0.2">
      <c r="A236" s="2" t="s">
        <v>1114</v>
      </c>
      <c r="B236" s="2" t="s">
        <v>1115</v>
      </c>
      <c r="C236" s="2" t="s">
        <v>1114</v>
      </c>
      <c r="D236" s="2" t="s">
        <v>1116</v>
      </c>
      <c r="E236" s="2" t="s">
        <v>1113</v>
      </c>
    </row>
    <row r="237" spans="1:5" ht="16.5" x14ac:dyDescent="0.2">
      <c r="A237" s="2" t="s">
        <v>1118</v>
      </c>
      <c r="B237" s="2" t="s">
        <v>1120</v>
      </c>
      <c r="C237" s="2" t="s">
        <v>1119</v>
      </c>
      <c r="D237" s="2" t="s">
        <v>1121</v>
      </c>
      <c r="E237" s="2" t="s">
        <v>1117</v>
      </c>
    </row>
    <row r="238" spans="1:5" ht="16.5" x14ac:dyDescent="0.2">
      <c r="A238" s="2" t="s">
        <v>1123</v>
      </c>
      <c r="B238" s="2" t="s">
        <v>1125</v>
      </c>
      <c r="C238" s="2" t="s">
        <v>1124</v>
      </c>
      <c r="D238" s="2" t="s">
        <v>1126</v>
      </c>
      <c r="E238" s="2" t="s">
        <v>1122</v>
      </c>
    </row>
    <row r="239" spans="1:5" ht="16.5" x14ac:dyDescent="0.2">
      <c r="A239" s="2" t="s">
        <v>1128</v>
      </c>
      <c r="B239" s="2" t="s">
        <v>1130</v>
      </c>
      <c r="C239" s="2" t="s">
        <v>1129</v>
      </c>
      <c r="D239" s="2" t="s">
        <v>1131</v>
      </c>
      <c r="E239" s="2" t="s">
        <v>1127</v>
      </c>
    </row>
    <row r="240" spans="1:5" ht="16.5" x14ac:dyDescent="0.2">
      <c r="A240" s="2" t="s">
        <v>1133</v>
      </c>
      <c r="B240" s="2" t="s">
        <v>1135</v>
      </c>
      <c r="C240" s="2" t="s">
        <v>1134</v>
      </c>
      <c r="D240" s="2" t="s">
        <v>1136</v>
      </c>
      <c r="E240" s="2" t="s">
        <v>1132</v>
      </c>
    </row>
    <row r="241" spans="1:5" ht="16.5" x14ac:dyDescent="0.2">
      <c r="A241" s="2" t="s">
        <v>1138</v>
      </c>
      <c r="B241" s="2" t="s">
        <v>1140</v>
      </c>
      <c r="C241" s="2" t="s">
        <v>1139</v>
      </c>
      <c r="D241" s="2" t="s">
        <v>1141</v>
      </c>
      <c r="E241" s="2" t="s">
        <v>1137</v>
      </c>
    </row>
    <row r="242" spans="1:5" ht="16.5" x14ac:dyDescent="0.2">
      <c r="A242" s="2" t="s">
        <v>1143</v>
      </c>
      <c r="B242" s="2" t="s">
        <v>1145</v>
      </c>
      <c r="C242" s="2" t="s">
        <v>1144</v>
      </c>
      <c r="D242" s="2" t="s">
        <v>1146</v>
      </c>
      <c r="E242" s="2" t="s">
        <v>1142</v>
      </c>
    </row>
    <row r="243" spans="1:5" ht="16.5" x14ac:dyDescent="0.2">
      <c r="A243" s="2" t="s">
        <v>1148</v>
      </c>
      <c r="B243" s="2" t="s">
        <v>1150</v>
      </c>
      <c r="C243" s="2" t="s">
        <v>1149</v>
      </c>
      <c r="D243" s="2" t="s">
        <v>1151</v>
      </c>
      <c r="E243" s="2" t="s">
        <v>1147</v>
      </c>
    </row>
    <row r="244" spans="1:5" ht="16.5" x14ac:dyDescent="0.2">
      <c r="A244" s="2" t="s">
        <v>1153</v>
      </c>
      <c r="B244" s="2" t="s">
        <v>1153</v>
      </c>
      <c r="C244" s="2" t="s">
        <v>1154</v>
      </c>
      <c r="D244" s="2" t="s">
        <v>1155</v>
      </c>
      <c r="E244" s="2" t="s">
        <v>1152</v>
      </c>
    </row>
    <row r="245" spans="1:5" ht="16.5" x14ac:dyDescent="0.2">
      <c r="A245" s="2" t="s">
        <v>1157</v>
      </c>
      <c r="B245" s="2" t="s">
        <v>1159</v>
      </c>
      <c r="C245" s="2" t="s">
        <v>1158</v>
      </c>
      <c r="D245" s="2" t="s">
        <v>1160</v>
      </c>
      <c r="E245" s="2" t="s">
        <v>1156</v>
      </c>
    </row>
    <row r="246" spans="1:5" ht="16.5" x14ac:dyDescent="0.2">
      <c r="A246" s="2" t="s">
        <v>1162</v>
      </c>
      <c r="B246" s="2" t="s">
        <v>1164</v>
      </c>
      <c r="C246" s="2" t="s">
        <v>1163</v>
      </c>
      <c r="D246" s="2" t="s">
        <v>1165</v>
      </c>
      <c r="E246" s="2" t="s">
        <v>1161</v>
      </c>
    </row>
    <row r="247" spans="1:5" ht="16.5" x14ac:dyDescent="0.2">
      <c r="A247" s="2" t="s">
        <v>1167</v>
      </c>
      <c r="B247" s="2" t="s">
        <v>1169</v>
      </c>
      <c r="C247" s="2" t="s">
        <v>1168</v>
      </c>
      <c r="D247" s="2" t="s">
        <v>1170</v>
      </c>
      <c r="E247" s="2" t="s">
        <v>1166</v>
      </c>
    </row>
    <row r="248" spans="1:5" ht="16.5" x14ac:dyDescent="0.2">
      <c r="A248" s="2" t="s">
        <v>1172</v>
      </c>
      <c r="B248" s="2" t="s">
        <v>1174</v>
      </c>
      <c r="C248" s="2" t="s">
        <v>1173</v>
      </c>
      <c r="D248" s="2" t="s">
        <v>1175</v>
      </c>
      <c r="E248" s="2" t="s">
        <v>1171</v>
      </c>
    </row>
    <row r="249" spans="1:5" ht="16.5" x14ac:dyDescent="0.2">
      <c r="A249" s="2" t="s">
        <v>1177</v>
      </c>
      <c r="B249" s="2" t="s">
        <v>1179</v>
      </c>
      <c r="C249" s="2" t="s">
        <v>1178</v>
      </c>
      <c r="D249" s="2" t="s">
        <v>1180</v>
      </c>
      <c r="E249" s="2" t="s">
        <v>1176</v>
      </c>
    </row>
    <row r="250" spans="1:5" ht="16.5" x14ac:dyDescent="0.2">
      <c r="A250" s="2" t="s">
        <v>1182</v>
      </c>
      <c r="B250" s="2" t="s">
        <v>1184</v>
      </c>
      <c r="C250" s="2" t="s">
        <v>1183</v>
      </c>
      <c r="D250" s="2" t="s">
        <v>1185</v>
      </c>
      <c r="E250" s="2" t="s">
        <v>1181</v>
      </c>
    </row>
    <row r="251" spans="1:5" ht="16.5" x14ac:dyDescent="0.2">
      <c r="A251" s="2" t="s">
        <v>1187</v>
      </c>
      <c r="B251" s="2" t="s">
        <v>1189</v>
      </c>
      <c r="C251" s="2" t="s">
        <v>1188</v>
      </c>
      <c r="D251" s="2" t="s">
        <v>1190</v>
      </c>
      <c r="E251" s="2" t="s">
        <v>1186</v>
      </c>
    </row>
    <row r="252" spans="1:5" ht="16.5" x14ac:dyDescent="0.2">
      <c r="A252" s="2" t="s">
        <v>1192</v>
      </c>
      <c r="B252" s="2" t="s">
        <v>1194</v>
      </c>
      <c r="C252" s="2" t="s">
        <v>1193</v>
      </c>
      <c r="D252" s="2" t="s">
        <v>1195</v>
      </c>
      <c r="E252" s="2" t="s">
        <v>1191</v>
      </c>
    </row>
    <row r="253" spans="1:5" ht="16.5" x14ac:dyDescent="0.2">
      <c r="A253" s="2" t="s">
        <v>1197</v>
      </c>
      <c r="B253" s="2" t="s">
        <v>1199</v>
      </c>
      <c r="C253" s="2" t="s">
        <v>1198</v>
      </c>
      <c r="D253" s="2" t="s">
        <v>1200</v>
      </c>
      <c r="E253" s="2" t="s">
        <v>1196</v>
      </c>
    </row>
    <row r="254" spans="1:5" ht="16.5" x14ac:dyDescent="0.2">
      <c r="A254" s="2" t="s">
        <v>1202</v>
      </c>
      <c r="B254" s="2" t="s">
        <v>1204</v>
      </c>
      <c r="C254" s="2" t="s">
        <v>1203</v>
      </c>
      <c r="D254" s="2" t="s">
        <v>1205</v>
      </c>
      <c r="E254" s="2" t="s">
        <v>1201</v>
      </c>
    </row>
    <row r="255" spans="1:5" ht="16.5" x14ac:dyDescent="0.2">
      <c r="A255" s="2" t="s">
        <v>1207</v>
      </c>
      <c r="B255" s="2" t="s">
        <v>1209</v>
      </c>
      <c r="C255" s="2" t="s">
        <v>1208</v>
      </c>
      <c r="D255" s="2" t="s">
        <v>1210</v>
      </c>
      <c r="E255" s="2" t="s">
        <v>1206</v>
      </c>
    </row>
    <row r="256" spans="1:5" ht="16.5" x14ac:dyDescent="0.2">
      <c r="A256" s="2" t="s">
        <v>1212</v>
      </c>
      <c r="B256" s="2" t="s">
        <v>1214</v>
      </c>
      <c r="C256" s="2" t="s">
        <v>1213</v>
      </c>
      <c r="D256" s="2" t="s">
        <v>1215</v>
      </c>
      <c r="E256" s="2" t="s">
        <v>1211</v>
      </c>
    </row>
    <row r="257" spans="1:5" ht="16.5" x14ac:dyDescent="0.2">
      <c r="A257" s="2" t="s">
        <v>1217</v>
      </c>
      <c r="B257" s="2" t="s">
        <v>1219</v>
      </c>
      <c r="C257" s="2" t="s">
        <v>1218</v>
      </c>
      <c r="D257" s="2" t="s">
        <v>1220</v>
      </c>
      <c r="E257" s="2" t="s">
        <v>1216</v>
      </c>
    </row>
    <row r="258" spans="1:5" ht="16.5" x14ac:dyDescent="0.2">
      <c r="A258" s="2" t="s">
        <v>1222</v>
      </c>
      <c r="B258" s="2" t="s">
        <v>1224</v>
      </c>
      <c r="C258" s="2" t="s">
        <v>1223</v>
      </c>
      <c r="D258" s="2" t="s">
        <v>1225</v>
      </c>
      <c r="E258" s="2" t="s">
        <v>1221</v>
      </c>
    </row>
    <row r="259" spans="1:5" ht="16.5" x14ac:dyDescent="0.2">
      <c r="A259" s="2" t="s">
        <v>1227</v>
      </c>
      <c r="B259" s="2" t="s">
        <v>1229</v>
      </c>
      <c r="C259" s="2" t="s">
        <v>1228</v>
      </c>
      <c r="D259" s="2" t="s">
        <v>1230</v>
      </c>
      <c r="E259" s="2" t="s">
        <v>1226</v>
      </c>
    </row>
    <row r="260" spans="1:5" ht="16.5" x14ac:dyDescent="0.2">
      <c r="A260" s="2" t="s">
        <v>1232</v>
      </c>
      <c r="B260" s="2" t="s">
        <v>1234</v>
      </c>
      <c r="C260" s="2" t="s">
        <v>1233</v>
      </c>
      <c r="D260" s="2" t="s">
        <v>1235</v>
      </c>
      <c r="E260" s="2" t="s">
        <v>1231</v>
      </c>
    </row>
    <row r="261" spans="1:5" ht="16.5" x14ac:dyDescent="0.2">
      <c r="A261" s="2" t="s">
        <v>1237</v>
      </c>
      <c r="B261" s="2" t="s">
        <v>1239</v>
      </c>
      <c r="C261" s="2" t="s">
        <v>1238</v>
      </c>
      <c r="D261" s="2" t="s">
        <v>1240</v>
      </c>
      <c r="E261" s="2" t="s">
        <v>1236</v>
      </c>
    </row>
    <row r="262" spans="1:5" ht="16.5" x14ac:dyDescent="0.2">
      <c r="A262" s="2" t="s">
        <v>1242</v>
      </c>
      <c r="B262" s="2" t="s">
        <v>1244</v>
      </c>
      <c r="C262" s="2" t="s">
        <v>1243</v>
      </c>
      <c r="D262" s="2" t="s">
        <v>1245</v>
      </c>
      <c r="E262" s="2" t="s">
        <v>1241</v>
      </c>
    </row>
    <row r="263" spans="1:5" ht="16.5" x14ac:dyDescent="0.2">
      <c r="A263" s="2" t="s">
        <v>1247</v>
      </c>
      <c r="B263" s="2" t="s">
        <v>1249</v>
      </c>
      <c r="C263" s="2" t="s">
        <v>1248</v>
      </c>
      <c r="D263" s="2" t="s">
        <v>1250</v>
      </c>
      <c r="E263" s="2" t="s">
        <v>1246</v>
      </c>
    </row>
    <row r="264" spans="1:5" ht="16.5" x14ac:dyDescent="0.2">
      <c r="A264" s="2" t="s">
        <v>1252</v>
      </c>
      <c r="B264" s="2" t="s">
        <v>1252</v>
      </c>
      <c r="C264" s="2" t="s">
        <v>1253</v>
      </c>
      <c r="D264" s="2" t="s">
        <v>1254</v>
      </c>
      <c r="E264" s="2" t="s">
        <v>1251</v>
      </c>
    </row>
    <row r="265" spans="1:5" ht="16.5" x14ac:dyDescent="0.2">
      <c r="A265" s="2" t="s">
        <v>1256</v>
      </c>
      <c r="B265" s="2" t="s">
        <v>1258</v>
      </c>
      <c r="C265" s="2" t="s">
        <v>1257</v>
      </c>
      <c r="D265" s="2" t="s">
        <v>1259</v>
      </c>
      <c r="E265" s="2" t="s">
        <v>1255</v>
      </c>
    </row>
    <row r="266" spans="1:5" ht="16.5" x14ac:dyDescent="0.2">
      <c r="A266" s="2" t="s">
        <v>1261</v>
      </c>
      <c r="B266" s="2" t="s">
        <v>1261</v>
      </c>
      <c r="C266" s="2" t="s">
        <v>1261</v>
      </c>
      <c r="D266" s="2" t="s">
        <v>1262</v>
      </c>
      <c r="E266" s="2" t="s">
        <v>1260</v>
      </c>
    </row>
    <row r="267" spans="1:5" ht="16.5" x14ac:dyDescent="0.2">
      <c r="A267" s="2" t="s">
        <v>1264</v>
      </c>
      <c r="B267" s="2" t="s">
        <v>1266</v>
      </c>
      <c r="C267" s="2" t="s">
        <v>1265</v>
      </c>
      <c r="D267" s="2" t="s">
        <v>1267</v>
      </c>
      <c r="E267" s="2" t="s">
        <v>1263</v>
      </c>
    </row>
    <row r="268" spans="1:5" ht="16.5" x14ac:dyDescent="0.2">
      <c r="A268" s="2" t="s">
        <v>1269</v>
      </c>
      <c r="B268" s="2" t="s">
        <v>1271</v>
      </c>
      <c r="C268" s="2" t="s">
        <v>1270</v>
      </c>
      <c r="D268" s="2" t="s">
        <v>1272</v>
      </c>
      <c r="E268" s="2" t="s">
        <v>1268</v>
      </c>
    </row>
    <row r="269" spans="1:5" ht="16.5" x14ac:dyDescent="0.2">
      <c r="A269" s="2" t="s">
        <v>1274</v>
      </c>
      <c r="B269" s="2" t="s">
        <v>1276</v>
      </c>
      <c r="C269" s="2" t="s">
        <v>1275</v>
      </c>
      <c r="D269" s="2" t="s">
        <v>1277</v>
      </c>
      <c r="E269" s="2" t="s">
        <v>1273</v>
      </c>
    </row>
    <row r="270" spans="1:5" ht="16.5" x14ac:dyDescent="0.2">
      <c r="A270" s="2" t="s">
        <v>1279</v>
      </c>
      <c r="B270" s="2" t="s">
        <v>1279</v>
      </c>
      <c r="C270" s="2" t="s">
        <v>1279</v>
      </c>
      <c r="D270" s="2" t="s">
        <v>1278</v>
      </c>
      <c r="E270" s="2" t="s">
        <v>1278</v>
      </c>
    </row>
    <row r="271" spans="1:5" ht="16.5" x14ac:dyDescent="0.2">
      <c r="A271" s="2" t="s">
        <v>1281</v>
      </c>
      <c r="B271" s="2" t="s">
        <v>1283</v>
      </c>
      <c r="C271" s="2" t="s">
        <v>1282</v>
      </c>
      <c r="D271" s="2" t="s">
        <v>1284</v>
      </c>
      <c r="E271" s="2" t="s">
        <v>1280</v>
      </c>
    </row>
    <row r="272" spans="1:5" ht="16.5" x14ac:dyDescent="0.2">
      <c r="A272" s="2" t="s">
        <v>1286</v>
      </c>
      <c r="B272" s="2" t="s">
        <v>1288</v>
      </c>
      <c r="C272" s="2" t="s">
        <v>1287</v>
      </c>
      <c r="D272" s="2" t="s">
        <v>1289</v>
      </c>
      <c r="E272" s="2" t="s">
        <v>1285</v>
      </c>
    </row>
    <row r="273" spans="1:5" ht="16.5" x14ac:dyDescent="0.2">
      <c r="A273" s="2" t="s">
        <v>1291</v>
      </c>
      <c r="B273" s="2" t="s">
        <v>1293</v>
      </c>
      <c r="C273" s="2" t="s">
        <v>1292</v>
      </c>
      <c r="D273" s="2" t="s">
        <v>1294</v>
      </c>
      <c r="E273" s="2" t="s">
        <v>1290</v>
      </c>
    </row>
    <row r="274" spans="1:5" ht="16.5" x14ac:dyDescent="0.2">
      <c r="A274" s="2" t="s">
        <v>1296</v>
      </c>
      <c r="B274" s="2" t="s">
        <v>1298</v>
      </c>
      <c r="C274" s="2" t="s">
        <v>1297</v>
      </c>
      <c r="D274" s="2" t="s">
        <v>1299</v>
      </c>
      <c r="E274" s="2" t="s">
        <v>1295</v>
      </c>
    </row>
    <row r="275" spans="1:5" ht="16.5" x14ac:dyDescent="0.2">
      <c r="A275" s="2" t="s">
        <v>1301</v>
      </c>
      <c r="B275" s="2" t="s">
        <v>1303</v>
      </c>
      <c r="C275" s="2" t="s">
        <v>1302</v>
      </c>
      <c r="D275" s="2" t="s">
        <v>1300</v>
      </c>
      <c r="E275" s="2" t="s">
        <v>1300</v>
      </c>
    </row>
    <row r="276" spans="1:5" ht="16.5" x14ac:dyDescent="0.2">
      <c r="A276" s="2" t="s">
        <v>1305</v>
      </c>
      <c r="B276" s="2" t="s">
        <v>1307</v>
      </c>
      <c r="C276" s="2" t="s">
        <v>1306</v>
      </c>
      <c r="D276" s="2" t="s">
        <v>1308</v>
      </c>
      <c r="E276" s="2" t="s">
        <v>1304</v>
      </c>
    </row>
    <row r="277" spans="1:5" ht="16.5" x14ac:dyDescent="0.2">
      <c r="A277" s="2" t="s">
        <v>1310</v>
      </c>
      <c r="B277" s="2" t="s">
        <v>1312</v>
      </c>
      <c r="C277" s="2" t="s">
        <v>1311</v>
      </c>
      <c r="D277" s="2" t="s">
        <v>1313</v>
      </c>
      <c r="E277" s="2" t="s">
        <v>1309</v>
      </c>
    </row>
    <row r="278" spans="1:5" ht="16.5" x14ac:dyDescent="0.2">
      <c r="A278" s="2" t="s">
        <v>1315</v>
      </c>
      <c r="B278" s="2" t="s">
        <v>1317</v>
      </c>
      <c r="C278" s="2" t="s">
        <v>1316</v>
      </c>
      <c r="D278" s="2" t="s">
        <v>1318</v>
      </c>
      <c r="E278" s="2" t="s">
        <v>1314</v>
      </c>
    </row>
    <row r="279" spans="1:5" ht="16.5" x14ac:dyDescent="0.2">
      <c r="A279" s="2" t="s">
        <v>1320</v>
      </c>
      <c r="B279" s="2" t="s">
        <v>1322</v>
      </c>
      <c r="C279" s="2" t="s">
        <v>1321</v>
      </c>
      <c r="D279" s="2" t="s">
        <v>1323</v>
      </c>
      <c r="E279" s="2" t="s">
        <v>1319</v>
      </c>
    </row>
    <row r="280" spans="1:5" ht="16.5" x14ac:dyDescent="0.2">
      <c r="A280" s="2" t="s">
        <v>1325</v>
      </c>
      <c r="B280" s="2" t="s">
        <v>1327</v>
      </c>
      <c r="C280" s="2" t="s">
        <v>1326</v>
      </c>
      <c r="D280" s="2" t="s">
        <v>1328</v>
      </c>
      <c r="E280" s="2" t="s">
        <v>1324</v>
      </c>
    </row>
    <row r="281" spans="1:5" ht="16.5" x14ac:dyDescent="0.2">
      <c r="A281" s="2" t="s">
        <v>1330</v>
      </c>
      <c r="B281" s="2" t="s">
        <v>1332</v>
      </c>
      <c r="C281" s="2" t="s">
        <v>1331</v>
      </c>
      <c r="D281" s="2" t="s">
        <v>1333</v>
      </c>
      <c r="E281" s="2" t="s">
        <v>1329</v>
      </c>
    </row>
    <row r="282" spans="1:5" ht="16.5" x14ac:dyDescent="0.2">
      <c r="A282" s="2" t="s">
        <v>1335</v>
      </c>
      <c r="B282" s="2" t="s">
        <v>1337</v>
      </c>
      <c r="C282" s="2" t="s">
        <v>1336</v>
      </c>
      <c r="D282" s="2" t="s">
        <v>1338</v>
      </c>
      <c r="E282" s="2" t="s">
        <v>1334</v>
      </c>
    </row>
    <row r="283" spans="1:5" ht="16.5" x14ac:dyDescent="0.2">
      <c r="A283" s="2" t="s">
        <v>1340</v>
      </c>
      <c r="B283" s="2" t="s">
        <v>1342</v>
      </c>
      <c r="C283" s="2" t="s">
        <v>1341</v>
      </c>
      <c r="D283" s="2" t="s">
        <v>1343</v>
      </c>
      <c r="E283" s="2" t="s">
        <v>1339</v>
      </c>
    </row>
    <row r="284" spans="1:5" ht="16.5" x14ac:dyDescent="0.2">
      <c r="A284" s="2" t="s">
        <v>1345</v>
      </c>
      <c r="B284" s="2" t="s">
        <v>1345</v>
      </c>
      <c r="C284" s="2" t="s">
        <v>1345</v>
      </c>
      <c r="D284" s="2" t="s">
        <v>1346</v>
      </c>
      <c r="E284" s="2" t="s">
        <v>1344</v>
      </c>
    </row>
    <row r="285" spans="1:5" ht="16.5" x14ac:dyDescent="0.2">
      <c r="A285" s="2" t="s">
        <v>1348</v>
      </c>
      <c r="B285" s="2" t="s">
        <v>1348</v>
      </c>
      <c r="C285" s="2" t="s">
        <v>1348</v>
      </c>
      <c r="D285" s="2" t="s">
        <v>1349</v>
      </c>
      <c r="E285" s="2" t="s">
        <v>1347</v>
      </c>
    </row>
    <row r="286" spans="1:5" ht="16.5" x14ac:dyDescent="0.2">
      <c r="A286" s="2" t="s">
        <v>1351</v>
      </c>
      <c r="B286" s="2" t="s">
        <v>1353</v>
      </c>
      <c r="C286" s="2" t="s">
        <v>1352</v>
      </c>
      <c r="D286" s="2" t="s">
        <v>1354</v>
      </c>
      <c r="E286" s="2" t="s">
        <v>1350</v>
      </c>
    </row>
    <row r="287" spans="1:5" ht="16.5" x14ac:dyDescent="0.2">
      <c r="A287" s="2" t="s">
        <v>1356</v>
      </c>
      <c r="B287" s="2" t="s">
        <v>1358</v>
      </c>
      <c r="C287" s="2" t="s">
        <v>1357</v>
      </c>
      <c r="D287" s="2" t="s">
        <v>1359</v>
      </c>
      <c r="E287" s="2" t="s">
        <v>1355</v>
      </c>
    </row>
    <row r="288" spans="1:5" ht="16.5" x14ac:dyDescent="0.2">
      <c r="A288" s="2" t="s">
        <v>1361</v>
      </c>
      <c r="B288" s="2" t="s">
        <v>1363</v>
      </c>
      <c r="C288" s="2" t="s">
        <v>1362</v>
      </c>
      <c r="D288" s="2" t="s">
        <v>1364</v>
      </c>
      <c r="E288" s="2" t="s">
        <v>1360</v>
      </c>
    </row>
    <row r="289" spans="1:5" ht="16.5" x14ac:dyDescent="0.2">
      <c r="A289" s="2" t="s">
        <v>1366</v>
      </c>
      <c r="B289" s="2" t="s">
        <v>1368</v>
      </c>
      <c r="C289" s="2" t="s">
        <v>1367</v>
      </c>
      <c r="D289" s="2" t="s">
        <v>1369</v>
      </c>
      <c r="E289" s="2" t="s">
        <v>1365</v>
      </c>
    </row>
    <row r="290" spans="1:5" ht="16.5" x14ac:dyDescent="0.2">
      <c r="A290" s="2" t="s">
        <v>1371</v>
      </c>
      <c r="B290" s="2" t="s">
        <v>1373</v>
      </c>
      <c r="C290" s="2" t="s">
        <v>1372</v>
      </c>
      <c r="D290" s="2" t="s">
        <v>1374</v>
      </c>
      <c r="E290" s="2" t="s">
        <v>1370</v>
      </c>
    </row>
    <row r="291" spans="1:5" ht="16.5" x14ac:dyDescent="0.2">
      <c r="A291" s="2" t="s">
        <v>1376</v>
      </c>
      <c r="B291" s="2" t="s">
        <v>1378</v>
      </c>
      <c r="C291" s="2" t="s">
        <v>1377</v>
      </c>
      <c r="D291" s="2" t="s">
        <v>1379</v>
      </c>
      <c r="E291" s="2" t="s">
        <v>1375</v>
      </c>
    </row>
    <row r="292" spans="1:5" ht="16.5" x14ac:dyDescent="0.2">
      <c r="A292" s="2" t="s">
        <v>1381</v>
      </c>
      <c r="B292" s="2" t="s">
        <v>1383</v>
      </c>
      <c r="C292" s="2" t="s">
        <v>1382</v>
      </c>
      <c r="D292" s="2" t="s">
        <v>1384</v>
      </c>
      <c r="E292" s="2" t="s">
        <v>1380</v>
      </c>
    </row>
    <row r="293" spans="1:5" ht="16.5" x14ac:dyDescent="0.2">
      <c r="A293" s="2" t="s">
        <v>1386</v>
      </c>
      <c r="B293" s="2" t="s">
        <v>1386</v>
      </c>
      <c r="C293" s="2" t="s">
        <v>1386</v>
      </c>
      <c r="D293" s="2" t="s">
        <v>1387</v>
      </c>
      <c r="E293" s="2" t="s">
        <v>1385</v>
      </c>
    </row>
    <row r="294" spans="1:5" ht="16.5" x14ac:dyDescent="0.2">
      <c r="A294" s="2" t="s">
        <v>1389</v>
      </c>
      <c r="B294" s="2" t="s">
        <v>1391</v>
      </c>
      <c r="C294" s="2" t="s">
        <v>1390</v>
      </c>
      <c r="D294" s="2" t="s">
        <v>1392</v>
      </c>
      <c r="E294" s="2" t="s">
        <v>1388</v>
      </c>
    </row>
    <row r="295" spans="1:5" ht="16.5" x14ac:dyDescent="0.2">
      <c r="A295" s="2" t="s">
        <v>1394</v>
      </c>
      <c r="B295" s="2" t="s">
        <v>1396</v>
      </c>
      <c r="C295" s="2" t="s">
        <v>1395</v>
      </c>
      <c r="D295" s="2" t="s">
        <v>1397</v>
      </c>
      <c r="E295" s="2" t="s">
        <v>1393</v>
      </c>
    </row>
    <row r="296" spans="1:5" ht="16.5" x14ac:dyDescent="0.2">
      <c r="A296" s="2" t="s">
        <v>1399</v>
      </c>
      <c r="B296" s="2" t="s">
        <v>1401</v>
      </c>
      <c r="C296" s="2" t="s">
        <v>1400</v>
      </c>
      <c r="D296" s="2" t="s">
        <v>1402</v>
      </c>
      <c r="E296" s="2" t="s">
        <v>1398</v>
      </c>
    </row>
    <row r="297" spans="1:5" ht="16.5" x14ac:dyDescent="0.2">
      <c r="A297" s="2" t="s">
        <v>1404</v>
      </c>
      <c r="B297" s="2" t="s">
        <v>1406</v>
      </c>
      <c r="C297" s="2" t="s">
        <v>1405</v>
      </c>
      <c r="D297" s="2" t="s">
        <v>1407</v>
      </c>
      <c r="E297" s="2" t="s">
        <v>1403</v>
      </c>
    </row>
    <row r="298" spans="1:5" ht="16.5" x14ac:dyDescent="0.2">
      <c r="A298" s="2" t="s">
        <v>1409</v>
      </c>
      <c r="B298" s="2" t="s">
        <v>1411</v>
      </c>
      <c r="C298" s="2" t="s">
        <v>1410</v>
      </c>
      <c r="D298" s="2" t="s">
        <v>1412</v>
      </c>
      <c r="E298" s="2" t="s">
        <v>1408</v>
      </c>
    </row>
    <row r="299" spans="1:5" ht="16.5" x14ac:dyDescent="0.2">
      <c r="A299" s="2" t="s">
        <v>1414</v>
      </c>
      <c r="B299" s="2" t="s">
        <v>1416</v>
      </c>
      <c r="C299" s="2" t="s">
        <v>1415</v>
      </c>
      <c r="D299" s="2" t="s">
        <v>1417</v>
      </c>
      <c r="E299" s="2" t="s">
        <v>1413</v>
      </c>
    </row>
    <row r="300" spans="1:5" ht="16.5" x14ac:dyDescent="0.2">
      <c r="A300" s="2" t="s">
        <v>1419</v>
      </c>
      <c r="B300" s="2" t="s">
        <v>1421</v>
      </c>
      <c r="C300" s="2" t="s">
        <v>1420</v>
      </c>
      <c r="D300" s="2" t="s">
        <v>1422</v>
      </c>
      <c r="E300" s="2" t="s">
        <v>1418</v>
      </c>
    </row>
    <row r="301" spans="1:5" ht="16.5" x14ac:dyDescent="0.2">
      <c r="A301" s="2" t="s">
        <v>1424</v>
      </c>
      <c r="B301" s="2" t="s">
        <v>1426</v>
      </c>
      <c r="C301" s="2" t="s">
        <v>1425</v>
      </c>
      <c r="D301" s="2" t="s">
        <v>1427</v>
      </c>
      <c r="E301" s="2" t="s">
        <v>1423</v>
      </c>
    </row>
    <row r="302" spans="1:5" ht="16.5" x14ac:dyDescent="0.2">
      <c r="A302" s="2" t="s">
        <v>1429</v>
      </c>
      <c r="B302" s="2" t="s">
        <v>1431</v>
      </c>
      <c r="C302" s="2" t="s">
        <v>1430</v>
      </c>
      <c r="D302" s="2" t="s">
        <v>1432</v>
      </c>
      <c r="E302" s="2" t="s">
        <v>1428</v>
      </c>
    </row>
    <row r="303" spans="1:5" ht="16.5" x14ac:dyDescent="0.2">
      <c r="A303" s="2" t="s">
        <v>1434</v>
      </c>
      <c r="B303" s="2" t="s">
        <v>1435</v>
      </c>
      <c r="C303" s="2" t="s">
        <v>1435</v>
      </c>
      <c r="D303" s="2" t="s">
        <v>1436</v>
      </c>
      <c r="E303" s="2" t="s">
        <v>1433</v>
      </c>
    </row>
    <row r="304" spans="1:5" ht="16.5" x14ac:dyDescent="0.2">
      <c r="A304" s="2" t="s">
        <v>1438</v>
      </c>
      <c r="B304" s="2" t="s">
        <v>1438</v>
      </c>
      <c r="C304" s="2" t="s">
        <v>1438</v>
      </c>
      <c r="D304" s="2" t="s">
        <v>1437</v>
      </c>
      <c r="E304" s="2" t="s">
        <v>1437</v>
      </c>
    </row>
    <row r="305" spans="1:5" ht="16.5" x14ac:dyDescent="0.2">
      <c r="A305" s="2" t="s">
        <v>1440</v>
      </c>
      <c r="B305" s="2" t="s">
        <v>1442</v>
      </c>
      <c r="C305" s="2" t="s">
        <v>1441</v>
      </c>
      <c r="D305" s="2" t="s">
        <v>1443</v>
      </c>
      <c r="E305" s="2" t="s">
        <v>1439</v>
      </c>
    </row>
    <row r="306" spans="1:5" ht="16.5" x14ac:dyDescent="0.2">
      <c r="A306" s="2" t="s">
        <v>1445</v>
      </c>
      <c r="B306" s="2" t="s">
        <v>1445</v>
      </c>
      <c r="C306" s="2" t="s">
        <v>1445</v>
      </c>
      <c r="D306" s="2" t="s">
        <v>1446</v>
      </c>
      <c r="E306" s="2" t="s">
        <v>1444</v>
      </c>
    </row>
    <row r="307" spans="1:5" ht="16.5" x14ac:dyDescent="0.2">
      <c r="A307" s="2" t="s">
        <v>1448</v>
      </c>
      <c r="B307" s="2" t="s">
        <v>1450</v>
      </c>
      <c r="C307" s="2" t="s">
        <v>1449</v>
      </c>
      <c r="D307" s="2" t="s">
        <v>1451</v>
      </c>
      <c r="E307" s="2" t="s">
        <v>1447</v>
      </c>
    </row>
    <row r="308" spans="1:5" ht="16.5" x14ac:dyDescent="0.2">
      <c r="A308" s="2" t="s">
        <v>1453</v>
      </c>
      <c r="B308" s="2" t="s">
        <v>1455</v>
      </c>
      <c r="C308" s="2" t="s">
        <v>1454</v>
      </c>
      <c r="D308" s="2" t="s">
        <v>1456</v>
      </c>
      <c r="E308" s="2" t="s">
        <v>1452</v>
      </c>
    </row>
    <row r="309" spans="1:5" ht="16.5" x14ac:dyDescent="0.2">
      <c r="A309" s="2" t="s">
        <v>1458</v>
      </c>
      <c r="B309" s="2" t="s">
        <v>1460</v>
      </c>
      <c r="C309" s="2" t="s">
        <v>1459</v>
      </c>
      <c r="D309" s="2" t="s">
        <v>1461</v>
      </c>
      <c r="E309" s="2" t="s">
        <v>1457</v>
      </c>
    </row>
    <row r="310" spans="1:5" ht="16.5" x14ac:dyDescent="0.2">
      <c r="A310" s="2" t="s">
        <v>1463</v>
      </c>
      <c r="B310" s="2" t="s">
        <v>1465</v>
      </c>
      <c r="C310" s="2" t="s">
        <v>1464</v>
      </c>
      <c r="D310" s="2" t="s">
        <v>1466</v>
      </c>
      <c r="E310" s="2" t="s">
        <v>1462</v>
      </c>
    </row>
    <row r="311" spans="1:5" ht="16.5" x14ac:dyDescent="0.2">
      <c r="A311" s="2" t="s">
        <v>1468</v>
      </c>
      <c r="B311" s="2" t="s">
        <v>1470</v>
      </c>
      <c r="C311" s="2" t="s">
        <v>1469</v>
      </c>
      <c r="D311" s="2" t="s">
        <v>1471</v>
      </c>
      <c r="E311" s="2" t="s">
        <v>1467</v>
      </c>
    </row>
    <row r="312" spans="1:5" ht="16.5" x14ac:dyDescent="0.2">
      <c r="A312" s="2" t="s">
        <v>1473</v>
      </c>
      <c r="B312" s="2" t="s">
        <v>1475</v>
      </c>
      <c r="C312" s="2" t="s">
        <v>1474</v>
      </c>
      <c r="D312" s="2" t="s">
        <v>1476</v>
      </c>
      <c r="E312" s="2" t="s">
        <v>1472</v>
      </c>
    </row>
    <row r="313" spans="1:5" ht="16.5" x14ac:dyDescent="0.2">
      <c r="A313" s="2" t="s">
        <v>1478</v>
      </c>
      <c r="B313" s="2" t="s">
        <v>1480</v>
      </c>
      <c r="C313" s="2" t="s">
        <v>1479</v>
      </c>
      <c r="D313" s="2" t="s">
        <v>1481</v>
      </c>
      <c r="E313" s="2" t="s">
        <v>1477</v>
      </c>
    </row>
    <row r="314" spans="1:5" ht="16.5" x14ac:dyDescent="0.2">
      <c r="A314" s="2" t="s">
        <v>1483</v>
      </c>
      <c r="B314" s="2" t="s">
        <v>1485</v>
      </c>
      <c r="C314" s="2" t="s">
        <v>1484</v>
      </c>
      <c r="D314" s="2" t="s">
        <v>1486</v>
      </c>
      <c r="E314" s="2" t="s">
        <v>1482</v>
      </c>
    </row>
    <row r="315" spans="1:5" ht="16.5" x14ac:dyDescent="0.2">
      <c r="A315" s="2" t="s">
        <v>1488</v>
      </c>
      <c r="B315" s="2" t="s">
        <v>1490</v>
      </c>
      <c r="C315" s="2" t="s">
        <v>1489</v>
      </c>
      <c r="D315" s="2" t="s">
        <v>1491</v>
      </c>
      <c r="E315" s="2" t="s">
        <v>1487</v>
      </c>
    </row>
    <row r="316" spans="1:5" ht="16.5" x14ac:dyDescent="0.2">
      <c r="A316" s="2" t="s">
        <v>1493</v>
      </c>
      <c r="B316" s="2" t="s">
        <v>1495</v>
      </c>
      <c r="C316" s="2" t="s">
        <v>1494</v>
      </c>
      <c r="D316" s="2" t="s">
        <v>1496</v>
      </c>
      <c r="E316" s="2" t="s">
        <v>1492</v>
      </c>
    </row>
    <row r="317" spans="1:5" ht="16.5" x14ac:dyDescent="0.2">
      <c r="A317" s="2" t="s">
        <v>1498</v>
      </c>
      <c r="B317" s="2" t="s">
        <v>1500</v>
      </c>
      <c r="C317" s="2" t="s">
        <v>1499</v>
      </c>
      <c r="D317" s="2" t="s">
        <v>1501</v>
      </c>
      <c r="E317" s="2" t="s">
        <v>1497</v>
      </c>
    </row>
    <row r="318" spans="1:5" ht="16.5" x14ac:dyDescent="0.2">
      <c r="A318" s="2" t="s">
        <v>1503</v>
      </c>
      <c r="B318" s="2" t="s">
        <v>1505</v>
      </c>
      <c r="C318" s="2" t="s">
        <v>1504</v>
      </c>
      <c r="D318" s="2" t="s">
        <v>1506</v>
      </c>
      <c r="E318" s="2" t="s">
        <v>1502</v>
      </c>
    </row>
    <row r="319" spans="1:5" ht="16.5" x14ac:dyDescent="0.2">
      <c r="A319" s="2" t="s">
        <v>1508</v>
      </c>
      <c r="B319" s="2" t="s">
        <v>1510</v>
      </c>
      <c r="C319" s="2" t="s">
        <v>1509</v>
      </c>
      <c r="D319" s="2" t="s">
        <v>1511</v>
      </c>
      <c r="E319" s="2" t="s">
        <v>1507</v>
      </c>
    </row>
    <row r="320" spans="1:5" ht="16.5" x14ac:dyDescent="0.2">
      <c r="A320" s="2" t="s">
        <v>1513</v>
      </c>
      <c r="B320" s="2" t="s">
        <v>1515</v>
      </c>
      <c r="C320" s="2" t="s">
        <v>1514</v>
      </c>
      <c r="D320" s="2" t="s">
        <v>1516</v>
      </c>
      <c r="E320" s="2" t="s">
        <v>1512</v>
      </c>
    </row>
    <row r="321" spans="1:5" ht="16.5" x14ac:dyDescent="0.2">
      <c r="A321" s="2" t="s">
        <v>1518</v>
      </c>
      <c r="B321" s="2" t="s">
        <v>1520</v>
      </c>
      <c r="C321" s="2" t="s">
        <v>1519</v>
      </c>
      <c r="D321" s="2" t="s">
        <v>1521</v>
      </c>
      <c r="E321" s="2" t="s">
        <v>1517</v>
      </c>
    </row>
    <row r="322" spans="1:5" ht="16.5" x14ac:dyDescent="0.2">
      <c r="A322" s="2" t="s">
        <v>1523</v>
      </c>
      <c r="B322" s="2" t="s">
        <v>1525</v>
      </c>
      <c r="C322" s="2" t="s">
        <v>1524</v>
      </c>
      <c r="D322" s="2" t="s">
        <v>1526</v>
      </c>
      <c r="E322" s="2" t="s">
        <v>1522</v>
      </c>
    </row>
    <row r="323" spans="1:5" ht="16.5" x14ac:dyDescent="0.2">
      <c r="A323" s="2" t="s">
        <v>1528</v>
      </c>
      <c r="B323" s="2" t="s">
        <v>1530</v>
      </c>
      <c r="C323" s="2" t="s">
        <v>1529</v>
      </c>
      <c r="D323" s="2" t="s">
        <v>1531</v>
      </c>
      <c r="E323" s="2" t="s">
        <v>1527</v>
      </c>
    </row>
    <row r="324" spans="1:5" ht="16.5" x14ac:dyDescent="0.2">
      <c r="A324" s="2" t="s">
        <v>1533</v>
      </c>
      <c r="B324" s="2" t="s">
        <v>1535</v>
      </c>
      <c r="C324" s="2" t="s">
        <v>1534</v>
      </c>
      <c r="D324" s="2" t="s">
        <v>1536</v>
      </c>
      <c r="E324" s="2" t="s">
        <v>1532</v>
      </c>
    </row>
    <row r="325" spans="1:5" ht="16.5" x14ac:dyDescent="0.2">
      <c r="A325" s="2" t="s">
        <v>1538</v>
      </c>
      <c r="B325" s="2" t="s">
        <v>1540</v>
      </c>
      <c r="C325" s="2" t="s">
        <v>1539</v>
      </c>
      <c r="D325" s="2" t="s">
        <v>1541</v>
      </c>
      <c r="E325" s="2" t="s">
        <v>1537</v>
      </c>
    </row>
    <row r="326" spans="1:5" ht="16.5" x14ac:dyDescent="0.2">
      <c r="A326" s="2" t="s">
        <v>1543</v>
      </c>
      <c r="B326" s="2" t="s">
        <v>1545</v>
      </c>
      <c r="C326" s="2" t="s">
        <v>1544</v>
      </c>
      <c r="D326" s="2" t="s">
        <v>1546</v>
      </c>
      <c r="E326" s="2" t="s">
        <v>1542</v>
      </c>
    </row>
    <row r="327" spans="1:5" ht="16.5" x14ac:dyDescent="0.2">
      <c r="A327" s="2" t="s">
        <v>1548</v>
      </c>
      <c r="B327" s="2" t="s">
        <v>1550</v>
      </c>
      <c r="C327" s="2" t="s">
        <v>1549</v>
      </c>
      <c r="D327" s="2" t="s">
        <v>1551</v>
      </c>
      <c r="E327" s="2" t="s">
        <v>1547</v>
      </c>
    </row>
    <row r="328" spans="1:5" ht="16.5" x14ac:dyDescent="0.2">
      <c r="A328" s="2" t="s">
        <v>1553</v>
      </c>
      <c r="B328" s="2" t="s">
        <v>1555</v>
      </c>
      <c r="C328" s="2" t="s">
        <v>1554</v>
      </c>
      <c r="D328" s="2" t="s">
        <v>1556</v>
      </c>
      <c r="E328" s="2" t="s">
        <v>1552</v>
      </c>
    </row>
    <row r="329" spans="1:5" ht="16.5" x14ac:dyDescent="0.2">
      <c r="A329" s="2" t="s">
        <v>1558</v>
      </c>
      <c r="B329" s="2" t="s">
        <v>1560</v>
      </c>
      <c r="C329" s="2" t="s">
        <v>1559</v>
      </c>
      <c r="D329" s="2" t="s">
        <v>1561</v>
      </c>
      <c r="E329" s="2" t="s">
        <v>1557</v>
      </c>
    </row>
    <row r="330" spans="1:5" ht="16.5" x14ac:dyDescent="0.2">
      <c r="A330" s="2" t="s">
        <v>1563</v>
      </c>
      <c r="B330" s="2" t="s">
        <v>1565</v>
      </c>
      <c r="C330" s="2" t="s">
        <v>1564</v>
      </c>
      <c r="D330" s="2" t="s">
        <v>1566</v>
      </c>
      <c r="E330" s="2" t="s">
        <v>1562</v>
      </c>
    </row>
    <row r="331" spans="1:5" ht="16.5" x14ac:dyDescent="0.2">
      <c r="A331" s="2" t="s">
        <v>1568</v>
      </c>
      <c r="B331" s="2" t="s">
        <v>1570</v>
      </c>
      <c r="C331" s="2" t="s">
        <v>1569</v>
      </c>
      <c r="D331" s="2" t="s">
        <v>1571</v>
      </c>
      <c r="E331" s="2" t="s">
        <v>1567</v>
      </c>
    </row>
    <row r="332" spans="1:5" ht="16.5" x14ac:dyDescent="0.2">
      <c r="A332" s="2" t="s">
        <v>1573</v>
      </c>
      <c r="B332" s="2" t="s">
        <v>1575</v>
      </c>
      <c r="C332" s="2" t="s">
        <v>1574</v>
      </c>
      <c r="D332" s="2" t="s">
        <v>1572</v>
      </c>
      <c r="E332" s="2" t="s">
        <v>1572</v>
      </c>
    </row>
    <row r="333" spans="1:5" ht="16.5" x14ac:dyDescent="0.2">
      <c r="A333" s="2" t="s">
        <v>1577</v>
      </c>
      <c r="B333" s="2" t="s">
        <v>1579</v>
      </c>
      <c r="C333" s="2" t="s">
        <v>1578</v>
      </c>
      <c r="D333" s="2" t="s">
        <v>1580</v>
      </c>
      <c r="E333" s="2" t="s">
        <v>1576</v>
      </c>
    </row>
    <row r="334" spans="1:5" ht="16.5" x14ac:dyDescent="0.2">
      <c r="A334" s="2" t="s">
        <v>1582</v>
      </c>
      <c r="B334" s="2" t="s">
        <v>1584</v>
      </c>
      <c r="C334" s="2" t="s">
        <v>1583</v>
      </c>
      <c r="D334" s="2" t="s">
        <v>1585</v>
      </c>
      <c r="E334" s="2" t="s">
        <v>1581</v>
      </c>
    </row>
    <row r="335" spans="1:5" ht="16.5" x14ac:dyDescent="0.2">
      <c r="A335" s="2" t="s">
        <v>1587</v>
      </c>
      <c r="B335" s="2" t="s">
        <v>1589</v>
      </c>
      <c r="C335" s="2" t="s">
        <v>1588</v>
      </c>
      <c r="D335" s="2" t="s">
        <v>1590</v>
      </c>
      <c r="E335" s="2" t="s">
        <v>1586</v>
      </c>
    </row>
    <row r="336" spans="1:5" ht="16.5" x14ac:dyDescent="0.2">
      <c r="A336" s="2" t="s">
        <v>1592</v>
      </c>
      <c r="B336" s="2" t="s">
        <v>1594</v>
      </c>
      <c r="C336" s="2" t="s">
        <v>1593</v>
      </c>
      <c r="D336" s="2" t="s">
        <v>1595</v>
      </c>
      <c r="E336" s="2" t="s">
        <v>1591</v>
      </c>
    </row>
    <row r="337" spans="1:5" ht="16.5" x14ac:dyDescent="0.2">
      <c r="A337" s="2" t="s">
        <v>1597</v>
      </c>
      <c r="B337" s="2" t="s">
        <v>1599</v>
      </c>
      <c r="C337" s="2" t="s">
        <v>1598</v>
      </c>
      <c r="D337" s="2" t="s">
        <v>1600</v>
      </c>
      <c r="E337" s="2" t="s">
        <v>1596</v>
      </c>
    </row>
    <row r="338" spans="1:5" ht="16.5" x14ac:dyDescent="0.2">
      <c r="A338" s="2" t="s">
        <v>1602</v>
      </c>
      <c r="B338" s="2" t="s">
        <v>1604</v>
      </c>
      <c r="C338" s="2" t="s">
        <v>1603</v>
      </c>
      <c r="D338" s="2" t="s">
        <v>1605</v>
      </c>
      <c r="E338" s="2" t="s">
        <v>1601</v>
      </c>
    </row>
    <row r="339" spans="1:5" ht="16.5" x14ac:dyDescent="0.2">
      <c r="A339" s="2" t="s">
        <v>1607</v>
      </c>
      <c r="B339" s="2" t="s">
        <v>1609</v>
      </c>
      <c r="C339" s="2" t="s">
        <v>1608</v>
      </c>
      <c r="D339" s="2" t="s">
        <v>1610</v>
      </c>
      <c r="E339" s="2" t="s">
        <v>1606</v>
      </c>
    </row>
    <row r="340" spans="1:5" ht="16.5" x14ac:dyDescent="0.2">
      <c r="A340" s="2" t="s">
        <v>1612</v>
      </c>
      <c r="B340" s="2" t="s">
        <v>1614</v>
      </c>
      <c r="C340" s="2" t="s">
        <v>1613</v>
      </c>
      <c r="D340" s="2" t="s">
        <v>1615</v>
      </c>
      <c r="E340" s="2" t="s">
        <v>1611</v>
      </c>
    </row>
    <row r="341" spans="1:5" ht="16.5" x14ac:dyDescent="0.2">
      <c r="A341" s="2" t="s">
        <v>1617</v>
      </c>
      <c r="B341" s="2" t="s">
        <v>1617</v>
      </c>
      <c r="C341" s="2" t="s">
        <v>1617</v>
      </c>
      <c r="D341" s="2" t="s">
        <v>1618</v>
      </c>
      <c r="E341" s="2" t="s">
        <v>1616</v>
      </c>
    </row>
    <row r="342" spans="1:5" ht="16.5" x14ac:dyDescent="0.2">
      <c r="A342" s="2" t="s">
        <v>1620</v>
      </c>
      <c r="B342" s="2" t="s">
        <v>1621</v>
      </c>
      <c r="C342" s="2" t="s">
        <v>1620</v>
      </c>
      <c r="D342" s="2" t="s">
        <v>1622</v>
      </c>
      <c r="E342" s="2" t="s">
        <v>1619</v>
      </c>
    </row>
    <row r="343" spans="1:5" ht="16.5" x14ac:dyDescent="0.2">
      <c r="A343" s="2" t="s">
        <v>1624</v>
      </c>
      <c r="B343" s="2" t="s">
        <v>1625</v>
      </c>
      <c r="C343" s="2" t="s">
        <v>1624</v>
      </c>
      <c r="D343" s="2" t="s">
        <v>1626</v>
      </c>
      <c r="E343" s="2" t="s">
        <v>1623</v>
      </c>
    </row>
    <row r="344" spans="1:5" ht="16.5" x14ac:dyDescent="0.2">
      <c r="A344" s="2" t="s">
        <v>1628</v>
      </c>
      <c r="B344" s="2" t="s">
        <v>1629</v>
      </c>
      <c r="C344" s="2" t="s">
        <v>1628</v>
      </c>
      <c r="D344" s="2" t="s">
        <v>1630</v>
      </c>
      <c r="E344" s="2" t="s">
        <v>1627</v>
      </c>
    </row>
    <row r="345" spans="1:5" ht="16.5" x14ac:dyDescent="0.2">
      <c r="A345" s="2" t="s">
        <v>1632</v>
      </c>
      <c r="B345" s="2" t="s">
        <v>1632</v>
      </c>
      <c r="C345" s="2" t="s">
        <v>1632</v>
      </c>
      <c r="D345" s="2" t="s">
        <v>1633</v>
      </c>
      <c r="E345" s="2" t="s">
        <v>1631</v>
      </c>
    </row>
    <row r="346" spans="1:5" ht="16.5" x14ac:dyDescent="0.2">
      <c r="A346" s="2" t="s">
        <v>1635</v>
      </c>
      <c r="B346" s="2" t="s">
        <v>1636</v>
      </c>
      <c r="C346" s="2" t="s">
        <v>1635</v>
      </c>
      <c r="D346" s="2" t="s">
        <v>1637</v>
      </c>
      <c r="E346" s="2" t="s">
        <v>1634</v>
      </c>
    </row>
    <row r="347" spans="1:5" ht="16.5" x14ac:dyDescent="0.2">
      <c r="A347" s="2" t="s">
        <v>1639</v>
      </c>
      <c r="B347" s="2" t="s">
        <v>1639</v>
      </c>
      <c r="C347" s="2" t="s">
        <v>1639</v>
      </c>
      <c r="D347" s="2" t="s">
        <v>1640</v>
      </c>
      <c r="E347" s="2" t="s">
        <v>1638</v>
      </c>
    </row>
    <row r="348" spans="1:5" ht="16.5" x14ac:dyDescent="0.2">
      <c r="A348" s="2" t="s">
        <v>1642</v>
      </c>
      <c r="B348" s="2" t="s">
        <v>1642</v>
      </c>
      <c r="C348" s="2" t="s">
        <v>1642</v>
      </c>
      <c r="D348" s="2" t="s">
        <v>1643</v>
      </c>
      <c r="E348" s="2" t="s">
        <v>1641</v>
      </c>
    </row>
    <row r="349" spans="1:5" ht="16.5" x14ac:dyDescent="0.2">
      <c r="A349" s="2" t="s">
        <v>1645</v>
      </c>
      <c r="B349" s="2" t="s">
        <v>1645</v>
      </c>
      <c r="C349" s="2" t="s">
        <v>1645</v>
      </c>
      <c r="D349" s="2" t="s">
        <v>1646</v>
      </c>
      <c r="E349" s="2" t="s">
        <v>1644</v>
      </c>
    </row>
    <row r="350" spans="1:5" ht="16.5" x14ac:dyDescent="0.2">
      <c r="A350" s="2" t="s">
        <v>1648</v>
      </c>
      <c r="B350" s="2" t="s">
        <v>1648</v>
      </c>
      <c r="C350" s="2" t="s">
        <v>1648</v>
      </c>
      <c r="D350" s="2" t="s">
        <v>1647</v>
      </c>
      <c r="E350" s="2" t="s">
        <v>1647</v>
      </c>
    </row>
    <row r="351" spans="1:5" ht="16.5" x14ac:dyDescent="0.2">
      <c r="A351" s="2" t="s">
        <v>1650</v>
      </c>
      <c r="B351" s="2" t="s">
        <v>1651</v>
      </c>
      <c r="C351" s="2" t="s">
        <v>1650</v>
      </c>
      <c r="D351" s="2" t="s">
        <v>1652</v>
      </c>
      <c r="E351" s="2" t="s">
        <v>1649</v>
      </c>
    </row>
    <row r="352" spans="1:5" ht="16.5" x14ac:dyDescent="0.2">
      <c r="A352" s="2" t="s">
        <v>1654</v>
      </c>
      <c r="B352" s="2" t="s">
        <v>1655</v>
      </c>
      <c r="C352" s="2" t="s">
        <v>1654</v>
      </c>
      <c r="D352" s="2" t="s">
        <v>1656</v>
      </c>
      <c r="E352" s="2" t="s">
        <v>1653</v>
      </c>
    </row>
    <row r="353" spans="1:5" ht="16.5" x14ac:dyDescent="0.2">
      <c r="A353" s="2" t="s">
        <v>1658</v>
      </c>
      <c r="B353" s="2" t="s">
        <v>1659</v>
      </c>
      <c r="C353" s="2" t="s">
        <v>1658</v>
      </c>
      <c r="D353" s="2" t="s">
        <v>1660</v>
      </c>
      <c r="E353" s="2" t="s">
        <v>1657</v>
      </c>
    </row>
    <row r="354" spans="1:5" ht="16.5" x14ac:dyDescent="0.2">
      <c r="A354" s="2" t="s">
        <v>1662</v>
      </c>
      <c r="B354" s="2" t="s">
        <v>1663</v>
      </c>
      <c r="C354" s="2" t="s">
        <v>1662</v>
      </c>
      <c r="D354" s="2" t="s">
        <v>1664</v>
      </c>
      <c r="E354" s="2" t="s">
        <v>1661</v>
      </c>
    </row>
    <row r="355" spans="1:5" ht="16.5" x14ac:dyDescent="0.2">
      <c r="A355" s="2" t="s">
        <v>1666</v>
      </c>
      <c r="B355" s="2" t="s">
        <v>1667</v>
      </c>
      <c r="C355" s="2" t="s">
        <v>1666</v>
      </c>
      <c r="D355" s="2" t="s">
        <v>1668</v>
      </c>
      <c r="E355" s="2" t="s">
        <v>1665</v>
      </c>
    </row>
    <row r="356" spans="1:5" ht="16.5" x14ac:dyDescent="0.2">
      <c r="A356" s="2" t="s">
        <v>1670</v>
      </c>
      <c r="B356" s="2" t="s">
        <v>1670</v>
      </c>
      <c r="C356" s="2" t="s">
        <v>1670</v>
      </c>
      <c r="D356" s="2" t="s">
        <v>1671</v>
      </c>
      <c r="E356" s="2" t="s">
        <v>1669</v>
      </c>
    </row>
    <row r="357" spans="1:5" ht="16.5" x14ac:dyDescent="0.2">
      <c r="A357" s="2" t="s">
        <v>1673</v>
      </c>
      <c r="B357" s="2" t="s">
        <v>1674</v>
      </c>
      <c r="C357" s="2" t="s">
        <v>1673</v>
      </c>
      <c r="D357" s="2" t="s">
        <v>1675</v>
      </c>
      <c r="E357" s="2" t="s">
        <v>1672</v>
      </c>
    </row>
    <row r="358" spans="1:5" ht="16.5" x14ac:dyDescent="0.2">
      <c r="A358" s="2" t="s">
        <v>1677</v>
      </c>
      <c r="B358" s="2" t="s">
        <v>1679</v>
      </c>
      <c r="C358" s="2" t="s">
        <v>1678</v>
      </c>
      <c r="D358" s="2" t="s">
        <v>1680</v>
      </c>
      <c r="E358" s="2" t="s">
        <v>1676</v>
      </c>
    </row>
    <row r="359" spans="1:5" ht="16.5" x14ac:dyDescent="0.2">
      <c r="A359" s="2" t="s">
        <v>1682</v>
      </c>
      <c r="B359" s="2" t="s">
        <v>1684</v>
      </c>
      <c r="C359" s="2" t="s">
        <v>1683</v>
      </c>
      <c r="D359" s="2" t="s">
        <v>1681</v>
      </c>
      <c r="E359" s="2" t="s">
        <v>1681</v>
      </c>
    </row>
    <row r="360" spans="1:5" ht="16.5" x14ac:dyDescent="0.2">
      <c r="A360" s="2" t="s">
        <v>1686</v>
      </c>
      <c r="B360" s="2" t="s">
        <v>1687</v>
      </c>
      <c r="C360" s="2" t="s">
        <v>1686</v>
      </c>
      <c r="D360" s="2" t="s">
        <v>1688</v>
      </c>
      <c r="E360" s="2" t="s">
        <v>1685</v>
      </c>
    </row>
    <row r="361" spans="1:5" ht="16.5" x14ac:dyDescent="0.2">
      <c r="A361" s="2" t="s">
        <v>1690</v>
      </c>
      <c r="B361" s="2" t="s">
        <v>1691</v>
      </c>
      <c r="C361" s="2" t="s">
        <v>1690</v>
      </c>
      <c r="D361" s="2" t="s">
        <v>1692</v>
      </c>
      <c r="E361" s="2" t="s">
        <v>1689</v>
      </c>
    </row>
    <row r="362" spans="1:5" ht="16.5" x14ac:dyDescent="0.2">
      <c r="A362" s="2" t="s">
        <v>1694</v>
      </c>
      <c r="B362" s="2" t="s">
        <v>1696</v>
      </c>
      <c r="C362" s="2" t="s">
        <v>1695</v>
      </c>
      <c r="D362" s="2" t="s">
        <v>1693</v>
      </c>
      <c r="E362" s="2" t="s">
        <v>1693</v>
      </c>
    </row>
    <row r="363" spans="1:5" ht="16.5" x14ac:dyDescent="0.2">
      <c r="A363" s="2" t="s">
        <v>1698</v>
      </c>
      <c r="B363" s="2" t="s">
        <v>1700</v>
      </c>
      <c r="C363" s="2" t="s">
        <v>1699</v>
      </c>
      <c r="D363" s="2" t="s">
        <v>1701</v>
      </c>
      <c r="E363" s="2" t="s">
        <v>1697</v>
      </c>
    </row>
    <row r="364" spans="1:5" ht="16.5" x14ac:dyDescent="0.2">
      <c r="A364" s="2" t="s">
        <v>1703</v>
      </c>
      <c r="B364" s="2" t="s">
        <v>1703</v>
      </c>
      <c r="C364" s="2" t="s">
        <v>1703</v>
      </c>
      <c r="D364" s="2" t="s">
        <v>1704</v>
      </c>
      <c r="E364" s="2" t="s">
        <v>1702</v>
      </c>
    </row>
    <row r="365" spans="1:5" ht="16.5" x14ac:dyDescent="0.2">
      <c r="A365" s="2" t="s">
        <v>1706</v>
      </c>
      <c r="B365" s="2" t="s">
        <v>1708</v>
      </c>
      <c r="C365" s="2" t="s">
        <v>1707</v>
      </c>
      <c r="D365" s="2" t="s">
        <v>1709</v>
      </c>
      <c r="E365" s="2" t="s">
        <v>1705</v>
      </c>
    </row>
    <row r="366" spans="1:5" ht="16.5" x14ac:dyDescent="0.2">
      <c r="A366" s="2" t="s">
        <v>1711</v>
      </c>
      <c r="B366" s="2" t="s">
        <v>1712</v>
      </c>
      <c r="C366" s="2" t="s">
        <v>1711</v>
      </c>
      <c r="D366" s="2" t="s">
        <v>1713</v>
      </c>
      <c r="E366" s="2" t="s">
        <v>1710</v>
      </c>
    </row>
    <row r="367" spans="1:5" ht="16.5" x14ac:dyDescent="0.2">
      <c r="A367" s="2" t="s">
        <v>1715</v>
      </c>
      <c r="B367" s="2" t="s">
        <v>1717</v>
      </c>
      <c r="C367" s="2" t="s">
        <v>1716</v>
      </c>
      <c r="D367" s="2" t="s">
        <v>1718</v>
      </c>
      <c r="E367" s="2" t="s">
        <v>1714</v>
      </c>
    </row>
    <row r="368" spans="1:5" ht="16.5" x14ac:dyDescent="0.2">
      <c r="A368" s="2" t="s">
        <v>1720</v>
      </c>
      <c r="B368" s="2" t="s">
        <v>1722</v>
      </c>
      <c r="C368" s="2" t="s">
        <v>1721</v>
      </c>
      <c r="D368" s="2" t="s">
        <v>1723</v>
      </c>
      <c r="E368" s="2" t="s">
        <v>1719</v>
      </c>
    </row>
    <row r="369" spans="1:5" ht="16.5" x14ac:dyDescent="0.2">
      <c r="A369" s="2" t="s">
        <v>1725</v>
      </c>
      <c r="B369" s="2" t="s">
        <v>1727</v>
      </c>
      <c r="C369" s="2" t="s">
        <v>1726</v>
      </c>
      <c r="D369" s="2" t="s">
        <v>1728</v>
      </c>
      <c r="E369" s="2" t="s">
        <v>1724</v>
      </c>
    </row>
    <row r="370" spans="1:5" ht="16.5" x14ac:dyDescent="0.2">
      <c r="A370" s="2" t="s">
        <v>1730</v>
      </c>
      <c r="B370" s="2" t="s">
        <v>1732</v>
      </c>
      <c r="C370" s="2" t="s">
        <v>1731</v>
      </c>
      <c r="D370" s="2" t="s">
        <v>1733</v>
      </c>
      <c r="E370" s="2" t="s">
        <v>1729</v>
      </c>
    </row>
    <row r="371" spans="1:5" ht="16.5" x14ac:dyDescent="0.2">
      <c r="A371" s="2" t="s">
        <v>1735</v>
      </c>
      <c r="B371" s="2" t="s">
        <v>1735</v>
      </c>
      <c r="C371" s="2" t="s">
        <v>1735</v>
      </c>
      <c r="D371" s="2" t="s">
        <v>1736</v>
      </c>
      <c r="E371" s="2" t="s">
        <v>1734</v>
      </c>
    </row>
    <row r="372" spans="1:5" ht="16.5" x14ac:dyDescent="0.2">
      <c r="A372" s="2" t="s">
        <v>1738</v>
      </c>
      <c r="B372" s="2" t="s">
        <v>1738</v>
      </c>
      <c r="C372" s="2" t="s">
        <v>1738</v>
      </c>
      <c r="D372" s="2" t="s">
        <v>1739</v>
      </c>
      <c r="E372" s="2" t="s">
        <v>1737</v>
      </c>
    </row>
    <row r="373" spans="1:5" ht="16.5" x14ac:dyDescent="0.2">
      <c r="A373" s="2" t="s">
        <v>1741</v>
      </c>
      <c r="B373" s="2" t="s">
        <v>1743</v>
      </c>
      <c r="C373" s="2" t="s">
        <v>1742</v>
      </c>
      <c r="D373" s="2" t="s">
        <v>1744</v>
      </c>
      <c r="E373" s="2" t="s">
        <v>1740</v>
      </c>
    </row>
    <row r="374" spans="1:5" ht="16.5" x14ac:dyDescent="0.2">
      <c r="A374" s="2" t="s">
        <v>1746</v>
      </c>
      <c r="B374" s="2" t="s">
        <v>1748</v>
      </c>
      <c r="C374" s="2" t="s">
        <v>1747</v>
      </c>
      <c r="D374" s="2" t="s">
        <v>1749</v>
      </c>
      <c r="E374" s="2" t="s">
        <v>1745</v>
      </c>
    </row>
    <row r="375" spans="1:5" ht="16.5" x14ac:dyDescent="0.2">
      <c r="A375" s="2" t="s">
        <v>1751</v>
      </c>
      <c r="B375" s="2" t="s">
        <v>1751</v>
      </c>
      <c r="C375" s="2" t="s">
        <v>1751</v>
      </c>
      <c r="D375" s="2" t="s">
        <v>1752</v>
      </c>
      <c r="E375" s="2" t="s">
        <v>1750</v>
      </c>
    </row>
    <row r="376" spans="1:5" ht="16.5" x14ac:dyDescent="0.2">
      <c r="A376" s="2" t="s">
        <v>1754</v>
      </c>
      <c r="B376" s="2" t="s">
        <v>1755</v>
      </c>
      <c r="C376" s="2" t="s">
        <v>1754</v>
      </c>
      <c r="D376" s="2" t="s">
        <v>1756</v>
      </c>
      <c r="E376" s="2" t="s">
        <v>1753</v>
      </c>
    </row>
    <row r="377" spans="1:5" ht="16.5" x14ac:dyDescent="0.2">
      <c r="A377" s="2" t="s">
        <v>1758</v>
      </c>
      <c r="B377" s="2" t="s">
        <v>1760</v>
      </c>
      <c r="C377" s="2" t="s">
        <v>1759</v>
      </c>
      <c r="D377" s="2" t="s">
        <v>1761</v>
      </c>
      <c r="E377" s="2" t="s">
        <v>1757</v>
      </c>
    </row>
    <row r="378" spans="1:5" ht="16.5" x14ac:dyDescent="0.2">
      <c r="A378" s="2" t="s">
        <v>1763</v>
      </c>
      <c r="B378" s="2" t="s">
        <v>1764</v>
      </c>
      <c r="C378" s="2" t="s">
        <v>1763</v>
      </c>
      <c r="D378" s="2" t="s">
        <v>1765</v>
      </c>
      <c r="E378" s="2" t="s">
        <v>1762</v>
      </c>
    </row>
    <row r="379" spans="1:5" ht="16.5" x14ac:dyDescent="0.2">
      <c r="A379" s="2" t="s">
        <v>1767</v>
      </c>
      <c r="B379" s="2" t="s">
        <v>1769</v>
      </c>
      <c r="C379" s="2" t="s">
        <v>1768</v>
      </c>
      <c r="D379" s="2" t="s">
        <v>1770</v>
      </c>
      <c r="E379" s="2" t="s">
        <v>1766</v>
      </c>
    </row>
    <row r="380" spans="1:5" ht="16.5" x14ac:dyDescent="0.2">
      <c r="A380" s="2" t="s">
        <v>1772</v>
      </c>
      <c r="B380" s="2" t="s">
        <v>1773</v>
      </c>
      <c r="C380" s="2" t="s">
        <v>1773</v>
      </c>
      <c r="D380" s="2" t="s">
        <v>1774</v>
      </c>
      <c r="E380" s="2" t="s">
        <v>1771</v>
      </c>
    </row>
    <row r="381" spans="1:5" ht="16.5" x14ac:dyDescent="0.2">
      <c r="A381" s="2" t="s">
        <v>1776</v>
      </c>
      <c r="B381" s="2" t="s">
        <v>1777</v>
      </c>
      <c r="C381" s="2" t="s">
        <v>1777</v>
      </c>
      <c r="D381" s="2" t="s">
        <v>1778</v>
      </c>
      <c r="E381" s="2" t="s">
        <v>1775</v>
      </c>
    </row>
    <row r="382" spans="1:5" ht="16.5" x14ac:dyDescent="0.2">
      <c r="A382" s="2" t="s">
        <v>1780</v>
      </c>
      <c r="B382" s="2" t="s">
        <v>1782</v>
      </c>
      <c r="C382" s="2" t="s">
        <v>1781</v>
      </c>
      <c r="D382" s="2" t="s">
        <v>1783</v>
      </c>
      <c r="E382" s="2" t="s">
        <v>1779</v>
      </c>
    </row>
    <row r="383" spans="1:5" ht="16.5" x14ac:dyDescent="0.2">
      <c r="A383" s="2" t="s">
        <v>1785</v>
      </c>
      <c r="B383" s="2" t="s">
        <v>1787</v>
      </c>
      <c r="C383" s="2" t="s">
        <v>1786</v>
      </c>
      <c r="D383" s="2" t="s">
        <v>1788</v>
      </c>
      <c r="E383" s="2" t="s">
        <v>1784</v>
      </c>
    </row>
    <row r="384" spans="1:5" ht="16.5" x14ac:dyDescent="0.2">
      <c r="A384" s="2" t="s">
        <v>1790</v>
      </c>
      <c r="B384" s="2" t="s">
        <v>1792</v>
      </c>
      <c r="C384" s="2" t="s">
        <v>1791</v>
      </c>
      <c r="D384" s="2" t="s">
        <v>1793</v>
      </c>
      <c r="E384" s="2" t="s">
        <v>1789</v>
      </c>
    </row>
    <row r="385" spans="1:5" ht="16.5" x14ac:dyDescent="0.2">
      <c r="A385" s="2" t="s">
        <v>1795</v>
      </c>
      <c r="B385" s="2" t="s">
        <v>1797</v>
      </c>
      <c r="C385" s="2" t="s">
        <v>1796</v>
      </c>
      <c r="D385" s="2" t="s">
        <v>1798</v>
      </c>
      <c r="E385" s="2" t="s">
        <v>1794</v>
      </c>
    </row>
    <row r="386" spans="1:5" ht="16.5" x14ac:dyDescent="0.2">
      <c r="A386" s="2" t="s">
        <v>1800</v>
      </c>
      <c r="B386" s="2" t="s">
        <v>1802</v>
      </c>
      <c r="C386" s="2" t="s">
        <v>1801</v>
      </c>
      <c r="D386" s="2" t="s">
        <v>1803</v>
      </c>
      <c r="E386" s="2" t="s">
        <v>1799</v>
      </c>
    </row>
    <row r="387" spans="1:5" ht="16.5" x14ac:dyDescent="0.2">
      <c r="A387" s="2" t="s">
        <v>1805</v>
      </c>
      <c r="B387" s="2" t="s">
        <v>1807</v>
      </c>
      <c r="C387" s="2" t="s">
        <v>1806</v>
      </c>
      <c r="D387" s="2" t="s">
        <v>1808</v>
      </c>
      <c r="E387" s="2" t="s">
        <v>1804</v>
      </c>
    </row>
    <row r="388" spans="1:5" ht="16.5" x14ac:dyDescent="0.2">
      <c r="A388" s="2" t="s">
        <v>1810</v>
      </c>
      <c r="B388" s="2" t="s">
        <v>1812</v>
      </c>
      <c r="C388" s="2" t="s">
        <v>1811</v>
      </c>
      <c r="D388" s="2" t="s">
        <v>1813</v>
      </c>
      <c r="E388" s="2" t="s">
        <v>1809</v>
      </c>
    </row>
    <row r="389" spans="1:5" ht="16.5" x14ac:dyDescent="0.2">
      <c r="A389" s="2" t="s">
        <v>1815</v>
      </c>
      <c r="B389" s="2" t="s">
        <v>1817</v>
      </c>
      <c r="C389" s="2" t="s">
        <v>1816</v>
      </c>
      <c r="D389" s="2" t="s">
        <v>1818</v>
      </c>
      <c r="E389" s="2" t="s">
        <v>1814</v>
      </c>
    </row>
    <row r="390" spans="1:5" ht="16.5" x14ac:dyDescent="0.2">
      <c r="A390" s="2" t="s">
        <v>1820</v>
      </c>
      <c r="B390" s="2" t="s">
        <v>1822</v>
      </c>
      <c r="C390" s="2" t="s">
        <v>1821</v>
      </c>
      <c r="D390" s="2" t="s">
        <v>1823</v>
      </c>
      <c r="E390" s="2" t="s">
        <v>1819</v>
      </c>
    </row>
    <row r="391" spans="1:5" ht="16.5" x14ac:dyDescent="0.2">
      <c r="A391" s="2" t="s">
        <v>1825</v>
      </c>
      <c r="B391" s="2" t="s">
        <v>1827</v>
      </c>
      <c r="C391" s="2" t="s">
        <v>1826</v>
      </c>
      <c r="D391" s="2" t="s">
        <v>1828</v>
      </c>
      <c r="E391" s="2" t="s">
        <v>1824</v>
      </c>
    </row>
    <row r="392" spans="1:5" ht="16.5" x14ac:dyDescent="0.2">
      <c r="A392" s="2" t="s">
        <v>1830</v>
      </c>
      <c r="B392" s="2" t="s">
        <v>1832</v>
      </c>
      <c r="C392" s="2" t="s">
        <v>1831</v>
      </c>
      <c r="D392" s="2" t="s">
        <v>1833</v>
      </c>
      <c r="E392" s="2" t="s">
        <v>1829</v>
      </c>
    </row>
    <row r="393" spans="1:5" ht="16.5" x14ac:dyDescent="0.2">
      <c r="A393" s="2" t="s">
        <v>1835</v>
      </c>
      <c r="B393" s="2" t="s">
        <v>1837</v>
      </c>
      <c r="C393" s="2" t="s">
        <v>1836</v>
      </c>
      <c r="D393" s="2" t="s">
        <v>1838</v>
      </c>
      <c r="E393" s="2" t="s">
        <v>1834</v>
      </c>
    </row>
    <row r="394" spans="1:5" ht="16.5" x14ac:dyDescent="0.2">
      <c r="A394" s="2" t="s">
        <v>1840</v>
      </c>
      <c r="B394" s="2" t="s">
        <v>1842</v>
      </c>
      <c r="C394" s="2" t="s">
        <v>1841</v>
      </c>
      <c r="D394" s="2" t="s">
        <v>1843</v>
      </c>
      <c r="E394" s="2" t="s">
        <v>1839</v>
      </c>
    </row>
    <row r="395" spans="1:5" ht="16.5" x14ac:dyDescent="0.2">
      <c r="A395" s="2" t="s">
        <v>1845</v>
      </c>
      <c r="B395" s="2" t="s">
        <v>1847</v>
      </c>
      <c r="C395" s="2" t="s">
        <v>1846</v>
      </c>
      <c r="D395" s="2" t="s">
        <v>1848</v>
      </c>
      <c r="E395" s="2" t="s">
        <v>1844</v>
      </c>
    </row>
    <row r="396" spans="1:5" ht="16.5" x14ac:dyDescent="0.2">
      <c r="A396" s="2" t="s">
        <v>1850</v>
      </c>
      <c r="B396" s="2" t="s">
        <v>1852</v>
      </c>
      <c r="C396" s="2" t="s">
        <v>1851</v>
      </c>
      <c r="D396" s="2" t="s">
        <v>1853</v>
      </c>
      <c r="E396" s="2" t="s">
        <v>1849</v>
      </c>
    </row>
    <row r="397" spans="1:5" ht="16.5" x14ac:dyDescent="0.2">
      <c r="A397" s="2" t="s">
        <v>1855</v>
      </c>
      <c r="B397" s="2" t="s">
        <v>1857</v>
      </c>
      <c r="C397" s="2" t="s">
        <v>1856</v>
      </c>
      <c r="D397" s="2" t="s">
        <v>1858</v>
      </c>
      <c r="E397" s="2" t="s">
        <v>1854</v>
      </c>
    </row>
    <row r="398" spans="1:5" ht="16.5" x14ac:dyDescent="0.2">
      <c r="A398" s="2" t="s">
        <v>1860</v>
      </c>
      <c r="B398" s="2" t="s">
        <v>1862</v>
      </c>
      <c r="C398" s="2" t="s">
        <v>1861</v>
      </c>
      <c r="D398" s="2" t="s">
        <v>1863</v>
      </c>
      <c r="E398" s="2" t="s">
        <v>1859</v>
      </c>
    </row>
    <row r="399" spans="1:5" ht="16.5" x14ac:dyDescent="0.2">
      <c r="A399" s="2" t="s">
        <v>1865</v>
      </c>
      <c r="B399" s="2" t="s">
        <v>1867</v>
      </c>
      <c r="C399" s="2" t="s">
        <v>1866</v>
      </c>
      <c r="D399" s="2" t="s">
        <v>1868</v>
      </c>
      <c r="E399" s="2" t="s">
        <v>1864</v>
      </c>
    </row>
    <row r="400" spans="1:5" ht="16.5" x14ac:dyDescent="0.2">
      <c r="A400" s="2" t="s">
        <v>1870</v>
      </c>
      <c r="B400" s="2" t="s">
        <v>1870</v>
      </c>
      <c r="C400" s="2" t="s">
        <v>1870</v>
      </c>
      <c r="D400" s="2" t="s">
        <v>1871</v>
      </c>
      <c r="E400" s="2" t="s">
        <v>1869</v>
      </c>
    </row>
    <row r="401" spans="1:5" ht="16.5" x14ac:dyDescent="0.2">
      <c r="A401" s="2" t="s">
        <v>1873</v>
      </c>
      <c r="B401" s="2" t="s">
        <v>1875</v>
      </c>
      <c r="C401" s="2" t="s">
        <v>1874</v>
      </c>
      <c r="D401" s="2" t="s">
        <v>1876</v>
      </c>
      <c r="E401" s="2" t="s">
        <v>1872</v>
      </c>
    </row>
    <row r="402" spans="1:5" ht="16.5" x14ac:dyDescent="0.2">
      <c r="A402" s="2" t="s">
        <v>1878</v>
      </c>
      <c r="B402" s="2" t="s">
        <v>1880</v>
      </c>
      <c r="C402" s="2" t="s">
        <v>1879</v>
      </c>
      <c r="D402" s="2" t="s">
        <v>1881</v>
      </c>
      <c r="E402" s="2" t="s">
        <v>1877</v>
      </c>
    </row>
    <row r="403" spans="1:5" ht="16.5" x14ac:dyDescent="0.2">
      <c r="A403" s="2" t="s">
        <v>1883</v>
      </c>
      <c r="B403" s="2" t="s">
        <v>1885</v>
      </c>
      <c r="C403" s="2" t="s">
        <v>1884</v>
      </c>
      <c r="D403" s="2" t="s">
        <v>1886</v>
      </c>
      <c r="E403" s="2" t="s">
        <v>1882</v>
      </c>
    </row>
    <row r="404" spans="1:5" ht="16.5" x14ac:dyDescent="0.2">
      <c r="A404" s="2" t="s">
        <v>1888</v>
      </c>
      <c r="B404" s="2" t="s">
        <v>1890</v>
      </c>
      <c r="C404" s="2" t="s">
        <v>1889</v>
      </c>
      <c r="D404" s="2" t="s">
        <v>1891</v>
      </c>
      <c r="E404" s="2" t="s">
        <v>1887</v>
      </c>
    </row>
    <row r="405" spans="1:5" ht="16.5" x14ac:dyDescent="0.2">
      <c r="A405" s="2" t="s">
        <v>1893</v>
      </c>
      <c r="B405" s="2" t="s">
        <v>1893</v>
      </c>
      <c r="C405" s="2" t="s">
        <v>1893</v>
      </c>
      <c r="D405" s="2" t="s">
        <v>1894</v>
      </c>
      <c r="E405" s="2" t="s">
        <v>1892</v>
      </c>
    </row>
    <row r="406" spans="1:5" ht="16.5" x14ac:dyDescent="0.2">
      <c r="A406" s="2" t="s">
        <v>1896</v>
      </c>
      <c r="B406" s="2" t="s">
        <v>1898</v>
      </c>
      <c r="C406" s="2" t="s">
        <v>1897</v>
      </c>
      <c r="D406" s="2" t="s">
        <v>1899</v>
      </c>
      <c r="E406" s="2" t="s">
        <v>1895</v>
      </c>
    </row>
    <row r="407" spans="1:5" ht="16.5" x14ac:dyDescent="0.2">
      <c r="A407" s="2" t="s">
        <v>1901</v>
      </c>
      <c r="B407" s="2" t="s">
        <v>1903</v>
      </c>
      <c r="C407" s="2" t="s">
        <v>1902</v>
      </c>
      <c r="D407" s="2" t="s">
        <v>1904</v>
      </c>
      <c r="E407" s="2" t="s">
        <v>1900</v>
      </c>
    </row>
    <row r="408" spans="1:5" ht="16.5" x14ac:dyDescent="0.2">
      <c r="A408" s="2" t="s">
        <v>1906</v>
      </c>
      <c r="B408" s="2" t="s">
        <v>1907</v>
      </c>
      <c r="C408" s="2" t="s">
        <v>1907</v>
      </c>
      <c r="D408" s="2" t="s">
        <v>1908</v>
      </c>
      <c r="E408" s="2" t="s">
        <v>1905</v>
      </c>
    </row>
    <row r="409" spans="1:5" ht="16.5" x14ac:dyDescent="0.2">
      <c r="A409" s="2" t="s">
        <v>1910</v>
      </c>
      <c r="B409" s="2" t="s">
        <v>1912</v>
      </c>
      <c r="C409" s="2" t="s">
        <v>1911</v>
      </c>
      <c r="D409" s="2" t="s">
        <v>1913</v>
      </c>
      <c r="E409" s="2" t="s">
        <v>1909</v>
      </c>
    </row>
    <row r="410" spans="1:5" ht="16.5" x14ac:dyDescent="0.2">
      <c r="A410" s="2" t="s">
        <v>1915</v>
      </c>
      <c r="B410" s="2" t="s">
        <v>1917</v>
      </c>
      <c r="C410" s="2" t="s">
        <v>1916</v>
      </c>
      <c r="D410" s="2" t="s">
        <v>1918</v>
      </c>
      <c r="E410" s="2" t="s">
        <v>1914</v>
      </c>
    </row>
    <row r="411" spans="1:5" ht="16.5" x14ac:dyDescent="0.2">
      <c r="A411" s="2" t="s">
        <v>1920</v>
      </c>
      <c r="B411" s="2" t="s">
        <v>1922</v>
      </c>
      <c r="C411" s="2" t="s">
        <v>1921</v>
      </c>
      <c r="D411" s="2" t="s">
        <v>1923</v>
      </c>
      <c r="E411" s="2" t="s">
        <v>1919</v>
      </c>
    </row>
    <row r="412" spans="1:5" ht="16.5" x14ac:dyDescent="0.2">
      <c r="A412" s="2" t="s">
        <v>1925</v>
      </c>
      <c r="B412" s="2" t="s">
        <v>1925</v>
      </c>
      <c r="C412" s="2" t="s">
        <v>1925</v>
      </c>
      <c r="D412" s="2" t="s">
        <v>1926</v>
      </c>
      <c r="E412" s="2" t="s">
        <v>1924</v>
      </c>
    </row>
    <row r="413" spans="1:5" ht="16.5" x14ac:dyDescent="0.2">
      <c r="A413" s="2" t="s">
        <v>1928</v>
      </c>
      <c r="B413" s="2" t="s">
        <v>1930</v>
      </c>
      <c r="C413" s="2" t="s">
        <v>1929</v>
      </c>
      <c r="D413" s="2" t="s">
        <v>1931</v>
      </c>
      <c r="E413" s="2" t="s">
        <v>1927</v>
      </c>
    </row>
    <row r="414" spans="1:5" ht="16.5" x14ac:dyDescent="0.2">
      <c r="A414" s="2" t="s">
        <v>1933</v>
      </c>
      <c r="B414" s="2" t="s">
        <v>1935</v>
      </c>
      <c r="C414" s="2" t="s">
        <v>1934</v>
      </c>
      <c r="D414" s="2" t="s">
        <v>1936</v>
      </c>
      <c r="E414" s="2" t="s">
        <v>1932</v>
      </c>
    </row>
    <row r="415" spans="1:5" ht="16.5" x14ac:dyDescent="0.2">
      <c r="A415" s="2" t="s">
        <v>1938</v>
      </c>
      <c r="B415" s="2" t="s">
        <v>1940</v>
      </c>
      <c r="C415" s="2" t="s">
        <v>1939</v>
      </c>
      <c r="D415" s="2" t="s">
        <v>1941</v>
      </c>
      <c r="E415" s="2" t="s">
        <v>1937</v>
      </c>
    </row>
    <row r="416" spans="1:5" ht="16.5" x14ac:dyDescent="0.2">
      <c r="A416" s="2" t="s">
        <v>1943</v>
      </c>
      <c r="B416" s="2" t="s">
        <v>1945</v>
      </c>
      <c r="C416" s="2" t="s">
        <v>1944</v>
      </c>
      <c r="D416" s="2" t="s">
        <v>1946</v>
      </c>
      <c r="E416" s="2" t="s">
        <v>1942</v>
      </c>
    </row>
    <row r="417" spans="1:5" ht="16.5" x14ac:dyDescent="0.2">
      <c r="A417" s="2" t="s">
        <v>1948</v>
      </c>
      <c r="B417" s="2" t="s">
        <v>1950</v>
      </c>
      <c r="C417" s="2" t="s">
        <v>1949</v>
      </c>
      <c r="D417" s="2" t="s">
        <v>1951</v>
      </c>
      <c r="E417" s="2" t="s">
        <v>1947</v>
      </c>
    </row>
    <row r="418" spans="1:5" ht="16.5" x14ac:dyDescent="0.2">
      <c r="A418" s="2" t="s">
        <v>1953</v>
      </c>
      <c r="B418" s="2" t="s">
        <v>1955</v>
      </c>
      <c r="C418" s="2" t="s">
        <v>1954</v>
      </c>
      <c r="D418" s="2" t="s">
        <v>1956</v>
      </c>
      <c r="E418" s="2" t="s">
        <v>1952</v>
      </c>
    </row>
    <row r="419" spans="1:5" ht="16.5" x14ac:dyDescent="0.2">
      <c r="A419" s="2" t="s">
        <v>1958</v>
      </c>
      <c r="B419" s="2" t="s">
        <v>1960</v>
      </c>
      <c r="C419" s="2" t="s">
        <v>1959</v>
      </c>
      <c r="D419" s="2" t="s">
        <v>1961</v>
      </c>
      <c r="E419" s="2" t="s">
        <v>1957</v>
      </c>
    </row>
    <row r="420" spans="1:5" ht="16.5" x14ac:dyDescent="0.2">
      <c r="A420" s="2" t="s">
        <v>1963</v>
      </c>
      <c r="B420" s="2" t="s">
        <v>1965</v>
      </c>
      <c r="C420" s="2" t="s">
        <v>1964</v>
      </c>
      <c r="D420" s="2" t="s">
        <v>1966</v>
      </c>
      <c r="E420" s="2" t="s">
        <v>1962</v>
      </c>
    </row>
    <row r="421" spans="1:5" ht="16.5" x14ac:dyDescent="0.2">
      <c r="A421" s="2" t="s">
        <v>1968</v>
      </c>
      <c r="B421" s="2" t="s">
        <v>1970</v>
      </c>
      <c r="C421" s="2" t="s">
        <v>1969</v>
      </c>
      <c r="D421" s="2" t="s">
        <v>1971</v>
      </c>
      <c r="E421" s="2" t="s">
        <v>1967</v>
      </c>
    </row>
    <row r="422" spans="1:5" ht="16.5" x14ac:dyDescent="0.2">
      <c r="A422" s="2" t="s">
        <v>1973</v>
      </c>
      <c r="B422" s="2" t="s">
        <v>1975</v>
      </c>
      <c r="C422" s="2" t="s">
        <v>1974</v>
      </c>
      <c r="D422" s="2" t="s">
        <v>1976</v>
      </c>
      <c r="E422" s="2" t="s">
        <v>1972</v>
      </c>
    </row>
    <row r="423" spans="1:5" ht="16.5" x14ac:dyDescent="0.2">
      <c r="A423" s="2" t="s">
        <v>1978</v>
      </c>
      <c r="B423" s="2" t="s">
        <v>1980</v>
      </c>
      <c r="C423" s="2" t="s">
        <v>1979</v>
      </c>
      <c r="D423" s="2" t="s">
        <v>1981</v>
      </c>
      <c r="E423" s="2" t="s">
        <v>1977</v>
      </c>
    </row>
    <row r="424" spans="1:5" ht="16.5" x14ac:dyDescent="0.2">
      <c r="A424" s="2" t="s">
        <v>1983</v>
      </c>
      <c r="B424" s="2" t="s">
        <v>1985</v>
      </c>
      <c r="C424" s="2" t="s">
        <v>1984</v>
      </c>
      <c r="D424" s="2" t="s">
        <v>1986</v>
      </c>
      <c r="E424" s="2" t="s">
        <v>1982</v>
      </c>
    </row>
    <row r="425" spans="1:5" ht="16.5" x14ac:dyDescent="0.2">
      <c r="A425" s="2" t="s">
        <v>1988</v>
      </c>
      <c r="B425" s="2" t="s">
        <v>1990</v>
      </c>
      <c r="C425" s="2" t="s">
        <v>1989</v>
      </c>
      <c r="D425" s="2" t="s">
        <v>1991</v>
      </c>
      <c r="E425" s="2" t="s">
        <v>1987</v>
      </c>
    </row>
    <row r="426" spans="1:5" ht="16.5" x14ac:dyDescent="0.2">
      <c r="A426" s="2" t="s">
        <v>1993</v>
      </c>
      <c r="B426" s="2" t="s">
        <v>1995</v>
      </c>
      <c r="C426" s="2" t="s">
        <v>1994</v>
      </c>
      <c r="D426" s="2" t="s">
        <v>1996</v>
      </c>
      <c r="E426" s="2" t="s">
        <v>1992</v>
      </c>
    </row>
    <row r="427" spans="1:5" ht="16.5" x14ac:dyDescent="0.2">
      <c r="A427" s="2" t="s">
        <v>1998</v>
      </c>
      <c r="B427" s="2" t="s">
        <v>2000</v>
      </c>
      <c r="C427" s="2" t="s">
        <v>1999</v>
      </c>
      <c r="D427" s="2" t="s">
        <v>2001</v>
      </c>
      <c r="E427" s="2" t="s">
        <v>1997</v>
      </c>
    </row>
    <row r="428" spans="1:5" ht="16.5" x14ac:dyDescent="0.2">
      <c r="A428" s="2" t="s">
        <v>2003</v>
      </c>
      <c r="B428" s="2" t="s">
        <v>2005</v>
      </c>
      <c r="C428" s="2" t="s">
        <v>2004</v>
      </c>
      <c r="D428" s="2" t="s">
        <v>2006</v>
      </c>
      <c r="E428" s="2" t="s">
        <v>2002</v>
      </c>
    </row>
    <row r="429" spans="1:5" ht="16.5" x14ac:dyDescent="0.2">
      <c r="A429" s="2" t="s">
        <v>2008</v>
      </c>
      <c r="B429" s="2" t="s">
        <v>2010</v>
      </c>
      <c r="C429" s="2" t="s">
        <v>2009</v>
      </c>
      <c r="D429" s="2" t="s">
        <v>2011</v>
      </c>
      <c r="E429" s="2" t="s">
        <v>2007</v>
      </c>
    </row>
    <row r="430" spans="1:5" ht="16.5" x14ac:dyDescent="0.2">
      <c r="A430" s="2" t="s">
        <v>2013</v>
      </c>
      <c r="B430" s="2" t="s">
        <v>2015</v>
      </c>
      <c r="C430" s="2" t="s">
        <v>2014</v>
      </c>
      <c r="D430" s="2" t="s">
        <v>2016</v>
      </c>
      <c r="E430" s="2" t="s">
        <v>2012</v>
      </c>
    </row>
    <row r="431" spans="1:5" ht="16.5" x14ac:dyDescent="0.2">
      <c r="A431" s="2" t="s">
        <v>2018</v>
      </c>
      <c r="B431" s="2" t="s">
        <v>2020</v>
      </c>
      <c r="C431" s="2" t="s">
        <v>2019</v>
      </c>
      <c r="D431" s="2" t="s">
        <v>2021</v>
      </c>
      <c r="E431" s="2" t="s">
        <v>2017</v>
      </c>
    </row>
    <row r="432" spans="1:5" ht="16.5" x14ac:dyDescent="0.2">
      <c r="A432" s="2" t="s">
        <v>2023</v>
      </c>
      <c r="B432" s="2" t="s">
        <v>2024</v>
      </c>
      <c r="C432" s="2" t="s">
        <v>2023</v>
      </c>
      <c r="D432" s="2" t="s">
        <v>2025</v>
      </c>
      <c r="E432" s="2" t="s">
        <v>2022</v>
      </c>
    </row>
    <row r="433" spans="1:5" ht="16.5" x14ac:dyDescent="0.2">
      <c r="A433" s="2" t="s">
        <v>2027</v>
      </c>
      <c r="B433" s="2" t="s">
        <v>2029</v>
      </c>
      <c r="C433" s="2" t="s">
        <v>2028</v>
      </c>
      <c r="D433" s="2" t="s">
        <v>2030</v>
      </c>
      <c r="E433" s="2" t="s">
        <v>2026</v>
      </c>
    </row>
    <row r="434" spans="1:5" ht="16.5" x14ac:dyDescent="0.2">
      <c r="A434" s="2" t="s">
        <v>2032</v>
      </c>
      <c r="B434" s="2" t="s">
        <v>2034</v>
      </c>
      <c r="C434" s="2" t="s">
        <v>2033</v>
      </c>
      <c r="D434" s="2" t="s">
        <v>2035</v>
      </c>
      <c r="E434" s="2" t="s">
        <v>2031</v>
      </c>
    </row>
    <row r="435" spans="1:5" ht="16.5" x14ac:dyDescent="0.2">
      <c r="A435" s="2" t="s">
        <v>2037</v>
      </c>
      <c r="B435" s="2" t="s">
        <v>2039</v>
      </c>
      <c r="C435" s="2" t="s">
        <v>2038</v>
      </c>
      <c r="D435" s="2" t="s">
        <v>2040</v>
      </c>
      <c r="E435" s="2" t="s">
        <v>2036</v>
      </c>
    </row>
    <row r="436" spans="1:5" ht="16.5" x14ac:dyDescent="0.2">
      <c r="A436" s="2" t="s">
        <v>2042</v>
      </c>
      <c r="B436" s="2" t="s">
        <v>185</v>
      </c>
      <c r="C436" s="2" t="s">
        <v>185</v>
      </c>
      <c r="D436" s="2" t="s">
        <v>2043</v>
      </c>
      <c r="E436" s="2" t="s">
        <v>2041</v>
      </c>
    </row>
    <row r="437" spans="1:5" ht="16.5" x14ac:dyDescent="0.2">
      <c r="A437" s="2" t="s">
        <v>2045</v>
      </c>
      <c r="B437" s="2" t="s">
        <v>2047</v>
      </c>
      <c r="C437" s="2" t="s">
        <v>2046</v>
      </c>
      <c r="D437" s="2" t="s">
        <v>2048</v>
      </c>
      <c r="E437" s="2" t="s">
        <v>2044</v>
      </c>
    </row>
    <row r="438" spans="1:5" ht="16.5" x14ac:dyDescent="0.2">
      <c r="A438" s="2" t="s">
        <v>2050</v>
      </c>
      <c r="B438" s="2" t="s">
        <v>2052</v>
      </c>
      <c r="C438" s="2" t="s">
        <v>2051</v>
      </c>
      <c r="D438" s="2" t="s">
        <v>2053</v>
      </c>
      <c r="E438" s="2" t="s">
        <v>2049</v>
      </c>
    </row>
    <row r="439" spans="1:5" ht="16.5" x14ac:dyDescent="0.2">
      <c r="A439" s="2" t="s">
        <v>2055</v>
      </c>
      <c r="B439" s="2" t="s">
        <v>2057</v>
      </c>
      <c r="C439" s="2" t="s">
        <v>2056</v>
      </c>
      <c r="D439" s="2" t="s">
        <v>2058</v>
      </c>
      <c r="E439" s="2" t="s">
        <v>2054</v>
      </c>
    </row>
    <row r="440" spans="1:5" ht="16.5" x14ac:dyDescent="0.2">
      <c r="A440" s="2" t="s">
        <v>2060</v>
      </c>
      <c r="B440" s="2" t="s">
        <v>2062</v>
      </c>
      <c r="C440" s="2" t="s">
        <v>2061</v>
      </c>
      <c r="D440" s="2" t="s">
        <v>2063</v>
      </c>
      <c r="E440" s="2" t="s">
        <v>2059</v>
      </c>
    </row>
    <row r="441" spans="1:5" ht="16.5" x14ac:dyDescent="0.2">
      <c r="A441" s="2" t="s">
        <v>2065</v>
      </c>
      <c r="B441" s="2" t="s">
        <v>2065</v>
      </c>
      <c r="C441" s="2" t="s">
        <v>2065</v>
      </c>
      <c r="D441" s="2" t="s">
        <v>2066</v>
      </c>
      <c r="E441" s="2" t="s">
        <v>2064</v>
      </c>
    </row>
    <row r="442" spans="1:5" ht="16.5" x14ac:dyDescent="0.2">
      <c r="A442" s="2" t="s">
        <v>2068</v>
      </c>
      <c r="B442" s="2" t="s">
        <v>2070</v>
      </c>
      <c r="C442" s="2" t="s">
        <v>2069</v>
      </c>
      <c r="D442" s="2" t="s">
        <v>2071</v>
      </c>
      <c r="E442" s="2" t="s">
        <v>2067</v>
      </c>
    </row>
    <row r="443" spans="1:5" ht="16.5" x14ac:dyDescent="0.2">
      <c r="A443" s="2" t="s">
        <v>2073</v>
      </c>
      <c r="B443" s="2" t="s">
        <v>2075</v>
      </c>
      <c r="C443" s="2" t="s">
        <v>2074</v>
      </c>
      <c r="D443" s="2" t="s">
        <v>2076</v>
      </c>
      <c r="E443" s="2" t="s">
        <v>2072</v>
      </c>
    </row>
    <row r="444" spans="1:5" ht="16.5" x14ac:dyDescent="0.2">
      <c r="A444" s="2" t="s">
        <v>2078</v>
      </c>
      <c r="B444" s="2" t="s">
        <v>2080</v>
      </c>
      <c r="C444" s="2" t="s">
        <v>2079</v>
      </c>
      <c r="D444" s="2" t="s">
        <v>2081</v>
      </c>
      <c r="E444" s="2" t="s">
        <v>2077</v>
      </c>
    </row>
    <row r="445" spans="1:5" ht="16.5" x14ac:dyDescent="0.2">
      <c r="A445" s="2" t="s">
        <v>2083</v>
      </c>
      <c r="B445" s="2" t="s">
        <v>2085</v>
      </c>
      <c r="C445" s="2" t="s">
        <v>2084</v>
      </c>
      <c r="D445" s="2" t="s">
        <v>2086</v>
      </c>
      <c r="E445" s="2" t="s">
        <v>2082</v>
      </c>
    </row>
    <row r="446" spans="1:5" ht="16.5" x14ac:dyDescent="0.2">
      <c r="A446" s="2" t="s">
        <v>2088</v>
      </c>
      <c r="B446" s="2" t="s">
        <v>2090</v>
      </c>
      <c r="C446" s="2" t="s">
        <v>2089</v>
      </c>
      <c r="D446" s="2" t="s">
        <v>2091</v>
      </c>
      <c r="E446" s="2" t="s">
        <v>2087</v>
      </c>
    </row>
    <row r="447" spans="1:5" ht="16.5" x14ac:dyDescent="0.2">
      <c r="A447" s="2" t="s">
        <v>2093</v>
      </c>
      <c r="B447" s="2" t="s">
        <v>2095</v>
      </c>
      <c r="C447" s="2" t="s">
        <v>2094</v>
      </c>
      <c r="D447" s="2" t="s">
        <v>2096</v>
      </c>
      <c r="E447" s="2" t="s">
        <v>2092</v>
      </c>
    </row>
    <row r="448" spans="1:5" ht="16.5" x14ac:dyDescent="0.2">
      <c r="A448" s="2" t="s">
        <v>2098</v>
      </c>
      <c r="B448" s="2" t="s">
        <v>2100</v>
      </c>
      <c r="C448" s="2" t="s">
        <v>2099</v>
      </c>
      <c r="D448" s="2" t="s">
        <v>2101</v>
      </c>
      <c r="E448" s="2" t="s">
        <v>2097</v>
      </c>
    </row>
    <row r="449" spans="1:5" ht="16.5" x14ac:dyDescent="0.2">
      <c r="A449" s="2" t="s">
        <v>2103</v>
      </c>
      <c r="B449" s="2" t="s">
        <v>2104</v>
      </c>
      <c r="C449" s="2" t="s">
        <v>2103</v>
      </c>
      <c r="D449" s="2" t="s">
        <v>2105</v>
      </c>
      <c r="E449" s="2" t="s">
        <v>2102</v>
      </c>
    </row>
    <row r="450" spans="1:5" ht="16.5" x14ac:dyDescent="0.2">
      <c r="A450" s="2" t="s">
        <v>2107</v>
      </c>
      <c r="B450" s="2" t="s">
        <v>2109</v>
      </c>
      <c r="C450" s="2" t="s">
        <v>2108</v>
      </c>
      <c r="D450" s="2" t="s">
        <v>2110</v>
      </c>
      <c r="E450" s="2" t="s">
        <v>2106</v>
      </c>
    </row>
    <row r="451" spans="1:5" ht="16.5" x14ac:dyDescent="0.2">
      <c r="A451" s="2" t="s">
        <v>2112</v>
      </c>
      <c r="B451" s="2" t="s">
        <v>2113</v>
      </c>
      <c r="C451" s="2" t="s">
        <v>2112</v>
      </c>
      <c r="D451" s="2" t="s">
        <v>2114</v>
      </c>
      <c r="E451" s="2" t="s">
        <v>2111</v>
      </c>
    </row>
    <row r="452" spans="1:5" ht="16.5" x14ac:dyDescent="0.2">
      <c r="A452" s="2" t="s">
        <v>2116</v>
      </c>
      <c r="B452" s="2" t="s">
        <v>2118</v>
      </c>
      <c r="C452" s="2" t="s">
        <v>2117</v>
      </c>
      <c r="D452" s="2" t="s">
        <v>2119</v>
      </c>
      <c r="E452" s="2" t="s">
        <v>2115</v>
      </c>
    </row>
    <row r="453" spans="1:5" ht="16.5" x14ac:dyDescent="0.2">
      <c r="A453" s="2" t="s">
        <v>2121</v>
      </c>
      <c r="B453" s="2" t="s">
        <v>2123</v>
      </c>
      <c r="C453" s="2" t="s">
        <v>2122</v>
      </c>
      <c r="D453" s="2" t="s">
        <v>2124</v>
      </c>
      <c r="E453" s="2" t="s">
        <v>2120</v>
      </c>
    </row>
    <row r="454" spans="1:5" ht="16.5" x14ac:dyDescent="0.2">
      <c r="A454" s="2" t="s">
        <v>2126</v>
      </c>
      <c r="B454" s="2" t="s">
        <v>2128</v>
      </c>
      <c r="C454" s="2" t="s">
        <v>2127</v>
      </c>
      <c r="D454" s="2" t="s">
        <v>2129</v>
      </c>
      <c r="E454" s="2" t="s">
        <v>2125</v>
      </c>
    </row>
    <row r="455" spans="1:5" ht="16.5" x14ac:dyDescent="0.2">
      <c r="A455" s="2" t="s">
        <v>2131</v>
      </c>
      <c r="B455" s="2" t="s">
        <v>2133</v>
      </c>
      <c r="C455" s="2" t="s">
        <v>2132</v>
      </c>
      <c r="D455" s="2" t="s">
        <v>2134</v>
      </c>
      <c r="E455" s="2" t="s">
        <v>2130</v>
      </c>
    </row>
    <row r="456" spans="1:5" ht="16.5" x14ac:dyDescent="0.2">
      <c r="A456" s="2" t="s">
        <v>2136</v>
      </c>
      <c r="B456" s="2" t="s">
        <v>2138</v>
      </c>
      <c r="C456" s="2" t="s">
        <v>2137</v>
      </c>
      <c r="D456" s="2" t="s">
        <v>2139</v>
      </c>
      <c r="E456" s="2" t="s">
        <v>2135</v>
      </c>
    </row>
    <row r="457" spans="1:5" ht="16.5" x14ac:dyDescent="0.2">
      <c r="A457" s="2" t="s">
        <v>2141</v>
      </c>
      <c r="B457" s="2" t="s">
        <v>2143</v>
      </c>
      <c r="C457" s="2" t="s">
        <v>2142</v>
      </c>
      <c r="D457" s="2" t="s">
        <v>2144</v>
      </c>
      <c r="E457" s="2" t="s">
        <v>2140</v>
      </c>
    </row>
    <row r="458" spans="1:5" ht="16.5" x14ac:dyDescent="0.2">
      <c r="A458" s="2" t="s">
        <v>2146</v>
      </c>
      <c r="B458" s="2" t="s">
        <v>2148</v>
      </c>
      <c r="C458" s="2" t="s">
        <v>2147</v>
      </c>
      <c r="D458" s="2" t="s">
        <v>2149</v>
      </c>
      <c r="E458" s="2" t="s">
        <v>2145</v>
      </c>
    </row>
    <row r="459" spans="1:5" ht="16.5" x14ac:dyDescent="0.2">
      <c r="A459" s="2" t="s">
        <v>2151</v>
      </c>
      <c r="B459" s="2" t="s">
        <v>2153</v>
      </c>
      <c r="C459" s="2" t="s">
        <v>2152</v>
      </c>
      <c r="D459" s="2" t="s">
        <v>2154</v>
      </c>
      <c r="E459" s="2" t="s">
        <v>2150</v>
      </c>
    </row>
    <row r="460" spans="1:5" ht="16.5" x14ac:dyDescent="0.2">
      <c r="A460" s="2" t="s">
        <v>2156</v>
      </c>
      <c r="B460" s="2" t="s">
        <v>2158</v>
      </c>
      <c r="C460" s="2" t="s">
        <v>2157</v>
      </c>
      <c r="D460" s="2" t="s">
        <v>2159</v>
      </c>
      <c r="E460" s="2" t="s">
        <v>2155</v>
      </c>
    </row>
    <row r="461" spans="1:5" ht="16.5" x14ac:dyDescent="0.2">
      <c r="A461" s="2" t="s">
        <v>2161</v>
      </c>
      <c r="B461" s="2" t="s">
        <v>2163</v>
      </c>
      <c r="C461" s="2" t="s">
        <v>2162</v>
      </c>
      <c r="D461" s="2" t="s">
        <v>2164</v>
      </c>
      <c r="E461" s="2" t="s">
        <v>2160</v>
      </c>
    </row>
    <row r="462" spans="1:5" ht="16.5" x14ac:dyDescent="0.2">
      <c r="A462" s="2" t="s">
        <v>2166</v>
      </c>
      <c r="B462" s="2" t="s">
        <v>2168</v>
      </c>
      <c r="C462" s="2" t="s">
        <v>2167</v>
      </c>
      <c r="D462" s="2" t="s">
        <v>2169</v>
      </c>
      <c r="E462" s="2" t="s">
        <v>2165</v>
      </c>
    </row>
    <row r="463" spans="1:5" ht="16.5" x14ac:dyDescent="0.2">
      <c r="A463" s="2" t="s">
        <v>2171</v>
      </c>
      <c r="B463" s="2" t="s">
        <v>2173</v>
      </c>
      <c r="C463" s="2" t="s">
        <v>2172</v>
      </c>
      <c r="D463" s="2" t="s">
        <v>2174</v>
      </c>
      <c r="E463" s="2" t="s">
        <v>2170</v>
      </c>
    </row>
    <row r="464" spans="1:5" ht="16.5" x14ac:dyDescent="0.2">
      <c r="A464" s="2" t="s">
        <v>2176</v>
      </c>
      <c r="B464" s="2" t="s">
        <v>2178</v>
      </c>
      <c r="C464" s="2" t="s">
        <v>2177</v>
      </c>
      <c r="D464" s="2" t="s">
        <v>2179</v>
      </c>
      <c r="E464" s="2" t="s">
        <v>2175</v>
      </c>
    </row>
    <row r="465" spans="1:5" ht="16.5" x14ac:dyDescent="0.2">
      <c r="A465" s="2" t="s">
        <v>2181</v>
      </c>
      <c r="B465" s="2" t="s">
        <v>2183</v>
      </c>
      <c r="C465" s="2" t="s">
        <v>2182</v>
      </c>
      <c r="D465" s="2" t="s">
        <v>2184</v>
      </c>
      <c r="E465" s="2" t="s">
        <v>2180</v>
      </c>
    </row>
    <row r="466" spans="1:5" ht="16.5" x14ac:dyDescent="0.2">
      <c r="A466" s="2" t="s">
        <v>2186</v>
      </c>
      <c r="B466" s="2" t="s">
        <v>2188</v>
      </c>
      <c r="C466" s="2" t="s">
        <v>2187</v>
      </c>
      <c r="D466" s="2" t="s">
        <v>2189</v>
      </c>
      <c r="E466" s="2" t="s">
        <v>2185</v>
      </c>
    </row>
    <row r="467" spans="1:5" ht="16.5" x14ac:dyDescent="0.2">
      <c r="A467" s="2" t="s">
        <v>2191</v>
      </c>
      <c r="B467" s="2" t="s">
        <v>2193</v>
      </c>
      <c r="C467" s="2" t="s">
        <v>2192</v>
      </c>
      <c r="D467" s="2" t="s">
        <v>2194</v>
      </c>
      <c r="E467" s="2" t="s">
        <v>2190</v>
      </c>
    </row>
    <row r="468" spans="1:5" ht="16.5" x14ac:dyDescent="0.2">
      <c r="A468" s="2" t="s">
        <v>2196</v>
      </c>
      <c r="B468" s="2" t="s">
        <v>2198</v>
      </c>
      <c r="C468" s="2" t="s">
        <v>2197</v>
      </c>
      <c r="D468" s="2" t="s">
        <v>2199</v>
      </c>
      <c r="E468" s="2" t="s">
        <v>2195</v>
      </c>
    </row>
    <row r="469" spans="1:5" ht="16.5" x14ac:dyDescent="0.2">
      <c r="A469" s="2" t="s">
        <v>2201</v>
      </c>
      <c r="B469" s="2" t="s">
        <v>2203</v>
      </c>
      <c r="C469" s="2" t="s">
        <v>2202</v>
      </c>
      <c r="D469" s="2" t="s">
        <v>2204</v>
      </c>
      <c r="E469" s="2" t="s">
        <v>2200</v>
      </c>
    </row>
    <row r="470" spans="1:5" ht="16.5" x14ac:dyDescent="0.2">
      <c r="A470" s="2" t="s">
        <v>2206</v>
      </c>
      <c r="B470" s="2" t="s">
        <v>2208</v>
      </c>
      <c r="C470" s="2" t="s">
        <v>2207</v>
      </c>
      <c r="D470" s="2" t="s">
        <v>2209</v>
      </c>
      <c r="E470" s="2" t="s">
        <v>2205</v>
      </c>
    </row>
    <row r="471" spans="1:5" ht="16.5" x14ac:dyDescent="0.2">
      <c r="A471" s="2" t="s">
        <v>2211</v>
      </c>
      <c r="B471" s="2" t="s">
        <v>2213</v>
      </c>
      <c r="C471" s="2" t="s">
        <v>2212</v>
      </c>
      <c r="D471" s="2" t="s">
        <v>2214</v>
      </c>
      <c r="E471" s="2" t="s">
        <v>2210</v>
      </c>
    </row>
    <row r="472" spans="1:5" ht="16.5" x14ac:dyDescent="0.2">
      <c r="A472" s="2" t="s">
        <v>2216</v>
      </c>
      <c r="B472" s="2" t="s">
        <v>2218</v>
      </c>
      <c r="C472" s="2" t="s">
        <v>2217</v>
      </c>
      <c r="D472" s="2" t="s">
        <v>2219</v>
      </c>
      <c r="E472" s="2" t="s">
        <v>2215</v>
      </c>
    </row>
    <row r="473" spans="1:5" ht="16.5" x14ac:dyDescent="0.2">
      <c r="A473" s="2" t="s">
        <v>2221</v>
      </c>
      <c r="B473" s="2" t="s">
        <v>2223</v>
      </c>
      <c r="C473" s="2" t="s">
        <v>2222</v>
      </c>
      <c r="D473" s="2" t="s">
        <v>2224</v>
      </c>
      <c r="E473" s="2" t="s">
        <v>2220</v>
      </c>
    </row>
    <row r="474" spans="1:5" ht="16.5" x14ac:dyDescent="0.2">
      <c r="A474" s="2" t="s">
        <v>2226</v>
      </c>
      <c r="B474" s="2" t="s">
        <v>2226</v>
      </c>
      <c r="C474" s="2" t="s">
        <v>2226</v>
      </c>
      <c r="D474" s="2" t="s">
        <v>2227</v>
      </c>
      <c r="E474" s="2" t="s">
        <v>2225</v>
      </c>
    </row>
    <row r="475" spans="1:5" ht="16.5" x14ac:dyDescent="0.2">
      <c r="A475" s="2" t="s">
        <v>2229</v>
      </c>
      <c r="B475" s="2" t="s">
        <v>2229</v>
      </c>
      <c r="C475" s="2" t="s">
        <v>2230</v>
      </c>
      <c r="D475" s="2" t="s">
        <v>2231</v>
      </c>
      <c r="E475" s="2" t="s">
        <v>2228</v>
      </c>
    </row>
    <row r="476" spans="1:5" ht="16.5" x14ac:dyDescent="0.2">
      <c r="A476" s="2" t="s">
        <v>2233</v>
      </c>
      <c r="B476" s="2" t="s">
        <v>2235</v>
      </c>
      <c r="C476" s="2" t="s">
        <v>2234</v>
      </c>
      <c r="D476" s="2" t="s">
        <v>2236</v>
      </c>
      <c r="E476" s="2" t="s">
        <v>2232</v>
      </c>
    </row>
    <row r="477" spans="1:5" ht="16.5" x14ac:dyDescent="0.2">
      <c r="A477" s="2" t="s">
        <v>2238</v>
      </c>
      <c r="B477" s="2" t="s">
        <v>2240</v>
      </c>
      <c r="C477" s="2" t="s">
        <v>2239</v>
      </c>
      <c r="D477" s="2" t="s">
        <v>2241</v>
      </c>
      <c r="E477" s="2" t="s">
        <v>2237</v>
      </c>
    </row>
    <row r="478" spans="1:5" ht="16.5" x14ac:dyDescent="0.2">
      <c r="A478" s="2" t="s">
        <v>2243</v>
      </c>
      <c r="B478" s="2" t="s">
        <v>2245</v>
      </c>
      <c r="C478" s="2" t="s">
        <v>2244</v>
      </c>
      <c r="D478" s="2" t="s">
        <v>2246</v>
      </c>
      <c r="E478" s="2" t="s">
        <v>2242</v>
      </c>
    </row>
    <row r="479" spans="1:5" ht="16.5" x14ac:dyDescent="0.2">
      <c r="A479" s="2" t="s">
        <v>2248</v>
      </c>
      <c r="B479" s="2" t="s">
        <v>2250</v>
      </c>
      <c r="C479" s="2" t="s">
        <v>2249</v>
      </c>
      <c r="D479" s="2" t="s">
        <v>2251</v>
      </c>
      <c r="E479" s="2" t="s">
        <v>2247</v>
      </c>
    </row>
    <row r="480" spans="1:5" ht="16.5" x14ac:dyDescent="0.2">
      <c r="A480" s="2" t="s">
        <v>2253</v>
      </c>
      <c r="B480" s="2" t="s">
        <v>2255</v>
      </c>
      <c r="C480" s="2" t="s">
        <v>2254</v>
      </c>
      <c r="D480" s="2" t="s">
        <v>2256</v>
      </c>
      <c r="E480" s="2" t="s">
        <v>2252</v>
      </c>
    </row>
    <row r="481" spans="1:5" ht="16.5" x14ac:dyDescent="0.2">
      <c r="A481" s="2" t="s">
        <v>2258</v>
      </c>
      <c r="B481" s="2" t="s">
        <v>2260</v>
      </c>
      <c r="C481" s="2" t="s">
        <v>2259</v>
      </c>
      <c r="D481" s="2" t="s">
        <v>2261</v>
      </c>
      <c r="E481" s="2" t="s">
        <v>2257</v>
      </c>
    </row>
    <row r="482" spans="1:5" ht="16.5" x14ac:dyDescent="0.2">
      <c r="A482" s="2" t="s">
        <v>2263</v>
      </c>
      <c r="B482" s="2" t="s">
        <v>2265</v>
      </c>
      <c r="C482" s="2" t="s">
        <v>2264</v>
      </c>
      <c r="D482" s="2" t="s">
        <v>2266</v>
      </c>
      <c r="E482" s="2" t="s">
        <v>2262</v>
      </c>
    </row>
    <row r="483" spans="1:5" ht="16.5" x14ac:dyDescent="0.2">
      <c r="A483" s="2" t="s">
        <v>2268</v>
      </c>
      <c r="B483" s="2" t="s">
        <v>2270</v>
      </c>
      <c r="C483" s="2" t="s">
        <v>2269</v>
      </c>
      <c r="D483" s="2" t="s">
        <v>2271</v>
      </c>
      <c r="E483" s="2" t="s">
        <v>2267</v>
      </c>
    </row>
    <row r="484" spans="1:5" ht="16.5" x14ac:dyDescent="0.2">
      <c r="A484" s="2" t="s">
        <v>2273</v>
      </c>
      <c r="B484" s="2" t="s">
        <v>2275</v>
      </c>
      <c r="C484" s="2" t="s">
        <v>2274</v>
      </c>
      <c r="D484" s="2" t="s">
        <v>2272</v>
      </c>
      <c r="E484" s="2" t="s">
        <v>2272</v>
      </c>
    </row>
    <row r="485" spans="1:5" ht="16.5" x14ac:dyDescent="0.2">
      <c r="A485" s="2" t="s">
        <v>2277</v>
      </c>
      <c r="B485" s="2" t="s">
        <v>670</v>
      </c>
      <c r="C485" s="2" t="s">
        <v>2278</v>
      </c>
      <c r="D485" s="2" t="s">
        <v>2279</v>
      </c>
      <c r="E485" s="2" t="s">
        <v>2276</v>
      </c>
    </row>
    <row r="486" spans="1:5" ht="16.5" x14ac:dyDescent="0.2">
      <c r="A486" s="2" t="s">
        <v>2281</v>
      </c>
      <c r="B486" s="2" t="s">
        <v>2281</v>
      </c>
      <c r="C486" s="2" t="s">
        <v>2281</v>
      </c>
      <c r="D486" s="2" t="s">
        <v>2282</v>
      </c>
      <c r="E486" s="2" t="s">
        <v>2280</v>
      </c>
    </row>
    <row r="487" spans="1:5" ht="16.5" x14ac:dyDescent="0.2">
      <c r="A487" s="2" t="s">
        <v>2284</v>
      </c>
      <c r="B487" s="2" t="s">
        <v>2286</v>
      </c>
      <c r="C487" s="2" t="s">
        <v>2285</v>
      </c>
      <c r="D487" s="2" t="s">
        <v>2287</v>
      </c>
      <c r="E487" s="2" t="s">
        <v>2283</v>
      </c>
    </row>
    <row r="488" spans="1:5" ht="16.5" x14ac:dyDescent="0.2">
      <c r="A488" s="2" t="s">
        <v>2289</v>
      </c>
      <c r="B488" s="2" t="s">
        <v>2291</v>
      </c>
      <c r="C488" s="2" t="s">
        <v>2290</v>
      </c>
      <c r="D488" s="2" t="s">
        <v>2292</v>
      </c>
      <c r="E488" s="2" t="s">
        <v>2288</v>
      </c>
    </row>
    <row r="489" spans="1:5" ht="16.5" x14ac:dyDescent="0.2">
      <c r="A489" s="2" t="s">
        <v>2294</v>
      </c>
      <c r="B489" s="2" t="s">
        <v>2296</v>
      </c>
      <c r="C489" s="2" t="s">
        <v>2295</v>
      </c>
      <c r="D489" s="2" t="s">
        <v>2297</v>
      </c>
      <c r="E489" s="2" t="s">
        <v>2293</v>
      </c>
    </row>
    <row r="490" spans="1:5" ht="16.5" x14ac:dyDescent="0.2">
      <c r="A490" s="2" t="s">
        <v>2299</v>
      </c>
      <c r="B490" s="2" t="s">
        <v>2300</v>
      </c>
      <c r="C490" s="2" t="s">
        <v>2299</v>
      </c>
      <c r="D490" s="2" t="s">
        <v>2301</v>
      </c>
      <c r="E490" s="2" t="s">
        <v>2298</v>
      </c>
    </row>
    <row r="491" spans="1:5" ht="16.5" x14ac:dyDescent="0.2">
      <c r="A491" s="2" t="s">
        <v>2303</v>
      </c>
      <c r="B491" s="2" t="s">
        <v>2304</v>
      </c>
      <c r="C491" s="2" t="s">
        <v>2303</v>
      </c>
      <c r="D491" s="2" t="s">
        <v>2305</v>
      </c>
      <c r="E491" s="2" t="s">
        <v>2302</v>
      </c>
    </row>
    <row r="492" spans="1:5" ht="16.5" x14ac:dyDescent="0.2">
      <c r="A492" s="2" t="s">
        <v>2307</v>
      </c>
      <c r="B492" s="2" t="s">
        <v>2307</v>
      </c>
      <c r="C492" s="2" t="s">
        <v>2308</v>
      </c>
      <c r="D492" s="2" t="s">
        <v>2309</v>
      </c>
      <c r="E492" s="2" t="s">
        <v>2306</v>
      </c>
    </row>
    <row r="493" spans="1:5" ht="16.5" x14ac:dyDescent="0.2">
      <c r="A493" s="2" t="s">
        <v>2311</v>
      </c>
      <c r="B493" s="2" t="s">
        <v>2311</v>
      </c>
      <c r="C493" s="2" t="s">
        <v>2312</v>
      </c>
      <c r="D493" s="2" t="s">
        <v>2313</v>
      </c>
      <c r="E493" s="2" t="s">
        <v>2310</v>
      </c>
    </row>
    <row r="494" spans="1:5" ht="16.5" x14ac:dyDescent="0.2">
      <c r="A494" s="2" t="s">
        <v>2315</v>
      </c>
      <c r="B494" s="2" t="s">
        <v>2315</v>
      </c>
      <c r="C494" s="2" t="s">
        <v>2316</v>
      </c>
      <c r="D494" s="2" t="s">
        <v>2317</v>
      </c>
      <c r="E494" s="2" t="s">
        <v>2314</v>
      </c>
    </row>
    <row r="495" spans="1:5" ht="16.5" x14ac:dyDescent="0.2">
      <c r="A495" s="2" t="s">
        <v>2319</v>
      </c>
      <c r="B495" s="2" t="s">
        <v>2319</v>
      </c>
      <c r="C495" s="2" t="s">
        <v>2320</v>
      </c>
      <c r="D495" s="2" t="s">
        <v>2321</v>
      </c>
      <c r="E495" s="2" t="s">
        <v>2318</v>
      </c>
    </row>
    <row r="496" spans="1:5" ht="16.5" x14ac:dyDescent="0.2">
      <c r="A496" s="2" t="s">
        <v>2323</v>
      </c>
      <c r="B496" s="2" t="s">
        <v>2324</v>
      </c>
      <c r="C496" s="2" t="s">
        <v>2323</v>
      </c>
      <c r="D496" s="2" t="s">
        <v>2322</v>
      </c>
      <c r="E496" s="2" t="s">
        <v>2322</v>
      </c>
    </row>
    <row r="497" spans="1:5" ht="16.5" x14ac:dyDescent="0.2">
      <c r="A497" s="2" t="s">
        <v>2326</v>
      </c>
      <c r="B497" s="2" t="s">
        <v>2326</v>
      </c>
      <c r="C497" s="2" t="s">
        <v>2326</v>
      </c>
      <c r="D497" s="2" t="s">
        <v>2327</v>
      </c>
      <c r="E497" s="2" t="s">
        <v>2325</v>
      </c>
    </row>
    <row r="498" spans="1:5" ht="16.5" x14ac:dyDescent="0.2">
      <c r="A498" s="2" t="s">
        <v>2329</v>
      </c>
      <c r="B498" s="2" t="s">
        <v>2329</v>
      </c>
      <c r="C498" s="2" t="s">
        <v>2329</v>
      </c>
      <c r="D498" s="2" t="s">
        <v>2328</v>
      </c>
      <c r="E498" s="2" t="s">
        <v>2328</v>
      </c>
    </row>
    <row r="499" spans="1:5" ht="16.5" x14ac:dyDescent="0.2">
      <c r="A499" s="2" t="s">
        <v>2331</v>
      </c>
      <c r="B499" s="2" t="s">
        <v>2332</v>
      </c>
      <c r="C499" s="2" t="s">
        <v>2331</v>
      </c>
      <c r="D499" s="2" t="s">
        <v>2333</v>
      </c>
      <c r="E499" s="2" t="s">
        <v>2330</v>
      </c>
    </row>
    <row r="500" spans="1:5" ht="16.5" x14ac:dyDescent="0.2">
      <c r="A500" s="2" t="s">
        <v>2335</v>
      </c>
      <c r="B500" s="2" t="s">
        <v>2336</v>
      </c>
      <c r="C500" s="2" t="s">
        <v>2335</v>
      </c>
      <c r="D500" s="2" t="s">
        <v>2337</v>
      </c>
      <c r="E500" s="2" t="s">
        <v>2334</v>
      </c>
    </row>
    <row r="501" spans="1:5" ht="16.5" x14ac:dyDescent="0.2">
      <c r="A501" s="2" t="s">
        <v>2339</v>
      </c>
      <c r="B501" s="2" t="s">
        <v>2341</v>
      </c>
      <c r="C501" s="2" t="s">
        <v>2340</v>
      </c>
      <c r="D501" s="2" t="s">
        <v>2342</v>
      </c>
      <c r="E501" s="2" t="s">
        <v>2338</v>
      </c>
    </row>
    <row r="502" spans="1:5" ht="16.5" x14ac:dyDescent="0.2">
      <c r="A502" s="2" t="s">
        <v>2344</v>
      </c>
      <c r="B502" s="2" t="s">
        <v>2346</v>
      </c>
      <c r="C502" s="2" t="s">
        <v>2345</v>
      </c>
      <c r="D502" s="2" t="s">
        <v>2347</v>
      </c>
      <c r="E502" s="2" t="s">
        <v>2343</v>
      </c>
    </row>
    <row r="503" spans="1:5" ht="16.5" x14ac:dyDescent="0.2">
      <c r="A503" s="2" t="s">
        <v>2349</v>
      </c>
      <c r="B503" s="2" t="s">
        <v>2351</v>
      </c>
      <c r="C503" s="2" t="s">
        <v>2350</v>
      </c>
      <c r="D503" s="2" t="s">
        <v>2352</v>
      </c>
      <c r="E503" s="2" t="s">
        <v>2348</v>
      </c>
    </row>
    <row r="504" spans="1:5" ht="16.5" x14ac:dyDescent="0.2">
      <c r="A504" s="2" t="s">
        <v>2354</v>
      </c>
      <c r="B504" s="2" t="s">
        <v>2355</v>
      </c>
      <c r="C504" s="2" t="s">
        <v>2354</v>
      </c>
      <c r="D504" s="2" t="s">
        <v>2356</v>
      </c>
      <c r="E504" s="2" t="s">
        <v>2353</v>
      </c>
    </row>
    <row r="505" spans="1:5" ht="16.5" x14ac:dyDescent="0.2">
      <c r="A505" s="2" t="s">
        <v>2358</v>
      </c>
      <c r="B505" s="2" t="s">
        <v>2360</v>
      </c>
      <c r="C505" s="2" t="s">
        <v>2359</v>
      </c>
      <c r="D505" s="2" t="s">
        <v>2361</v>
      </c>
      <c r="E505" s="2" t="s">
        <v>2357</v>
      </c>
    </row>
    <row r="506" spans="1:5" ht="16.5" x14ac:dyDescent="0.2">
      <c r="A506" s="2" t="s">
        <v>2363</v>
      </c>
      <c r="B506" s="2" t="s">
        <v>2365</v>
      </c>
      <c r="C506" s="2" t="s">
        <v>2364</v>
      </c>
      <c r="D506" s="2" t="s">
        <v>2366</v>
      </c>
      <c r="E506" s="2" t="s">
        <v>2362</v>
      </c>
    </row>
    <row r="507" spans="1:5" ht="16.5" x14ac:dyDescent="0.2">
      <c r="A507" s="2" t="s">
        <v>2368</v>
      </c>
      <c r="B507" s="2" t="s">
        <v>2370</v>
      </c>
      <c r="C507" s="2" t="s">
        <v>2369</v>
      </c>
      <c r="D507" s="2" t="s">
        <v>2371</v>
      </c>
      <c r="E507" s="2" t="s">
        <v>2367</v>
      </c>
    </row>
    <row r="508" spans="1:5" ht="16.5" x14ac:dyDescent="0.2">
      <c r="A508" s="2" t="s">
        <v>2373</v>
      </c>
      <c r="B508" s="2" t="s">
        <v>2375</v>
      </c>
      <c r="C508" s="2" t="s">
        <v>2374</v>
      </c>
      <c r="D508" s="2" t="s">
        <v>2376</v>
      </c>
      <c r="E508" s="2" t="s">
        <v>2372</v>
      </c>
    </row>
    <row r="509" spans="1:5" ht="16.5" x14ac:dyDescent="0.2">
      <c r="A509" s="2" t="s">
        <v>2378</v>
      </c>
      <c r="B509" s="2" t="s">
        <v>2380</v>
      </c>
      <c r="C509" s="2" t="s">
        <v>2379</v>
      </c>
      <c r="D509" s="2" t="s">
        <v>2381</v>
      </c>
      <c r="E509" s="2" t="s">
        <v>2377</v>
      </c>
    </row>
    <row r="510" spans="1:5" ht="16.5" x14ac:dyDescent="0.2">
      <c r="A510" s="2" t="s">
        <v>2383</v>
      </c>
      <c r="B510" s="2" t="s">
        <v>2385</v>
      </c>
      <c r="C510" s="2" t="s">
        <v>2384</v>
      </c>
      <c r="D510" s="2" t="s">
        <v>2386</v>
      </c>
      <c r="E510" s="2" t="s">
        <v>2382</v>
      </c>
    </row>
    <row r="511" spans="1:5" ht="16.5" x14ac:dyDescent="0.2">
      <c r="A511" s="2" t="s">
        <v>2388</v>
      </c>
      <c r="B511" s="2" t="s">
        <v>2390</v>
      </c>
      <c r="C511" s="2" t="s">
        <v>2389</v>
      </c>
      <c r="D511" s="2" t="s">
        <v>2391</v>
      </c>
      <c r="E511" s="2" t="s">
        <v>2387</v>
      </c>
    </row>
    <row r="512" spans="1:5" ht="16.5" x14ac:dyDescent="0.2">
      <c r="A512" s="2" t="s">
        <v>2393</v>
      </c>
      <c r="B512" s="2" t="s">
        <v>2395</v>
      </c>
      <c r="C512" s="2" t="s">
        <v>2394</v>
      </c>
      <c r="D512" s="2" t="s">
        <v>2396</v>
      </c>
      <c r="E512" s="2" t="s">
        <v>2392</v>
      </c>
    </row>
    <row r="513" spans="1:5" ht="16.5" x14ac:dyDescent="0.2">
      <c r="A513" s="2" t="s">
        <v>2398</v>
      </c>
      <c r="B513" s="2" t="s">
        <v>2400</v>
      </c>
      <c r="C513" s="2" t="s">
        <v>2399</v>
      </c>
      <c r="D513" s="2" t="s">
        <v>2401</v>
      </c>
      <c r="E513" s="2" t="s">
        <v>2397</v>
      </c>
    </row>
    <row r="514" spans="1:5" ht="16.5" x14ac:dyDescent="0.2">
      <c r="A514" s="2" t="s">
        <v>2403</v>
      </c>
      <c r="B514" s="2" t="s">
        <v>2405</v>
      </c>
      <c r="C514" s="2" t="s">
        <v>2404</v>
      </c>
      <c r="D514" s="2" t="s">
        <v>2406</v>
      </c>
      <c r="E514" s="2" t="s">
        <v>2402</v>
      </c>
    </row>
    <row r="515" spans="1:5" ht="16.5" x14ac:dyDescent="0.2">
      <c r="A515" s="2" t="s">
        <v>2408</v>
      </c>
      <c r="B515" s="2" t="s">
        <v>2410</v>
      </c>
      <c r="C515" s="2" t="s">
        <v>2409</v>
      </c>
      <c r="D515" s="2" t="s">
        <v>2411</v>
      </c>
      <c r="E515" s="2" t="s">
        <v>2407</v>
      </c>
    </row>
    <row r="516" spans="1:5" ht="16.5" x14ac:dyDescent="0.2">
      <c r="A516" s="2" t="s">
        <v>2413</v>
      </c>
      <c r="B516" s="2" t="s">
        <v>2415</v>
      </c>
      <c r="C516" s="2" t="s">
        <v>2414</v>
      </c>
      <c r="D516" s="2" t="s">
        <v>2416</v>
      </c>
      <c r="E516" s="2" t="s">
        <v>2412</v>
      </c>
    </row>
    <row r="517" spans="1:5" ht="16.5" x14ac:dyDescent="0.2">
      <c r="A517" s="2" t="s">
        <v>2418</v>
      </c>
      <c r="B517" s="2" t="s">
        <v>2420</v>
      </c>
      <c r="C517" s="2" t="s">
        <v>2419</v>
      </c>
      <c r="D517" s="2" t="s">
        <v>2421</v>
      </c>
      <c r="E517" s="2" t="s">
        <v>2417</v>
      </c>
    </row>
    <row r="518" spans="1:5" ht="16.5" x14ac:dyDescent="0.2">
      <c r="A518" s="2" t="s">
        <v>2423</v>
      </c>
      <c r="B518" s="2" t="s">
        <v>2424</v>
      </c>
      <c r="C518" s="2" t="s">
        <v>2424</v>
      </c>
      <c r="D518" s="2" t="s">
        <v>2425</v>
      </c>
      <c r="E518" s="2" t="s">
        <v>2422</v>
      </c>
    </row>
    <row r="519" spans="1:5" ht="16.5" x14ac:dyDescent="0.2">
      <c r="A519" s="2" t="s">
        <v>2427</v>
      </c>
      <c r="B519" s="2" t="s">
        <v>2429</v>
      </c>
      <c r="C519" s="2" t="s">
        <v>2428</v>
      </c>
      <c r="D519" s="2" t="s">
        <v>2430</v>
      </c>
      <c r="E519" s="2" t="s">
        <v>2426</v>
      </c>
    </row>
    <row r="520" spans="1:5" ht="16.5" x14ac:dyDescent="0.2">
      <c r="A520" s="2" t="s">
        <v>2432</v>
      </c>
      <c r="B520" s="2" t="s">
        <v>2432</v>
      </c>
      <c r="C520" s="2" t="s">
        <v>2432</v>
      </c>
      <c r="D520" s="2" t="s">
        <v>2433</v>
      </c>
      <c r="E520" s="2" t="s">
        <v>2431</v>
      </c>
    </row>
    <row r="521" spans="1:5" ht="16.5" x14ac:dyDescent="0.2">
      <c r="A521" s="2" t="s">
        <v>2435</v>
      </c>
      <c r="B521" s="2" t="s">
        <v>2437</v>
      </c>
      <c r="C521" s="2" t="s">
        <v>2436</v>
      </c>
      <c r="D521" s="2" t="s">
        <v>2438</v>
      </c>
      <c r="E521" s="2" t="s">
        <v>2434</v>
      </c>
    </row>
    <row r="522" spans="1:5" ht="16.5" x14ac:dyDescent="0.2">
      <c r="A522" s="2" t="s">
        <v>2440</v>
      </c>
      <c r="B522" s="2" t="s">
        <v>2442</v>
      </c>
      <c r="C522" s="2" t="s">
        <v>2441</v>
      </c>
      <c r="D522" s="2" t="s">
        <v>2443</v>
      </c>
      <c r="E522" s="2" t="s">
        <v>2439</v>
      </c>
    </row>
    <row r="523" spans="1:5" ht="16.5" x14ac:dyDescent="0.2">
      <c r="A523" s="2" t="s">
        <v>2445</v>
      </c>
      <c r="B523" s="2" t="s">
        <v>2446</v>
      </c>
      <c r="C523" s="2" t="s">
        <v>2445</v>
      </c>
      <c r="D523" s="2" t="s">
        <v>2447</v>
      </c>
      <c r="E523" s="2" t="s">
        <v>2444</v>
      </c>
    </row>
    <row r="524" spans="1:5" ht="16.5" x14ac:dyDescent="0.2">
      <c r="A524" s="2" t="s">
        <v>2449</v>
      </c>
      <c r="B524" s="2" t="s">
        <v>2451</v>
      </c>
      <c r="C524" s="2" t="s">
        <v>2450</v>
      </c>
      <c r="D524" s="2" t="s">
        <v>2452</v>
      </c>
      <c r="E524" s="2" t="s">
        <v>2448</v>
      </c>
    </row>
    <row r="525" spans="1:5" ht="16.5" x14ac:dyDescent="0.2">
      <c r="A525" s="2" t="s">
        <v>2454</v>
      </c>
      <c r="B525" s="2" t="s">
        <v>2456</v>
      </c>
      <c r="C525" s="2" t="s">
        <v>2455</v>
      </c>
      <c r="D525" s="2" t="s">
        <v>2457</v>
      </c>
      <c r="E525" s="2" t="s">
        <v>2453</v>
      </c>
    </row>
    <row r="526" spans="1:5" ht="16.5" x14ac:dyDescent="0.2">
      <c r="A526" s="2" t="s">
        <v>2459</v>
      </c>
      <c r="B526" s="2" t="s">
        <v>2461</v>
      </c>
      <c r="C526" s="2" t="s">
        <v>2460</v>
      </c>
      <c r="D526" s="2" t="s">
        <v>2462</v>
      </c>
      <c r="E526" s="2" t="s">
        <v>2458</v>
      </c>
    </row>
    <row r="527" spans="1:5" ht="16.5" x14ac:dyDescent="0.2">
      <c r="A527" s="2" t="s">
        <v>2464</v>
      </c>
      <c r="B527" s="2" t="s">
        <v>2466</v>
      </c>
      <c r="C527" s="2" t="s">
        <v>2465</v>
      </c>
      <c r="D527" s="2" t="s">
        <v>2467</v>
      </c>
      <c r="E527" s="2" t="s">
        <v>2463</v>
      </c>
    </row>
    <row r="528" spans="1:5" ht="16.5" x14ac:dyDescent="0.2">
      <c r="A528" s="2" t="s">
        <v>2469</v>
      </c>
      <c r="B528" s="2" t="s">
        <v>2471</v>
      </c>
      <c r="C528" s="2" t="s">
        <v>2470</v>
      </c>
      <c r="D528" s="2" t="s">
        <v>2472</v>
      </c>
      <c r="E528" s="2" t="s">
        <v>2468</v>
      </c>
    </row>
    <row r="529" spans="1:5" ht="16.5" x14ac:dyDescent="0.2">
      <c r="A529" s="2" t="s">
        <v>2474</v>
      </c>
      <c r="B529" s="2" t="s">
        <v>2476</v>
      </c>
      <c r="C529" s="2" t="s">
        <v>2475</v>
      </c>
      <c r="D529" s="2" t="s">
        <v>2477</v>
      </c>
      <c r="E529" s="2" t="s">
        <v>2473</v>
      </c>
    </row>
    <row r="530" spans="1:5" ht="16.5" x14ac:dyDescent="0.2">
      <c r="A530" s="2" t="s">
        <v>2479</v>
      </c>
      <c r="B530" s="2" t="s">
        <v>2481</v>
      </c>
      <c r="C530" s="2" t="s">
        <v>2480</v>
      </c>
      <c r="D530" s="2" t="s">
        <v>2478</v>
      </c>
      <c r="E530" s="2" t="s">
        <v>2478</v>
      </c>
    </row>
    <row r="531" spans="1:5" ht="16.5" x14ac:dyDescent="0.2">
      <c r="A531" s="2" t="s">
        <v>2483</v>
      </c>
      <c r="B531" s="2" t="s">
        <v>2485</v>
      </c>
      <c r="C531" s="2" t="s">
        <v>2484</v>
      </c>
      <c r="D531" s="2" t="s">
        <v>2482</v>
      </c>
      <c r="E531" s="2" t="s">
        <v>2482</v>
      </c>
    </row>
    <row r="532" spans="1:5" ht="16.5" x14ac:dyDescent="0.2">
      <c r="A532" s="2" t="s">
        <v>2487</v>
      </c>
      <c r="B532" s="2" t="s">
        <v>2489</v>
      </c>
      <c r="C532" s="2" t="s">
        <v>2488</v>
      </c>
      <c r="D532" s="2" t="s">
        <v>2490</v>
      </c>
      <c r="E532" s="2" t="s">
        <v>2486</v>
      </c>
    </row>
    <row r="533" spans="1:5" ht="16.5" x14ac:dyDescent="0.2">
      <c r="A533" s="2" t="s">
        <v>2492</v>
      </c>
      <c r="B533" s="2" t="s">
        <v>2494</v>
      </c>
      <c r="C533" s="2" t="s">
        <v>2493</v>
      </c>
      <c r="D533" s="2" t="s">
        <v>2495</v>
      </c>
      <c r="E533" s="2" t="s">
        <v>2491</v>
      </c>
    </row>
    <row r="534" spans="1:5" ht="16.5" x14ac:dyDescent="0.2">
      <c r="A534" s="2" t="s">
        <v>2497</v>
      </c>
      <c r="B534" s="2" t="s">
        <v>2499</v>
      </c>
      <c r="C534" s="2" t="s">
        <v>2498</v>
      </c>
      <c r="D534" s="2" t="s">
        <v>2500</v>
      </c>
      <c r="E534" s="2" t="s">
        <v>2496</v>
      </c>
    </row>
    <row r="535" spans="1:5" ht="16.5" x14ac:dyDescent="0.2">
      <c r="A535" s="2" t="s">
        <v>2502</v>
      </c>
      <c r="B535" s="2" t="s">
        <v>2503</v>
      </c>
      <c r="C535" s="2" t="s">
        <v>2503</v>
      </c>
      <c r="D535" s="2" t="s">
        <v>2504</v>
      </c>
      <c r="E535" s="2" t="s">
        <v>2501</v>
      </c>
    </row>
    <row r="536" spans="1:5" ht="16.5" x14ac:dyDescent="0.2">
      <c r="A536" s="2" t="s">
        <v>2506</v>
      </c>
      <c r="B536" s="2" t="s">
        <v>2508</v>
      </c>
      <c r="C536" s="2" t="s">
        <v>2507</v>
      </c>
      <c r="D536" s="2" t="s">
        <v>2509</v>
      </c>
      <c r="E536" s="2" t="s">
        <v>2505</v>
      </c>
    </row>
    <row r="537" spans="1:5" ht="16.5" x14ac:dyDescent="0.2">
      <c r="A537" s="2" t="s">
        <v>2511</v>
      </c>
      <c r="B537" s="2" t="s">
        <v>2513</v>
      </c>
      <c r="C537" s="2" t="s">
        <v>2512</v>
      </c>
      <c r="D537" s="2" t="s">
        <v>2514</v>
      </c>
      <c r="E537" s="2" t="s">
        <v>2510</v>
      </c>
    </row>
    <row r="538" spans="1:5" ht="16.5" x14ac:dyDescent="0.2">
      <c r="A538" s="2" t="s">
        <v>2516</v>
      </c>
      <c r="B538" s="2" t="s">
        <v>2518</v>
      </c>
      <c r="C538" s="2" t="s">
        <v>2517</v>
      </c>
      <c r="D538" s="2" t="s">
        <v>2519</v>
      </c>
      <c r="E538" s="2" t="s">
        <v>2515</v>
      </c>
    </row>
    <row r="539" spans="1:5" ht="16.5" x14ac:dyDescent="0.2">
      <c r="A539" s="2" t="s">
        <v>2521</v>
      </c>
      <c r="B539" s="2" t="s">
        <v>2522</v>
      </c>
      <c r="C539" s="2" t="s">
        <v>2522</v>
      </c>
      <c r="D539" s="2" t="s">
        <v>2523</v>
      </c>
      <c r="E539" s="2" t="s">
        <v>2520</v>
      </c>
    </row>
    <row r="540" spans="1:5" ht="16.5" x14ac:dyDescent="0.2">
      <c r="A540" s="2" t="s">
        <v>2525</v>
      </c>
      <c r="B540" s="2" t="s">
        <v>2527</v>
      </c>
      <c r="C540" s="2" t="s">
        <v>2526</v>
      </c>
      <c r="D540" s="2" t="s">
        <v>2528</v>
      </c>
      <c r="E540" s="2" t="s">
        <v>2524</v>
      </c>
    </row>
    <row r="541" spans="1:5" ht="16.5" x14ac:dyDescent="0.2">
      <c r="A541" s="2" t="s">
        <v>2530</v>
      </c>
      <c r="B541" s="2" t="s">
        <v>2532</v>
      </c>
      <c r="C541" s="2" t="s">
        <v>2531</v>
      </c>
      <c r="D541" s="2" t="s">
        <v>2533</v>
      </c>
      <c r="E541" s="2" t="s">
        <v>2529</v>
      </c>
    </row>
    <row r="542" spans="1:5" ht="16.5" x14ac:dyDescent="0.2">
      <c r="A542" s="2" t="s">
        <v>2535</v>
      </c>
      <c r="B542" s="2" t="s">
        <v>2537</v>
      </c>
      <c r="C542" s="2" t="s">
        <v>2536</v>
      </c>
      <c r="D542" s="2" t="s">
        <v>2538</v>
      </c>
      <c r="E542" s="2" t="s">
        <v>2534</v>
      </c>
    </row>
    <row r="543" spans="1:5" ht="16.5" x14ac:dyDescent="0.2">
      <c r="A543" s="2" t="s">
        <v>2540</v>
      </c>
      <c r="B543" s="2" t="s">
        <v>2542</v>
      </c>
      <c r="C543" s="2" t="s">
        <v>2541</v>
      </c>
      <c r="D543" s="2" t="s">
        <v>2543</v>
      </c>
      <c r="E543" s="2" t="s">
        <v>2539</v>
      </c>
    </row>
    <row r="544" spans="1:5" ht="16.5" x14ac:dyDescent="0.2">
      <c r="A544" s="2" t="s">
        <v>2545</v>
      </c>
      <c r="B544" s="2" t="s">
        <v>2547</v>
      </c>
      <c r="C544" s="2" t="s">
        <v>2546</v>
      </c>
      <c r="D544" s="2" t="s">
        <v>2548</v>
      </c>
      <c r="E544" s="2" t="s">
        <v>2544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使用说明</vt:lpstr>
      <vt:lpstr>生成</vt:lpstr>
      <vt:lpstr>翻译对照</vt:lpstr>
      <vt:lpstr>生成!_FilterDatabase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2021-05-14T10:44:35Z</dcterms:created>
  <dcterms:modified xsi:type="dcterms:W3CDTF">2021-05-15T18:16:27Z</dcterms:modified>
</cp:coreProperties>
</file>