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3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<sst xmlns="http://schemas.openxmlformats.org/spreadsheetml/2006/main" count="49" uniqueCount="49">
  <si>
    <t>Roll Number</t>
  </si>
  <si>
    <t>Name</t>
  </si>
  <si>
    <t>Mathematics</t>
  </si>
  <si>
    <t>Science</t>
  </si>
  <si>
    <t>English</t>
  </si>
  <si>
    <t>Social Studies</t>
  </si>
  <si>
    <t>STU001</t>
  </si>
  <si>
    <t>STU002</t>
  </si>
  <si>
    <t>STU003</t>
  </si>
  <si>
    <t>STU004</t>
  </si>
  <si>
    <t>STU005</t>
  </si>
  <si>
    <t>STU006</t>
  </si>
  <si>
    <t>STU007</t>
  </si>
  <si>
    <t>STU008</t>
  </si>
  <si>
    <t>STU009</t>
  </si>
  <si>
    <t>STU010</t>
  </si>
  <si>
    <t>STU011</t>
  </si>
  <si>
    <t>STU012</t>
  </si>
  <si>
    <t>STU013</t>
  </si>
  <si>
    <t>STU014</t>
  </si>
  <si>
    <t>STU015</t>
  </si>
  <si>
    <t>STU016</t>
  </si>
  <si>
    <t>STU017</t>
  </si>
  <si>
    <t>STU018</t>
  </si>
  <si>
    <t>STU019</t>
  </si>
  <si>
    <t>STU020</t>
  </si>
  <si>
    <t>Vivaan</t>
  </si>
  <si>
    <t>Aditya</t>
  </si>
  <si>
    <t>Rohan</t>
  </si>
  <si>
    <t>Kabir</t>
  </si>
  <si>
    <t>Aryan</t>
  </si>
  <si>
    <t>Ishaan</t>
  </si>
  <si>
    <t>Krishna</t>
  </si>
  <si>
    <t>Atharv</t>
  </si>
  <si>
    <t>Neel</t>
  </si>
  <si>
    <t>Saanvi</t>
  </si>
  <si>
    <t>Aadhya</t>
  </si>
  <si>
    <t>Myra</t>
  </si>
  <si>
    <t>Avni</t>
  </si>
  <si>
    <t>Pari</t>
  </si>
  <si>
    <t>Riya</t>
  </si>
  <si>
    <t>Meera</t>
  </si>
  <si>
    <t>Anika</t>
  </si>
  <si>
    <t>Total</t>
  </si>
  <si>
    <t>Percentage</t>
  </si>
  <si>
    <t>Status</t>
  </si>
  <si>
    <t>Divya</t>
  </si>
  <si>
    <t>Sanya</t>
  </si>
  <si>
    <t>Amit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</si>
</sst>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2" sqref="B2"/>
    </sheetView>
  </sheetViews>
  <sheetFormatPr defaultRowHeight="14.5" x14ac:dyDescent="0.35"/>
  <cols>
    <col min="1" max="1" width="10.81640625" customWidth="1"/>
    <col min="3" max="3" width="12.26953125" customWidth="1"/>
    <col min="6" max="6" width="12.90625" customWidth="1"/>
    <col min="8" max="8" width="10.08984375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43</v>
      </c>
      <c r="H1" s="2" t="s">
        <v>44</v>
      </c>
      <c r="I1" s="2" t="s">
        <v>45</v>
      </c>
    </row>
    <row r="2" spans="1:9" x14ac:dyDescent="0.35">
      <c r="A2" t="s">
        <v>6</v>
      </c>
      <c r="B2" t="s">
        <v>48</v>
      </c>
      <c r="C2">
        <v>87</v>
      </c>
      <c r="D2">
        <v>85</v>
      </c>
      <c r="E2">
        <v>78</v>
      </c>
      <c r="F2">
        <v>82</v>
      </c>
      <c r="G2">
        <f>SUM(C2:F2)</f>
        <v>332</v>
      </c>
      <c r="H2">
        <f>G2/4</f>
        <v>83</v>
      </c>
      <c r="I2" t="str">
        <f>IF(H2&gt;=50,"Pass","Fail")</f>
        <v>Pass</v>
      </c>
    </row>
    <row r="3" spans="1:9" x14ac:dyDescent="0.35">
      <c r="A3" t="s">
        <v>7</v>
      </c>
      <c r="B3" t="s">
        <v>26</v>
      </c>
      <c r="C3">
        <v>92</v>
      </c>
      <c r="D3">
        <v>89</v>
      </c>
      <c r="E3">
        <v>85</v>
      </c>
      <c r="F3">
        <v>78</v>
      </c>
      <c r="G3">
        <f t="shared" ref="G3:G21" si="0">SUM(C3:F3)</f>
        <v>344</v>
      </c>
      <c r="H3">
        <f t="shared" ref="H3:H21" si="1">G3/4</f>
        <v>86</v>
      </c>
      <c r="I3" t="str">
        <f t="shared" ref="I3:I21" si="2">IF(H3&gt;=50,"Pass","Fail")</f>
        <v>Pass</v>
      </c>
    </row>
    <row r="4" spans="1:9" x14ac:dyDescent="0.35">
      <c r="A4" t="s">
        <v>8</v>
      </c>
      <c r="B4" t="s">
        <v>27</v>
      </c>
      <c r="C4">
        <v>78</v>
      </c>
      <c r="D4">
        <v>91</v>
      </c>
      <c r="E4">
        <v>80</v>
      </c>
      <c r="F4">
        <v>85</v>
      </c>
      <c r="G4">
        <f t="shared" si="0"/>
        <v>334</v>
      </c>
      <c r="H4">
        <f t="shared" si="1"/>
        <v>83.5</v>
      </c>
      <c r="I4" t="str">
        <f t="shared" si="2"/>
        <v>Pass</v>
      </c>
    </row>
    <row r="5" spans="1:9" x14ac:dyDescent="0.35">
      <c r="A5" t="s">
        <v>9</v>
      </c>
      <c r="B5" t="s">
        <v>28</v>
      </c>
      <c r="C5">
        <v>85</v>
      </c>
      <c r="D5">
        <v>78</v>
      </c>
      <c r="E5">
        <v>82</v>
      </c>
      <c r="F5">
        <v>89</v>
      </c>
      <c r="G5">
        <f t="shared" si="0"/>
        <v>334</v>
      </c>
      <c r="H5">
        <f t="shared" si="1"/>
        <v>83.5</v>
      </c>
      <c r="I5" t="str">
        <f t="shared" si="2"/>
        <v>Pass</v>
      </c>
    </row>
    <row r="6" spans="1:9" x14ac:dyDescent="0.35">
      <c r="A6" t="s">
        <v>10</v>
      </c>
      <c r="B6" t="s">
        <v>29</v>
      </c>
      <c r="C6">
        <v>90</v>
      </c>
      <c r="D6">
        <v>82</v>
      </c>
      <c r="E6">
        <v>88</v>
      </c>
      <c r="F6">
        <v>91</v>
      </c>
      <c r="G6">
        <f t="shared" si="0"/>
        <v>351</v>
      </c>
      <c r="H6">
        <f t="shared" si="1"/>
        <v>87.75</v>
      </c>
      <c r="I6" t="str">
        <f t="shared" si="2"/>
        <v>Pass</v>
      </c>
    </row>
    <row r="7" spans="1:9" x14ac:dyDescent="0.35">
      <c r="A7" t="s">
        <v>11</v>
      </c>
      <c r="B7" t="s">
        <v>30</v>
      </c>
      <c r="C7">
        <v>76</v>
      </c>
      <c r="D7">
        <v>88</v>
      </c>
      <c r="E7">
        <v>91</v>
      </c>
      <c r="F7">
        <v>87</v>
      </c>
      <c r="G7">
        <f t="shared" si="0"/>
        <v>342</v>
      </c>
      <c r="H7">
        <f t="shared" si="1"/>
        <v>85.5</v>
      </c>
      <c r="I7" t="str">
        <f t="shared" si="2"/>
        <v>Pass</v>
      </c>
    </row>
    <row r="8" spans="1:9" x14ac:dyDescent="0.35">
      <c r="A8" t="s">
        <v>12</v>
      </c>
      <c r="B8" t="s">
        <v>31</v>
      </c>
      <c r="C8">
        <v>88</v>
      </c>
      <c r="D8">
        <v>94</v>
      </c>
      <c r="E8">
        <v>86</v>
      </c>
      <c r="F8">
        <v>80</v>
      </c>
      <c r="G8">
        <f t="shared" si="0"/>
        <v>348</v>
      </c>
      <c r="H8">
        <f t="shared" si="1"/>
        <v>87</v>
      </c>
      <c r="I8" t="str">
        <f t="shared" si="2"/>
        <v>Pass</v>
      </c>
    </row>
    <row r="9" spans="1:9" x14ac:dyDescent="0.35">
      <c r="A9" t="s">
        <v>13</v>
      </c>
      <c r="B9" t="s">
        <v>32</v>
      </c>
      <c r="C9">
        <v>95</v>
      </c>
      <c r="D9">
        <v>79</v>
      </c>
      <c r="E9">
        <v>84</v>
      </c>
      <c r="F9">
        <v>84</v>
      </c>
      <c r="G9">
        <f t="shared" si="0"/>
        <v>342</v>
      </c>
      <c r="H9">
        <f t="shared" si="1"/>
        <v>85.5</v>
      </c>
      <c r="I9" t="str">
        <f t="shared" si="2"/>
        <v>Pass</v>
      </c>
    </row>
    <row r="10" spans="1:9" x14ac:dyDescent="0.35">
      <c r="A10" t="s">
        <v>14</v>
      </c>
      <c r="B10" t="s">
        <v>33</v>
      </c>
      <c r="C10">
        <v>80</v>
      </c>
      <c r="D10">
        <v>90</v>
      </c>
      <c r="E10">
        <v>87</v>
      </c>
      <c r="F10">
        <v>88</v>
      </c>
      <c r="G10">
        <f t="shared" si="0"/>
        <v>345</v>
      </c>
      <c r="H10">
        <f t="shared" si="1"/>
        <v>86.25</v>
      </c>
      <c r="I10" t="str">
        <f t="shared" si="2"/>
        <v>Pass</v>
      </c>
    </row>
    <row r="11" spans="1:9" x14ac:dyDescent="0.35">
      <c r="A11" t="s">
        <v>15</v>
      </c>
      <c r="B11" t="s">
        <v>34</v>
      </c>
      <c r="C11">
        <v>84</v>
      </c>
      <c r="D11">
        <v>87</v>
      </c>
      <c r="E11">
        <v>90</v>
      </c>
      <c r="F11">
        <v>86</v>
      </c>
      <c r="G11">
        <f t="shared" si="0"/>
        <v>347</v>
      </c>
      <c r="H11">
        <f t="shared" si="1"/>
        <v>86.75</v>
      </c>
      <c r="I11" t="str">
        <f t="shared" si="2"/>
        <v>Pass</v>
      </c>
    </row>
    <row r="12" spans="1:9" x14ac:dyDescent="0.35">
      <c r="A12" t="s">
        <v>16</v>
      </c>
      <c r="B12" t="s">
        <v>35</v>
      </c>
      <c r="C12">
        <v>91</v>
      </c>
      <c r="D12">
        <v>92</v>
      </c>
      <c r="E12">
        <v>79</v>
      </c>
      <c r="F12">
        <v>79</v>
      </c>
      <c r="G12">
        <f t="shared" si="0"/>
        <v>341</v>
      </c>
      <c r="H12">
        <f t="shared" si="1"/>
        <v>85.25</v>
      </c>
      <c r="I12" t="str">
        <f t="shared" si="2"/>
        <v>Pass</v>
      </c>
    </row>
    <row r="13" spans="1:9" x14ac:dyDescent="0.35">
      <c r="A13" t="s">
        <v>17</v>
      </c>
      <c r="B13" t="s">
        <v>47</v>
      </c>
      <c r="C13">
        <v>86</v>
      </c>
      <c r="D13">
        <v>86</v>
      </c>
      <c r="E13">
        <v>83</v>
      </c>
      <c r="F13">
        <v>92</v>
      </c>
      <c r="G13">
        <f t="shared" si="0"/>
        <v>347</v>
      </c>
      <c r="H13">
        <f t="shared" si="1"/>
        <v>86.75</v>
      </c>
      <c r="I13" t="str">
        <f t="shared" si="2"/>
        <v>Pass</v>
      </c>
    </row>
    <row r="14" spans="1:9" x14ac:dyDescent="0.35">
      <c r="A14" t="s">
        <v>18</v>
      </c>
      <c r="B14" t="s">
        <v>46</v>
      </c>
      <c r="C14">
        <v>89</v>
      </c>
      <c r="D14">
        <v>80</v>
      </c>
      <c r="E14">
        <v>85</v>
      </c>
      <c r="F14">
        <v>83</v>
      </c>
      <c r="G14">
        <f t="shared" si="0"/>
        <v>337</v>
      </c>
      <c r="H14">
        <f t="shared" si="1"/>
        <v>84.25</v>
      </c>
      <c r="I14" t="str">
        <f t="shared" si="2"/>
        <v>Pass</v>
      </c>
    </row>
    <row r="15" spans="1:9" x14ac:dyDescent="0.35">
      <c r="A15" t="s">
        <v>19</v>
      </c>
      <c r="B15" t="s">
        <v>36</v>
      </c>
      <c r="C15">
        <v>83</v>
      </c>
      <c r="D15">
        <v>84</v>
      </c>
      <c r="E15">
        <v>82</v>
      </c>
      <c r="F15">
        <v>77</v>
      </c>
      <c r="G15">
        <f t="shared" si="0"/>
        <v>326</v>
      </c>
      <c r="H15">
        <f t="shared" si="1"/>
        <v>81.5</v>
      </c>
      <c r="I15" t="str">
        <f t="shared" si="2"/>
        <v>Pass</v>
      </c>
    </row>
    <row r="16" spans="1:9" x14ac:dyDescent="0.35">
      <c r="A16" t="s">
        <v>20</v>
      </c>
      <c r="B16" t="s">
        <v>37</v>
      </c>
      <c r="C16">
        <v>79</v>
      </c>
      <c r="D16">
        <v>88</v>
      </c>
      <c r="E16">
        <v>89</v>
      </c>
      <c r="F16">
        <v>90</v>
      </c>
      <c r="G16">
        <f t="shared" si="0"/>
        <v>346</v>
      </c>
      <c r="H16">
        <f t="shared" si="1"/>
        <v>86.5</v>
      </c>
      <c r="I16" t="str">
        <f t="shared" si="2"/>
        <v>Pass</v>
      </c>
    </row>
    <row r="17" spans="1:9" x14ac:dyDescent="0.35">
      <c r="A17" t="s">
        <v>21</v>
      </c>
      <c r="B17" t="s">
        <v>38</v>
      </c>
      <c r="C17">
        <v>82</v>
      </c>
      <c r="D17">
        <v>91</v>
      </c>
      <c r="E17">
        <v>81</v>
      </c>
      <c r="F17">
        <v>81</v>
      </c>
      <c r="G17">
        <f t="shared" si="0"/>
        <v>335</v>
      </c>
      <c r="H17">
        <f t="shared" si="1"/>
        <v>83.75</v>
      </c>
      <c r="I17" t="str">
        <f t="shared" si="2"/>
        <v>Pass</v>
      </c>
    </row>
    <row r="18" spans="1:9" x14ac:dyDescent="0.35">
      <c r="A18" t="s">
        <v>22</v>
      </c>
      <c r="B18" t="s">
        <v>39</v>
      </c>
      <c r="C18">
        <v>88</v>
      </c>
      <c r="D18">
        <v>85</v>
      </c>
      <c r="E18">
        <v>77</v>
      </c>
      <c r="F18">
        <v>85</v>
      </c>
      <c r="G18">
        <f t="shared" si="0"/>
        <v>335</v>
      </c>
      <c r="H18">
        <f t="shared" si="1"/>
        <v>83.75</v>
      </c>
      <c r="I18" t="str">
        <f t="shared" si="2"/>
        <v>Pass</v>
      </c>
    </row>
    <row r="19" spans="1:9" x14ac:dyDescent="0.35">
      <c r="A19" t="s">
        <v>23</v>
      </c>
      <c r="B19" t="s">
        <v>40</v>
      </c>
      <c r="C19">
        <v>94</v>
      </c>
      <c r="D19">
        <v>83</v>
      </c>
      <c r="E19">
        <v>86</v>
      </c>
      <c r="F19">
        <v>88</v>
      </c>
      <c r="G19">
        <f t="shared" si="0"/>
        <v>351</v>
      </c>
      <c r="H19">
        <f t="shared" si="1"/>
        <v>87.75</v>
      </c>
      <c r="I19" t="str">
        <f t="shared" si="2"/>
        <v>Pass</v>
      </c>
    </row>
    <row r="20" spans="1:9" x14ac:dyDescent="0.35">
      <c r="A20" t="s">
        <v>24</v>
      </c>
      <c r="B20" t="s">
        <v>41</v>
      </c>
      <c r="C20">
        <v>77</v>
      </c>
      <c r="D20">
        <v>77</v>
      </c>
      <c r="E20">
        <v>91</v>
      </c>
      <c r="F20">
        <v>87</v>
      </c>
      <c r="G20">
        <f t="shared" si="0"/>
        <v>332</v>
      </c>
      <c r="H20">
        <f t="shared" si="1"/>
        <v>83</v>
      </c>
      <c r="I20" t="str">
        <f t="shared" si="2"/>
        <v>Pass</v>
      </c>
    </row>
    <row r="21" spans="1:9" x14ac:dyDescent="0.35">
      <c r="A21" t="s">
        <v>25</v>
      </c>
      <c r="B21" t="s">
        <v>42</v>
      </c>
      <c r="C21">
        <v>85</v>
      </c>
      <c r="D21">
        <v>95</v>
      </c>
      <c r="E21">
        <v>88</v>
      </c>
      <c r="F21">
        <v>86</v>
      </c>
      <c r="G21">
        <f t="shared" si="0"/>
        <v>354</v>
      </c>
      <c r="H21">
        <f t="shared" si="1"/>
        <v>88.5</v>
      </c>
      <c r="I21" t="str">
        <f t="shared" si="2"/>
        <v>Pass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2025-02-11T18:08:34Z</dcterms:created>
  <dcterms:modified xsi:type="dcterms:W3CDTF">2025-02-11T18:35:53Z</dcterms:modified>
</cp:coreProperties>
</file>