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200" windowHeight="8300"/>
  </bookViews>
  <sheets>
    <sheet name="FSI 3" sheetId="4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5" i="4" l="1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40" i="4" s="1"/>
  <c r="N56" i="4"/>
  <c r="N39" i="4" s="1"/>
  <c r="N55" i="4"/>
  <c r="N54" i="4"/>
  <c r="N37" i="4" s="1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38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</calcChain>
</file>

<file path=xl/sharedStrings.xml><?xml version="1.0" encoding="utf-8"?>
<sst xmlns="http://schemas.openxmlformats.org/spreadsheetml/2006/main" count="1507" uniqueCount="122">
  <si>
    <t>True</t>
  </si>
  <si>
    <t>False</t>
  </si>
  <si>
    <t>NT</t>
  </si>
  <si>
    <t>Clôturé</t>
  </si>
  <si>
    <t>ADSL</t>
  </si>
  <si>
    <t>Résidentiel</t>
  </si>
  <si>
    <t>T</t>
  </si>
  <si>
    <t>Pas de synchro</t>
  </si>
  <si>
    <t>Pro</t>
  </si>
  <si>
    <t>contrat_119</t>
  </si>
  <si>
    <t>contrat_116</t>
  </si>
  <si>
    <t>contrat_11</t>
  </si>
  <si>
    <t>internet_fixe</t>
  </si>
  <si>
    <t>facturation</t>
  </si>
  <si>
    <t>dérangement</t>
  </si>
  <si>
    <t>indisponibilité</t>
  </si>
  <si>
    <t>type_incident</t>
  </si>
  <si>
    <t>etat_ticket</t>
  </si>
  <si>
    <t>type_offre</t>
  </si>
  <si>
    <t>id_contrat</t>
  </si>
  <si>
    <t>date_cloture</t>
  </si>
  <si>
    <t>date_ouverture</t>
  </si>
  <si>
    <t>type_client</t>
  </si>
  <si>
    <t>sujet</t>
  </si>
  <si>
    <t>VDSL</t>
  </si>
  <si>
    <t>contrat_127</t>
  </si>
  <si>
    <t>contrat_125</t>
  </si>
  <si>
    <t>contrat_123</t>
  </si>
  <si>
    <t>contrat_118</t>
  </si>
  <si>
    <t>contrat_114</t>
  </si>
  <si>
    <t>Résiliation d'office</t>
  </si>
  <si>
    <t>Demande édition facture</t>
  </si>
  <si>
    <t>Dépannage WIFI</t>
  </si>
  <si>
    <t>Modem Synchro et pas d'accès</t>
  </si>
  <si>
    <t>PB indéfini Clt Indispo</t>
  </si>
  <si>
    <t>Débit non conforme à la souscription</t>
  </si>
  <si>
    <t>OG première connexion Pb synchro</t>
  </si>
  <si>
    <t>Pas de connexion</t>
  </si>
  <si>
    <t>Plus d'utilité</t>
  </si>
  <si>
    <t>PB Synchro</t>
  </si>
  <si>
    <t>FTTH</t>
  </si>
  <si>
    <t>contrat_128</t>
  </si>
  <si>
    <t>Problème de tonalité</t>
  </si>
  <si>
    <t>contrat_17</t>
  </si>
  <si>
    <t>contrat_16</t>
  </si>
  <si>
    <t>contrat_15</t>
  </si>
  <si>
    <t>id_client</t>
  </si>
  <si>
    <t>MOIS</t>
  </si>
  <si>
    <t>173158</t>
  </si>
  <si>
    <t>321247</t>
  </si>
  <si>
    <t>222482</t>
  </si>
  <si>
    <t>264311</t>
  </si>
  <si>
    <t>contrat_129</t>
  </si>
  <si>
    <t>contrat_130</t>
  </si>
  <si>
    <t>Réclamation et demande de compensation par gratuité</t>
  </si>
  <si>
    <t>contrat_133</t>
  </si>
  <si>
    <t>Ligne résiliée</t>
  </si>
  <si>
    <t>contrat_135</t>
  </si>
  <si>
    <t>contrat_136</t>
  </si>
  <si>
    <t>Installation</t>
  </si>
  <si>
    <t>contrat_137</t>
  </si>
  <si>
    <t>Pas de Navigation</t>
  </si>
  <si>
    <t>contrat_141</t>
  </si>
  <si>
    <t>Actif</t>
  </si>
  <si>
    <t>contrat_142</t>
  </si>
  <si>
    <t>contrat_143</t>
  </si>
  <si>
    <t>contrat_144</t>
  </si>
  <si>
    <t>contrat_146</t>
  </si>
  <si>
    <t>Déconnexion courante avec perte synchro</t>
  </si>
  <si>
    <t>contrat_147</t>
  </si>
  <si>
    <t>Lenteur</t>
  </si>
  <si>
    <t>contrat_150</t>
  </si>
  <si>
    <t>contrat_151</t>
  </si>
  <si>
    <t>contrat_153</t>
  </si>
  <si>
    <t>contrat_155</t>
  </si>
  <si>
    <t>contrat_156</t>
  </si>
  <si>
    <t>contrat_160</t>
  </si>
  <si>
    <t>contrat_161</t>
  </si>
  <si>
    <t>contrat_162</t>
  </si>
  <si>
    <t>Défaut de paiement</t>
  </si>
  <si>
    <t>contrat_163</t>
  </si>
  <si>
    <t>contrat_165</t>
  </si>
  <si>
    <t>contrat_168</t>
  </si>
  <si>
    <t>contrat_169</t>
  </si>
  <si>
    <t>Aide à l'installation</t>
  </si>
  <si>
    <t>Demande paramètres espace client</t>
  </si>
  <si>
    <t>contrat_174</t>
  </si>
  <si>
    <t>contrat_175</t>
  </si>
  <si>
    <t>contrat_176</t>
  </si>
  <si>
    <t>contrat_177</t>
  </si>
  <si>
    <t>contrat_179</t>
  </si>
  <si>
    <t>contrat_183</t>
  </si>
  <si>
    <t>contrat_188</t>
  </si>
  <si>
    <t>contrat_191</t>
  </si>
  <si>
    <t>contrat_192</t>
  </si>
  <si>
    <t>Réclamation et demande de compensation par avoir</t>
  </si>
  <si>
    <t>contrat_196</t>
  </si>
  <si>
    <t>contrat_197</t>
  </si>
  <si>
    <t>contrat_198</t>
  </si>
  <si>
    <t>contrat_1102</t>
  </si>
  <si>
    <t>contrat_1103</t>
  </si>
  <si>
    <t>contrat_1106</t>
  </si>
  <si>
    <t>contrat_1107</t>
  </si>
  <si>
    <t>contrat_1111</t>
  </si>
  <si>
    <t>contrat_1116</t>
  </si>
  <si>
    <t>contrat_1119</t>
  </si>
  <si>
    <t>Lenteur nationale</t>
  </si>
  <si>
    <t>contrat_1125</t>
  </si>
  <si>
    <t>contrat_1139</t>
  </si>
  <si>
    <t>contrat_1140</t>
  </si>
  <si>
    <t>contrat_1147</t>
  </si>
  <si>
    <t>contrat_1148</t>
  </si>
  <si>
    <t>contrat_1150</t>
  </si>
  <si>
    <t>Demande édition avoir</t>
  </si>
  <si>
    <t>contrat_1151</t>
  </si>
  <si>
    <t>contrat_1154</t>
  </si>
  <si>
    <t>contrat_1155</t>
  </si>
  <si>
    <t>contrat_1156</t>
  </si>
  <si>
    <t>contrat_1157</t>
  </si>
  <si>
    <t>contrat_1160</t>
  </si>
  <si>
    <t>contrat_1162</t>
  </si>
  <si>
    <t>contrat_1163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</si>
</sst>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/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45">
          <cell r="B45">
            <v>44409.749756944453</v>
          </cell>
        </row>
        <row r="46">
          <cell r="B46">
            <v>44517.464016203703</v>
          </cell>
        </row>
        <row r="47">
          <cell r="B47">
            <v>44490.479756944442</v>
          </cell>
        </row>
        <row r="48">
          <cell r="B48">
            <v>44494.417708333327</v>
          </cell>
        </row>
        <row r="49">
          <cell r="B49">
            <v>44530.549004629633</v>
          </cell>
        </row>
        <row r="50">
          <cell r="B50">
            <v>44421.764050925929</v>
          </cell>
        </row>
        <row r="51">
          <cell r="B51">
            <v>44551.520416666674</v>
          </cell>
        </row>
        <row r="52">
          <cell r="B52">
            <v>44509.665405092594</v>
          </cell>
        </row>
        <row r="53">
          <cell r="B53">
            <v>44492.469143518523</v>
          </cell>
        </row>
        <row r="54">
          <cell r="B54">
            <v>44407.609155092592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"/>
  <sheetViews>
    <sheetView tabSelected="1" topLeftCell="A844" workbookViewId="0">
      <selection activeCell="G1009" sqref="G1009"/>
    </sheetView>
  </sheetViews>
  <sheetFormatPr baseColWidth="10" defaultRowHeight="14.5" x14ac:dyDescent="0.35"/>
  <sheetData>
    <row r="1" spans="1:14" x14ac:dyDescent="0.35">
      <c r="A1" t="s">
        <v>19</v>
      </c>
      <c r="B1" t="s">
        <v>21</v>
      </c>
      <c r="C1" t="s">
        <v>20</v>
      </c>
      <c r="D1" t="s">
        <v>18</v>
      </c>
      <c r="E1" t="s">
        <v>22</v>
      </c>
      <c r="F1" t="s">
        <v>17</v>
      </c>
      <c r="G1" t="s">
        <v>23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s="2" t="s">
        <v>46</v>
      </c>
      <c r="N1" s="1" t="s">
        <v>47</v>
      </c>
    </row>
    <row r="2" spans="1:14" x14ac:dyDescent="0.35">
      <c r="A2" t="s">
        <v>11</v>
      </c>
      <c r="B2">
        <v>44549.947280092587</v>
      </c>
      <c r="C2">
        <v>44551.841967592591</v>
      </c>
      <c r="D2" t="s">
        <v>4</v>
      </c>
      <c r="E2" t="s">
        <v>5</v>
      </c>
      <c r="F2" t="s">
        <v>3</v>
      </c>
      <c r="G2" t="s">
        <v>7</v>
      </c>
      <c r="H2" t="s">
        <v>6</v>
      </c>
      <c r="I2" t="s">
        <v>0</v>
      </c>
      <c r="J2" t="s">
        <v>0</v>
      </c>
      <c r="L2" t="s">
        <v>0</v>
      </c>
      <c r="M2" t="s">
        <v>48</v>
      </c>
      <c r="N2">
        <f>MONTH([1]Feuil1!B49)</f>
        <v>11</v>
      </c>
    </row>
    <row r="3" spans="1:14" x14ac:dyDescent="0.35">
      <c r="A3" t="s">
        <v>11</v>
      </c>
      <c r="B3">
        <v>44538.028020833342</v>
      </c>
      <c r="C3">
        <v>44539.434513888889</v>
      </c>
      <c r="D3" t="s">
        <v>4</v>
      </c>
      <c r="E3" t="s">
        <v>5</v>
      </c>
      <c r="F3" t="s">
        <v>3</v>
      </c>
      <c r="G3" t="s">
        <v>33</v>
      </c>
      <c r="H3" t="s">
        <v>6</v>
      </c>
      <c r="I3" t="s">
        <v>0</v>
      </c>
      <c r="J3" t="s">
        <v>0</v>
      </c>
      <c r="L3" t="s">
        <v>0</v>
      </c>
      <c r="M3" t="s">
        <v>49</v>
      </c>
      <c r="N3">
        <f>MONTH([1]Feuil1!B50)</f>
        <v>8</v>
      </c>
    </row>
    <row r="4" spans="1:14" x14ac:dyDescent="0.35">
      <c r="A4" t="s">
        <v>11</v>
      </c>
      <c r="B4">
        <v>44532.591064814813</v>
      </c>
      <c r="C4">
        <v>44538.689768518518</v>
      </c>
      <c r="D4" t="s">
        <v>4</v>
      </c>
      <c r="E4" t="s">
        <v>5</v>
      </c>
      <c r="F4" t="s">
        <v>3</v>
      </c>
      <c r="G4" t="s">
        <v>33</v>
      </c>
      <c r="H4" t="s">
        <v>6</v>
      </c>
      <c r="I4" t="s">
        <v>0</v>
      </c>
      <c r="J4" t="s">
        <v>0</v>
      </c>
      <c r="L4" t="s">
        <v>0</v>
      </c>
      <c r="M4" t="s">
        <v>49</v>
      </c>
      <c r="N4">
        <f>MONTH([1]Feuil1!B51)</f>
        <v>12</v>
      </c>
    </row>
    <row r="5" spans="1:14" x14ac:dyDescent="0.35">
      <c r="A5" t="s">
        <v>11</v>
      </c>
      <c r="B5">
        <v>44521.700821759259</v>
      </c>
      <c r="C5">
        <v>44532.581516203703</v>
      </c>
      <c r="D5" t="s">
        <v>4</v>
      </c>
      <c r="E5" t="s">
        <v>5</v>
      </c>
      <c r="F5" t="s">
        <v>3</v>
      </c>
      <c r="G5" t="s">
        <v>36</v>
      </c>
      <c r="H5" t="s">
        <v>6</v>
      </c>
      <c r="I5" t="s">
        <v>0</v>
      </c>
      <c r="J5" t="s">
        <v>0</v>
      </c>
      <c r="L5" t="s">
        <v>0</v>
      </c>
      <c r="M5" t="s">
        <v>49</v>
      </c>
      <c r="N5">
        <f>MONTH([1]Feuil1!B52)</f>
        <v>11</v>
      </c>
    </row>
    <row r="6" spans="1:14" x14ac:dyDescent="0.35">
      <c r="A6" t="s">
        <v>45</v>
      </c>
      <c r="B6">
        <v>44382.568935185183</v>
      </c>
      <c r="C6">
        <v>45100.357499999998</v>
      </c>
      <c r="D6" t="s">
        <v>40</v>
      </c>
      <c r="E6" t="s">
        <v>8</v>
      </c>
      <c r="F6" t="s">
        <v>3</v>
      </c>
      <c r="G6" t="s">
        <v>38</v>
      </c>
      <c r="H6" t="s">
        <v>2</v>
      </c>
      <c r="K6" t="s">
        <v>1</v>
      </c>
      <c r="L6" t="s">
        <v>0</v>
      </c>
      <c r="M6" t="s">
        <v>49</v>
      </c>
      <c r="N6">
        <f>MONTH([1]Feuil1!B53)</f>
        <v>10</v>
      </c>
    </row>
    <row r="7" spans="1:14" x14ac:dyDescent="0.35">
      <c r="A7" t="s">
        <v>44</v>
      </c>
      <c r="B7">
        <v>44483.481724537043</v>
      </c>
      <c r="C7">
        <v>44483.481805555559</v>
      </c>
      <c r="D7" t="s">
        <v>4</v>
      </c>
      <c r="E7" t="s">
        <v>8</v>
      </c>
      <c r="F7" t="s">
        <v>3</v>
      </c>
      <c r="G7" t="s">
        <v>33</v>
      </c>
      <c r="H7" t="s">
        <v>6</v>
      </c>
      <c r="I7" t="s">
        <v>0</v>
      </c>
      <c r="J7" t="s">
        <v>0</v>
      </c>
      <c r="L7" t="s">
        <v>0</v>
      </c>
      <c r="M7" t="s">
        <v>50</v>
      </c>
      <c r="N7">
        <f>MONTH([1]Feuil1!B54)</f>
        <v>7</v>
      </c>
    </row>
    <row r="8" spans="1:14" x14ac:dyDescent="0.35">
      <c r="A8" t="s">
        <v>43</v>
      </c>
      <c r="B8">
        <v>44436.750347222223</v>
      </c>
      <c r="C8">
        <v>44442.308958333328</v>
      </c>
      <c r="D8" t="s">
        <v>4</v>
      </c>
      <c r="E8" t="s">
        <v>5</v>
      </c>
      <c r="F8" t="s">
        <v>3</v>
      </c>
      <c r="G8" t="s">
        <v>34</v>
      </c>
      <c r="H8" t="s">
        <v>6</v>
      </c>
      <c r="I8" t="s">
        <v>0</v>
      </c>
      <c r="J8" t="s">
        <v>0</v>
      </c>
      <c r="L8" t="s">
        <v>0</v>
      </c>
      <c r="M8" t="s">
        <v>51</v>
      </c>
      <c r="N8">
        <f>MONTH([1]Feuil1!B55)</f>
        <v>1</v>
      </c>
    </row>
    <row r="9" spans="1:14" x14ac:dyDescent="0.35">
      <c r="A9" t="s">
        <v>43</v>
      </c>
      <c r="B9">
        <v>44422.284861111111</v>
      </c>
      <c r="C9">
        <v>44422.284861111111</v>
      </c>
      <c r="D9" t="s">
        <v>4</v>
      </c>
      <c r="E9" t="s">
        <v>5</v>
      </c>
      <c r="F9" t="s">
        <v>3</v>
      </c>
      <c r="G9" t="s">
        <v>33</v>
      </c>
      <c r="H9" t="s">
        <v>6</v>
      </c>
      <c r="I9" t="s">
        <v>0</v>
      </c>
      <c r="J9" t="s">
        <v>0</v>
      </c>
      <c r="L9" t="s">
        <v>0</v>
      </c>
      <c r="M9" t="s">
        <v>48</v>
      </c>
      <c r="N9">
        <f>MONTH([1]Feuil1!B56)</f>
        <v>1</v>
      </c>
    </row>
    <row r="10" spans="1:14" x14ac:dyDescent="0.35">
      <c r="A10" t="s">
        <v>43</v>
      </c>
      <c r="B10">
        <v>44422.285115740742</v>
      </c>
      <c r="C10">
        <v>44422.302303240736</v>
      </c>
      <c r="D10" t="s">
        <v>4</v>
      </c>
      <c r="E10" t="s">
        <v>5</v>
      </c>
      <c r="F10" t="s">
        <v>3</v>
      </c>
      <c r="G10" t="s">
        <v>35</v>
      </c>
      <c r="H10" t="s">
        <v>6</v>
      </c>
      <c r="I10" t="s">
        <v>1</v>
      </c>
      <c r="J10" t="s">
        <v>0</v>
      </c>
      <c r="L10" t="s">
        <v>0</v>
      </c>
      <c r="M10" t="s">
        <v>49</v>
      </c>
      <c r="N10">
        <f>MONTH([1]Feuil1!B57)</f>
        <v>1</v>
      </c>
    </row>
    <row r="11" spans="1:14" x14ac:dyDescent="0.35">
      <c r="A11" t="s">
        <v>43</v>
      </c>
      <c r="B11">
        <v>44436.753738425927</v>
      </c>
      <c r="C11">
        <v>44460.434548611112</v>
      </c>
      <c r="D11" t="s">
        <v>4</v>
      </c>
      <c r="E11" t="s">
        <v>5</v>
      </c>
      <c r="F11" t="s">
        <v>3</v>
      </c>
      <c r="G11" t="s">
        <v>35</v>
      </c>
      <c r="H11" t="s">
        <v>6</v>
      </c>
      <c r="I11" t="s">
        <v>1</v>
      </c>
      <c r="J11" t="s">
        <v>0</v>
      </c>
      <c r="L11" t="s">
        <v>0</v>
      </c>
      <c r="M11" t="s">
        <v>49</v>
      </c>
      <c r="N11">
        <f>MONTH([1]Feuil1!B58)</f>
        <v>1</v>
      </c>
    </row>
    <row r="12" spans="1:14" x14ac:dyDescent="0.35">
      <c r="A12" t="s">
        <v>43</v>
      </c>
      <c r="B12">
        <v>44504.651932870373</v>
      </c>
      <c r="C12">
        <v>44551.773194444453</v>
      </c>
      <c r="D12" t="s">
        <v>4</v>
      </c>
      <c r="E12" t="s">
        <v>5</v>
      </c>
      <c r="F12" t="s">
        <v>3</v>
      </c>
      <c r="G12" t="s">
        <v>35</v>
      </c>
      <c r="H12" t="s">
        <v>6</v>
      </c>
      <c r="I12" t="s">
        <v>1</v>
      </c>
      <c r="J12" t="s">
        <v>0</v>
      </c>
      <c r="L12" t="s">
        <v>0</v>
      </c>
      <c r="M12" t="s">
        <v>49</v>
      </c>
      <c r="N12">
        <f>MONTH([1]Feuil1!B59)</f>
        <v>1</v>
      </c>
    </row>
    <row r="13" spans="1:14" x14ac:dyDescent="0.35">
      <c r="A13" t="s">
        <v>43</v>
      </c>
      <c r="B13">
        <v>44392.741666666669</v>
      </c>
      <c r="C13">
        <v>44442.307118055563</v>
      </c>
      <c r="D13" t="s">
        <v>4</v>
      </c>
      <c r="E13" t="s">
        <v>5</v>
      </c>
      <c r="F13" t="s">
        <v>3</v>
      </c>
      <c r="G13" t="s">
        <v>36</v>
      </c>
      <c r="H13" t="s">
        <v>6</v>
      </c>
      <c r="I13" t="s">
        <v>0</v>
      </c>
      <c r="J13" t="s">
        <v>0</v>
      </c>
      <c r="L13" t="s">
        <v>0</v>
      </c>
      <c r="M13" t="s">
        <v>49</v>
      </c>
      <c r="N13">
        <f>MONTH([1]Feuil1!B60)</f>
        <v>1</v>
      </c>
    </row>
    <row r="14" spans="1:14" x14ac:dyDescent="0.35">
      <c r="A14" t="s">
        <v>43</v>
      </c>
      <c r="B14">
        <v>44422.277916666673</v>
      </c>
      <c r="C14">
        <v>44422.277939814812</v>
      </c>
      <c r="D14" t="s">
        <v>4</v>
      </c>
      <c r="E14" t="s">
        <v>5</v>
      </c>
      <c r="F14" t="s">
        <v>3</v>
      </c>
      <c r="G14" t="s">
        <v>32</v>
      </c>
      <c r="H14" t="s">
        <v>6</v>
      </c>
      <c r="I14" t="s">
        <v>1</v>
      </c>
      <c r="J14" t="s">
        <v>0</v>
      </c>
      <c r="L14" t="s">
        <v>0</v>
      </c>
      <c r="M14" t="s">
        <v>48</v>
      </c>
      <c r="N14">
        <f>MONTH([1]Feuil1!B61)</f>
        <v>1</v>
      </c>
    </row>
    <row r="15" spans="1:14" x14ac:dyDescent="0.35">
      <c r="A15" t="s">
        <v>29</v>
      </c>
      <c r="B15">
        <v>44496.757152777784</v>
      </c>
      <c r="C15">
        <v>44507.689837962957</v>
      </c>
      <c r="D15" t="s">
        <v>4</v>
      </c>
      <c r="E15" t="s">
        <v>5</v>
      </c>
      <c r="F15" t="s">
        <v>3</v>
      </c>
      <c r="G15" t="s">
        <v>34</v>
      </c>
      <c r="H15" t="s">
        <v>6</v>
      </c>
      <c r="I15" t="s">
        <v>0</v>
      </c>
      <c r="J15" t="s">
        <v>0</v>
      </c>
      <c r="L15" t="s">
        <v>0</v>
      </c>
      <c r="M15" t="s">
        <v>48</v>
      </c>
      <c r="N15">
        <f>MONTH([1]Feuil1!B62)</f>
        <v>1</v>
      </c>
    </row>
    <row r="16" spans="1:14" x14ac:dyDescent="0.35">
      <c r="A16" t="s">
        <v>29</v>
      </c>
      <c r="B16">
        <v>44519.902939814812</v>
      </c>
      <c r="C16">
        <v>44520.577407407407</v>
      </c>
      <c r="D16" t="s">
        <v>4</v>
      </c>
      <c r="E16" t="s">
        <v>5</v>
      </c>
      <c r="F16" t="s">
        <v>3</v>
      </c>
      <c r="G16" t="s">
        <v>33</v>
      </c>
      <c r="H16" t="s">
        <v>6</v>
      </c>
      <c r="I16" t="s">
        <v>0</v>
      </c>
      <c r="J16" t="s">
        <v>0</v>
      </c>
      <c r="L16" t="s">
        <v>0</v>
      </c>
      <c r="M16" t="s">
        <v>49</v>
      </c>
      <c r="N16">
        <f>MONTH([1]Feuil1!B63)</f>
        <v>1</v>
      </c>
    </row>
    <row r="17" spans="1:14" x14ac:dyDescent="0.35">
      <c r="A17" t="s">
        <v>10</v>
      </c>
      <c r="B17">
        <v>44530.676562499997</v>
      </c>
      <c r="C17">
        <v>44534.379305555558</v>
      </c>
      <c r="D17" t="s">
        <v>4</v>
      </c>
      <c r="E17" t="s">
        <v>5</v>
      </c>
      <c r="F17" t="s">
        <v>3</v>
      </c>
      <c r="G17" t="s">
        <v>7</v>
      </c>
      <c r="H17" t="s">
        <v>6</v>
      </c>
      <c r="I17" t="s">
        <v>0</v>
      </c>
      <c r="J17" t="s">
        <v>0</v>
      </c>
      <c r="L17" t="s">
        <v>0</v>
      </c>
      <c r="M17" t="s">
        <v>50</v>
      </c>
      <c r="N17">
        <f>MONTH([1]Feuil1!B64)</f>
        <v>1</v>
      </c>
    </row>
    <row r="18" spans="1:14" x14ac:dyDescent="0.35">
      <c r="A18" t="s">
        <v>10</v>
      </c>
      <c r="B18">
        <v>44526.494074074071</v>
      </c>
      <c r="C18">
        <v>44530.598981481482</v>
      </c>
      <c r="D18" t="s">
        <v>4</v>
      </c>
      <c r="E18" t="s">
        <v>5</v>
      </c>
      <c r="F18" t="s">
        <v>3</v>
      </c>
      <c r="G18" t="s">
        <v>7</v>
      </c>
      <c r="H18" t="s">
        <v>6</v>
      </c>
      <c r="I18" t="s">
        <v>0</v>
      </c>
      <c r="J18" t="s">
        <v>0</v>
      </c>
      <c r="L18" t="s">
        <v>0</v>
      </c>
      <c r="M18" t="s">
        <v>51</v>
      </c>
      <c r="N18">
        <f>MONTH([1]Feuil1!B65)</f>
        <v>1</v>
      </c>
    </row>
    <row r="19" spans="1:14" x14ac:dyDescent="0.35">
      <c r="A19" t="s">
        <v>28</v>
      </c>
      <c r="B19">
        <v>44551.571805555563</v>
      </c>
      <c r="C19">
        <v>44576.703842592593</v>
      </c>
      <c r="D19" t="s">
        <v>4</v>
      </c>
      <c r="E19" t="s">
        <v>5</v>
      </c>
      <c r="F19" t="s">
        <v>3</v>
      </c>
      <c r="G19" t="s">
        <v>30</v>
      </c>
      <c r="H19" t="s">
        <v>2</v>
      </c>
      <c r="K19" t="s">
        <v>1</v>
      </c>
      <c r="L19" t="s">
        <v>0</v>
      </c>
      <c r="M19" t="s">
        <v>48</v>
      </c>
      <c r="N19">
        <f>MONTH([1]Feuil1!B66)</f>
        <v>1</v>
      </c>
    </row>
    <row r="20" spans="1:14" x14ac:dyDescent="0.35">
      <c r="A20" t="s">
        <v>9</v>
      </c>
      <c r="B20">
        <v>44431.868935185194</v>
      </c>
      <c r="C20">
        <v>44432.55228009259</v>
      </c>
      <c r="D20" t="s">
        <v>24</v>
      </c>
      <c r="E20" t="s">
        <v>5</v>
      </c>
      <c r="F20" t="s">
        <v>3</v>
      </c>
      <c r="G20" t="s">
        <v>7</v>
      </c>
      <c r="H20" t="s">
        <v>6</v>
      </c>
      <c r="I20" t="s">
        <v>0</v>
      </c>
      <c r="J20" t="s">
        <v>0</v>
      </c>
      <c r="L20" t="s">
        <v>0</v>
      </c>
      <c r="M20" t="s">
        <v>49</v>
      </c>
      <c r="N20">
        <f>MONTH([1]Feuil1!B67)</f>
        <v>1</v>
      </c>
    </row>
    <row r="21" spans="1:14" x14ac:dyDescent="0.35">
      <c r="A21" t="s">
        <v>9</v>
      </c>
      <c r="B21">
        <v>44433.934618055559</v>
      </c>
      <c r="C21">
        <v>44433.93478009259</v>
      </c>
      <c r="D21" t="s">
        <v>24</v>
      </c>
      <c r="E21" t="s">
        <v>5</v>
      </c>
      <c r="F21" t="s">
        <v>3</v>
      </c>
      <c r="G21" t="s">
        <v>34</v>
      </c>
      <c r="H21" t="s">
        <v>6</v>
      </c>
      <c r="I21" t="s">
        <v>0</v>
      </c>
      <c r="J21" t="s">
        <v>0</v>
      </c>
      <c r="L21" t="s">
        <v>0</v>
      </c>
      <c r="M21" t="s">
        <v>49</v>
      </c>
      <c r="N21">
        <f>MONTH([1]Feuil1!B68)</f>
        <v>1</v>
      </c>
    </row>
    <row r="22" spans="1:14" x14ac:dyDescent="0.35">
      <c r="A22" t="s">
        <v>9</v>
      </c>
      <c r="B22">
        <v>44473.738842592589</v>
      </c>
      <c r="C22">
        <v>44473.738993055558</v>
      </c>
      <c r="D22" t="s">
        <v>24</v>
      </c>
      <c r="E22" t="s">
        <v>5</v>
      </c>
      <c r="F22" t="s">
        <v>3</v>
      </c>
      <c r="G22" t="s">
        <v>42</v>
      </c>
      <c r="H22" t="s">
        <v>6</v>
      </c>
      <c r="I22" t="s">
        <v>1</v>
      </c>
      <c r="J22" t="s">
        <v>0</v>
      </c>
      <c r="L22" t="s">
        <v>0</v>
      </c>
      <c r="M22" t="s">
        <v>49</v>
      </c>
      <c r="N22">
        <f>MONTH([1]Feuil1!B69)</f>
        <v>1</v>
      </c>
    </row>
    <row r="23" spans="1:14" x14ac:dyDescent="0.35">
      <c r="A23" t="s">
        <v>9</v>
      </c>
      <c r="B23">
        <v>44431.797731481478</v>
      </c>
      <c r="C23">
        <v>44432.385370370372</v>
      </c>
      <c r="D23" t="s">
        <v>24</v>
      </c>
      <c r="E23" t="s">
        <v>5</v>
      </c>
      <c r="F23" t="s">
        <v>3</v>
      </c>
      <c r="G23" t="s">
        <v>37</v>
      </c>
      <c r="H23" t="s">
        <v>6</v>
      </c>
      <c r="I23" t="s">
        <v>0</v>
      </c>
      <c r="J23" t="s">
        <v>0</v>
      </c>
      <c r="L23" t="s">
        <v>0</v>
      </c>
      <c r="M23" t="s">
        <v>48</v>
      </c>
      <c r="N23">
        <f>MONTH([1]Feuil1!B70)</f>
        <v>1</v>
      </c>
    </row>
    <row r="24" spans="1:14" x14ac:dyDescent="0.35">
      <c r="A24" t="s">
        <v>27</v>
      </c>
      <c r="B24">
        <v>44431.717766203707</v>
      </c>
      <c r="C24">
        <v>44432.478715277779</v>
      </c>
      <c r="D24" t="s">
        <v>4</v>
      </c>
      <c r="E24" t="s">
        <v>5</v>
      </c>
      <c r="F24" t="s">
        <v>3</v>
      </c>
      <c r="G24" t="s">
        <v>33</v>
      </c>
      <c r="H24" t="s">
        <v>6</v>
      </c>
      <c r="I24" t="s">
        <v>0</v>
      </c>
      <c r="J24" t="s">
        <v>0</v>
      </c>
      <c r="L24" t="s">
        <v>0</v>
      </c>
      <c r="M24" t="s">
        <v>49</v>
      </c>
      <c r="N24">
        <f>MONTH([1]Feuil1!B71)</f>
        <v>1</v>
      </c>
    </row>
    <row r="25" spans="1:14" x14ac:dyDescent="0.35">
      <c r="A25" t="s">
        <v>27</v>
      </c>
      <c r="B25">
        <v>44431.815011574072</v>
      </c>
      <c r="C25">
        <v>44432.506967592592</v>
      </c>
      <c r="D25" t="s">
        <v>4</v>
      </c>
      <c r="E25" t="s">
        <v>5</v>
      </c>
      <c r="F25" t="s">
        <v>3</v>
      </c>
      <c r="G25" t="s">
        <v>39</v>
      </c>
      <c r="H25" t="s">
        <v>6</v>
      </c>
      <c r="I25" t="s">
        <v>0</v>
      </c>
      <c r="J25" t="s">
        <v>0</v>
      </c>
      <c r="L25" t="s">
        <v>0</v>
      </c>
      <c r="M25" t="s">
        <v>49</v>
      </c>
      <c r="N25">
        <f>MONTH([1]Feuil1!B72)</f>
        <v>1</v>
      </c>
    </row>
    <row r="26" spans="1:14" x14ac:dyDescent="0.35">
      <c r="A26" t="s">
        <v>26</v>
      </c>
      <c r="B26">
        <v>44527.577685185177</v>
      </c>
      <c r="C26">
        <v>44529.351215277777</v>
      </c>
      <c r="D26" t="s">
        <v>4</v>
      </c>
      <c r="E26" t="s">
        <v>5</v>
      </c>
      <c r="F26" t="s">
        <v>3</v>
      </c>
      <c r="G26" t="s">
        <v>31</v>
      </c>
      <c r="H26" t="s">
        <v>2</v>
      </c>
      <c r="K26" t="s">
        <v>0</v>
      </c>
      <c r="L26" t="s">
        <v>0</v>
      </c>
      <c r="M26" t="s">
        <v>49</v>
      </c>
      <c r="N26">
        <f>MONTH([1]Feuil1!B73)</f>
        <v>1</v>
      </c>
    </row>
    <row r="27" spans="1:14" x14ac:dyDescent="0.35">
      <c r="A27" t="s">
        <v>26</v>
      </c>
      <c r="B27">
        <v>44435.564722222232</v>
      </c>
      <c r="C27">
        <v>44435.570347222223</v>
      </c>
      <c r="D27" t="s">
        <v>4</v>
      </c>
      <c r="E27" t="s">
        <v>5</v>
      </c>
      <c r="F27" t="s">
        <v>3</v>
      </c>
      <c r="G27" t="s">
        <v>31</v>
      </c>
      <c r="H27" t="s">
        <v>2</v>
      </c>
      <c r="K27" t="s">
        <v>0</v>
      </c>
      <c r="L27" t="s">
        <v>0</v>
      </c>
      <c r="M27" t="s">
        <v>49</v>
      </c>
      <c r="N27">
        <f>MONTH([1]Feuil1!B74)</f>
        <v>1</v>
      </c>
    </row>
    <row r="28" spans="1:14" x14ac:dyDescent="0.35">
      <c r="A28" t="s">
        <v>25</v>
      </c>
      <c r="B28">
        <v>44551.527025462958</v>
      </c>
      <c r="C28">
        <v>44575.685659722221</v>
      </c>
      <c r="D28" t="s">
        <v>4</v>
      </c>
      <c r="E28" t="s">
        <v>5</v>
      </c>
      <c r="F28" t="s">
        <v>3</v>
      </c>
      <c r="G28" t="s">
        <v>30</v>
      </c>
      <c r="H28" t="s">
        <v>2</v>
      </c>
      <c r="K28" t="s">
        <v>1</v>
      </c>
      <c r="L28" t="s">
        <v>0</v>
      </c>
      <c r="M28" t="s">
        <v>50</v>
      </c>
      <c r="N28">
        <f>MONTH([1]Feuil1!B75)</f>
        <v>1</v>
      </c>
    </row>
    <row r="29" spans="1:14" x14ac:dyDescent="0.35">
      <c r="A29" t="s">
        <v>41</v>
      </c>
      <c r="B29">
        <v>44537.69158564815</v>
      </c>
      <c r="C29">
        <v>44541.648854166669</v>
      </c>
      <c r="D29" t="s">
        <v>24</v>
      </c>
      <c r="E29" t="s">
        <v>5</v>
      </c>
      <c r="F29" t="s">
        <v>3</v>
      </c>
      <c r="G29" t="s">
        <v>36</v>
      </c>
      <c r="H29" t="s">
        <v>6</v>
      </c>
      <c r="I29" t="s">
        <v>0</v>
      </c>
      <c r="J29" t="s">
        <v>0</v>
      </c>
      <c r="L29" t="s">
        <v>0</v>
      </c>
      <c r="M29" t="s">
        <v>51</v>
      </c>
      <c r="N29">
        <f>MONTH([1]Feuil1!B76)</f>
        <v>1</v>
      </c>
    </row>
    <row r="30" spans="1:14" x14ac:dyDescent="0.35">
      <c r="A30" t="s">
        <v>52</v>
      </c>
      <c r="B30">
        <v>44468.653043981481</v>
      </c>
      <c r="C30">
        <v>44468.679710648154</v>
      </c>
      <c r="D30" t="s">
        <v>4</v>
      </c>
      <c r="E30" t="s">
        <v>5</v>
      </c>
      <c r="F30" t="s">
        <v>3</v>
      </c>
      <c r="G30" t="s">
        <v>34</v>
      </c>
      <c r="H30" t="s">
        <v>6</v>
      </c>
      <c r="I30" t="s">
        <v>0</v>
      </c>
      <c r="J30" t="s">
        <v>0</v>
      </c>
      <c r="L30" t="s">
        <v>0</v>
      </c>
      <c r="M30" t="s">
        <v>48</v>
      </c>
      <c r="N30">
        <f>MONTH([1]Feuil1!B77)</f>
        <v>1</v>
      </c>
    </row>
    <row r="31" spans="1:14" x14ac:dyDescent="0.35">
      <c r="A31" t="s">
        <v>53</v>
      </c>
      <c r="B31">
        <v>44480.678101851852</v>
      </c>
      <c r="C31">
        <v>44481.84039351852</v>
      </c>
      <c r="D31" t="s">
        <v>4</v>
      </c>
      <c r="E31" t="s">
        <v>5</v>
      </c>
      <c r="F31" t="s">
        <v>3</v>
      </c>
      <c r="G31" t="s">
        <v>7</v>
      </c>
      <c r="H31" t="s">
        <v>6</v>
      </c>
      <c r="I31" t="s">
        <v>0</v>
      </c>
      <c r="J31" t="s">
        <v>0</v>
      </c>
      <c r="L31" t="s">
        <v>0</v>
      </c>
      <c r="M31" t="s">
        <v>49</v>
      </c>
      <c r="N31">
        <f>MONTH([1]Feuil1!B78)</f>
        <v>1</v>
      </c>
    </row>
    <row r="32" spans="1:14" x14ac:dyDescent="0.35">
      <c r="A32" t="s">
        <v>53</v>
      </c>
      <c r="B32">
        <v>44463.380636574067</v>
      </c>
      <c r="C32">
        <v>44465.842407407406</v>
      </c>
      <c r="D32" t="s">
        <v>4</v>
      </c>
      <c r="E32" t="s">
        <v>5</v>
      </c>
      <c r="F32" t="s">
        <v>3</v>
      </c>
      <c r="G32" t="s">
        <v>7</v>
      </c>
      <c r="H32" t="s">
        <v>6</v>
      </c>
      <c r="I32" t="s">
        <v>0</v>
      </c>
      <c r="J32" t="s">
        <v>0</v>
      </c>
      <c r="L32" t="s">
        <v>0</v>
      </c>
      <c r="M32" t="s">
        <v>49</v>
      </c>
      <c r="N32">
        <f>MONTH([1]Feuil1!B79)</f>
        <v>1</v>
      </c>
    </row>
    <row r="33" spans="1:14" x14ac:dyDescent="0.35">
      <c r="A33" t="s">
        <v>53</v>
      </c>
      <c r="B33">
        <v>44503.412256944437</v>
      </c>
      <c r="C33">
        <v>44610.104895833327</v>
      </c>
      <c r="D33" t="s">
        <v>4</v>
      </c>
      <c r="E33" t="s">
        <v>5</v>
      </c>
      <c r="F33" t="s">
        <v>3</v>
      </c>
      <c r="G33" t="s">
        <v>54</v>
      </c>
      <c r="H33" t="s">
        <v>2</v>
      </c>
      <c r="K33" t="s">
        <v>0</v>
      </c>
      <c r="L33" t="s">
        <v>0</v>
      </c>
      <c r="M33" t="s">
        <v>49</v>
      </c>
      <c r="N33">
        <f>MONTH([1]Feuil1!B80)</f>
        <v>1</v>
      </c>
    </row>
    <row r="34" spans="1:14" x14ac:dyDescent="0.35">
      <c r="A34" t="s">
        <v>55</v>
      </c>
      <c r="B34">
        <v>44419.507349537038</v>
      </c>
      <c r="C34">
        <v>44427.839305555557</v>
      </c>
      <c r="D34" t="s">
        <v>4</v>
      </c>
      <c r="E34" t="s">
        <v>5</v>
      </c>
      <c r="F34" t="s">
        <v>3</v>
      </c>
      <c r="G34" t="s">
        <v>7</v>
      </c>
      <c r="H34" t="s">
        <v>6</v>
      </c>
      <c r="I34" t="s">
        <v>0</v>
      </c>
      <c r="J34" t="s">
        <v>0</v>
      </c>
      <c r="L34" t="s">
        <v>0</v>
      </c>
      <c r="M34" t="s">
        <v>49</v>
      </c>
      <c r="N34">
        <f>MONTH([1]Feuil1!B81)</f>
        <v>1</v>
      </c>
    </row>
    <row r="35" spans="1:14" x14ac:dyDescent="0.35">
      <c r="A35" t="s">
        <v>55</v>
      </c>
      <c r="B35">
        <v>44414.498043981483</v>
      </c>
      <c r="C35">
        <v>44559.696516203701</v>
      </c>
      <c r="D35" t="s">
        <v>4</v>
      </c>
      <c r="E35" t="s">
        <v>5</v>
      </c>
      <c r="F35" t="s">
        <v>3</v>
      </c>
      <c r="G35" t="s">
        <v>56</v>
      </c>
      <c r="H35" t="s">
        <v>2</v>
      </c>
      <c r="K35" t="s">
        <v>1</v>
      </c>
      <c r="L35" t="s">
        <v>0</v>
      </c>
      <c r="M35" t="s">
        <v>48</v>
      </c>
      <c r="N35">
        <f>MONTH([1]Feuil1!B82)</f>
        <v>1</v>
      </c>
    </row>
    <row r="36" spans="1:14" x14ac:dyDescent="0.35">
      <c r="A36" t="s">
        <v>57</v>
      </c>
      <c r="B36">
        <v>44396.436249999999</v>
      </c>
      <c r="C36">
        <v>44396.441053240742</v>
      </c>
      <c r="D36" t="s">
        <v>4</v>
      </c>
      <c r="E36" t="s">
        <v>5</v>
      </c>
      <c r="F36" t="s">
        <v>3</v>
      </c>
      <c r="G36" t="s">
        <v>31</v>
      </c>
      <c r="H36" t="s">
        <v>2</v>
      </c>
      <c r="K36" t="s">
        <v>0</v>
      </c>
      <c r="L36" t="s">
        <v>0</v>
      </c>
      <c r="M36" t="s">
        <v>48</v>
      </c>
      <c r="N36">
        <f>MONTH([1]Feuil1!B83)</f>
        <v>1</v>
      </c>
    </row>
    <row r="37" spans="1:14" x14ac:dyDescent="0.35">
      <c r="A37" t="s">
        <v>58</v>
      </c>
      <c r="B37">
        <v>44553.481898148151</v>
      </c>
      <c r="C37">
        <v>44557.450023148151</v>
      </c>
      <c r="D37" t="s">
        <v>24</v>
      </c>
      <c r="E37" t="s">
        <v>8</v>
      </c>
      <c r="F37" t="s">
        <v>3</v>
      </c>
      <c r="G37" t="s">
        <v>59</v>
      </c>
      <c r="H37" t="s">
        <v>2</v>
      </c>
      <c r="K37" t="s">
        <v>1</v>
      </c>
      <c r="L37" t="s">
        <v>0</v>
      </c>
      <c r="M37" t="s">
        <v>49</v>
      </c>
      <c r="N37">
        <f t="shared" ref="N37:N44" si="0">MONTH(N54)</f>
        <v>1</v>
      </c>
    </row>
    <row r="38" spans="1:14" x14ac:dyDescent="0.35">
      <c r="A38" t="s">
        <v>60</v>
      </c>
      <c r="B38">
        <v>44533.698622685188</v>
      </c>
      <c r="C38">
        <v>44534.850810185177</v>
      </c>
      <c r="D38" t="s">
        <v>4</v>
      </c>
      <c r="E38" t="s">
        <v>5</v>
      </c>
      <c r="F38" t="s">
        <v>3</v>
      </c>
      <c r="G38" t="s">
        <v>33</v>
      </c>
      <c r="H38" t="s">
        <v>6</v>
      </c>
      <c r="I38" t="s">
        <v>0</v>
      </c>
      <c r="J38" t="s">
        <v>0</v>
      </c>
      <c r="L38" t="s">
        <v>0</v>
      </c>
      <c r="M38" t="s">
        <v>50</v>
      </c>
      <c r="N38">
        <f t="shared" si="0"/>
        <v>1</v>
      </c>
    </row>
    <row r="39" spans="1:14" x14ac:dyDescent="0.35">
      <c r="A39" t="s">
        <v>60</v>
      </c>
      <c r="B39">
        <v>44494.445740740739</v>
      </c>
      <c r="C39">
        <v>44494.445763888893</v>
      </c>
      <c r="D39" t="s">
        <v>4</v>
      </c>
      <c r="E39" t="s">
        <v>5</v>
      </c>
      <c r="F39" t="s">
        <v>3</v>
      </c>
      <c r="G39" t="s">
        <v>33</v>
      </c>
      <c r="H39" t="s">
        <v>6</v>
      </c>
      <c r="I39" t="s">
        <v>0</v>
      </c>
      <c r="J39" t="s">
        <v>0</v>
      </c>
      <c r="L39" t="s">
        <v>0</v>
      </c>
      <c r="M39" t="s">
        <v>51</v>
      </c>
      <c r="N39">
        <f t="shared" si="0"/>
        <v>1</v>
      </c>
    </row>
    <row r="40" spans="1:14" x14ac:dyDescent="0.35">
      <c r="A40" t="s">
        <v>60</v>
      </c>
      <c r="B40">
        <v>44556.626863425918</v>
      </c>
      <c r="C40">
        <v>44571.771493055552</v>
      </c>
      <c r="D40" t="s">
        <v>4</v>
      </c>
      <c r="E40" t="s">
        <v>5</v>
      </c>
      <c r="F40" t="s">
        <v>3</v>
      </c>
      <c r="G40" t="s">
        <v>32</v>
      </c>
      <c r="H40" t="s">
        <v>6</v>
      </c>
      <c r="I40" t="s">
        <v>1</v>
      </c>
      <c r="J40" t="s">
        <v>0</v>
      </c>
      <c r="L40" t="s">
        <v>0</v>
      </c>
      <c r="M40" t="s">
        <v>48</v>
      </c>
      <c r="N40">
        <f t="shared" si="0"/>
        <v>1</v>
      </c>
    </row>
    <row r="41" spans="1:14" x14ac:dyDescent="0.35">
      <c r="A41" t="s">
        <v>60</v>
      </c>
      <c r="B41">
        <v>44502.318506944437</v>
      </c>
      <c r="C41">
        <v>44502.323738425926</v>
      </c>
      <c r="D41" t="s">
        <v>4</v>
      </c>
      <c r="E41" t="s">
        <v>5</v>
      </c>
      <c r="F41" t="s">
        <v>3</v>
      </c>
      <c r="G41" t="s">
        <v>61</v>
      </c>
      <c r="H41" t="s">
        <v>6</v>
      </c>
      <c r="I41" t="s">
        <v>0</v>
      </c>
      <c r="J41" t="s">
        <v>0</v>
      </c>
      <c r="L41" t="s">
        <v>0</v>
      </c>
      <c r="M41" t="s">
        <v>49</v>
      </c>
      <c r="N41">
        <f t="shared" si="0"/>
        <v>1</v>
      </c>
    </row>
    <row r="42" spans="1:14" x14ac:dyDescent="0.35">
      <c r="A42" t="s">
        <v>62</v>
      </c>
      <c r="B42">
        <v>44551.351678240739</v>
      </c>
      <c r="C42">
        <v>44551.351678240739</v>
      </c>
      <c r="D42" t="s">
        <v>4</v>
      </c>
      <c r="E42" t="s">
        <v>5</v>
      </c>
      <c r="F42" t="s">
        <v>63</v>
      </c>
      <c r="G42" t="s">
        <v>7</v>
      </c>
      <c r="H42" t="s">
        <v>6</v>
      </c>
      <c r="I42" t="s">
        <v>0</v>
      </c>
      <c r="J42" t="s">
        <v>0</v>
      </c>
      <c r="L42" t="s">
        <v>0</v>
      </c>
      <c r="M42" t="s">
        <v>49</v>
      </c>
      <c r="N42">
        <f t="shared" si="0"/>
        <v>1</v>
      </c>
    </row>
    <row r="43" spans="1:14" x14ac:dyDescent="0.35">
      <c r="A43" t="s">
        <v>64</v>
      </c>
      <c r="B43">
        <v>44378.844375000001</v>
      </c>
      <c r="C43">
        <v>44394.771192129629</v>
      </c>
      <c r="D43" t="s">
        <v>4</v>
      </c>
      <c r="E43" t="s">
        <v>5</v>
      </c>
      <c r="F43" t="s">
        <v>3</v>
      </c>
      <c r="G43" t="s">
        <v>7</v>
      </c>
      <c r="H43" t="s">
        <v>6</v>
      </c>
      <c r="I43" t="s">
        <v>0</v>
      </c>
      <c r="J43" t="s">
        <v>0</v>
      </c>
      <c r="L43" t="s">
        <v>0</v>
      </c>
      <c r="M43">
        <v>321247</v>
      </c>
      <c r="N43">
        <f t="shared" si="0"/>
        <v>1</v>
      </c>
    </row>
    <row r="44" spans="1:14" x14ac:dyDescent="0.35">
      <c r="A44" t="s">
        <v>65</v>
      </c>
      <c r="B44">
        <v>44551.567708333343</v>
      </c>
      <c r="C44">
        <v>44594.311168981483</v>
      </c>
      <c r="D44" t="s">
        <v>4</v>
      </c>
      <c r="E44" t="s">
        <v>5</v>
      </c>
      <c r="F44" t="s">
        <v>3</v>
      </c>
      <c r="G44" t="s">
        <v>30</v>
      </c>
      <c r="H44" t="s">
        <v>2</v>
      </c>
      <c r="K44" t="s">
        <v>1</v>
      </c>
      <c r="L44" t="s">
        <v>0</v>
      </c>
      <c r="M44">
        <v>321247</v>
      </c>
      <c r="N44">
        <f t="shared" si="0"/>
        <v>1</v>
      </c>
    </row>
    <row r="45" spans="1:14" x14ac:dyDescent="0.35">
      <c r="A45" t="s">
        <v>66</v>
      </c>
      <c r="B45">
        <v>44461.603541666656</v>
      </c>
      <c r="C45">
        <v>44473.490428240737</v>
      </c>
      <c r="D45" t="s">
        <v>4</v>
      </c>
      <c r="E45" t="s">
        <v>5</v>
      </c>
      <c r="F45" t="s">
        <v>3</v>
      </c>
      <c r="G45" t="s">
        <v>7</v>
      </c>
      <c r="H45" t="s">
        <v>6</v>
      </c>
      <c r="I45" t="s">
        <v>0</v>
      </c>
      <c r="J45" t="s">
        <v>0</v>
      </c>
      <c r="L45" t="s">
        <v>0</v>
      </c>
      <c r="M45">
        <v>321247</v>
      </c>
      <c r="N45">
        <f>MONTH([1]Feuil1!B45)</f>
        <v>8</v>
      </c>
    </row>
    <row r="46" spans="1:14" x14ac:dyDescent="0.35">
      <c r="A46" t="s">
        <v>66</v>
      </c>
      <c r="B46">
        <v>44453.387430555558</v>
      </c>
      <c r="C46">
        <v>44454.837951388887</v>
      </c>
      <c r="D46" t="s">
        <v>4</v>
      </c>
      <c r="E46" t="s">
        <v>5</v>
      </c>
      <c r="F46" t="s">
        <v>3</v>
      </c>
      <c r="G46" t="s">
        <v>7</v>
      </c>
      <c r="H46" t="s">
        <v>6</v>
      </c>
      <c r="I46" t="s">
        <v>0</v>
      </c>
      <c r="J46" t="s">
        <v>0</v>
      </c>
      <c r="L46" t="s">
        <v>0</v>
      </c>
      <c r="M46">
        <v>321247</v>
      </c>
      <c r="N46">
        <f>MONTH([1]Feuil1!B46)</f>
        <v>11</v>
      </c>
    </row>
    <row r="47" spans="1:14" x14ac:dyDescent="0.35">
      <c r="A47" t="s">
        <v>67</v>
      </c>
      <c r="B47">
        <v>44512.476331018523</v>
      </c>
      <c r="C47">
        <v>44522.662175925929</v>
      </c>
      <c r="D47" t="s">
        <v>4</v>
      </c>
      <c r="E47" t="s">
        <v>5</v>
      </c>
      <c r="F47" t="s">
        <v>3</v>
      </c>
      <c r="G47" t="s">
        <v>68</v>
      </c>
      <c r="H47" t="s">
        <v>6</v>
      </c>
      <c r="I47" t="s">
        <v>0</v>
      </c>
      <c r="J47" t="s">
        <v>0</v>
      </c>
      <c r="L47" t="s">
        <v>0</v>
      </c>
      <c r="M47">
        <v>321247</v>
      </c>
      <c r="N47">
        <f>MONTH([1]Feuil1!B47)</f>
        <v>10</v>
      </c>
    </row>
    <row r="48" spans="1:14" x14ac:dyDescent="0.35">
      <c r="A48" t="s">
        <v>69</v>
      </c>
      <c r="B48">
        <v>44494.812835648147</v>
      </c>
      <c r="C48">
        <v>44506.490601851852</v>
      </c>
      <c r="D48" t="s">
        <v>4</v>
      </c>
      <c r="E48" t="s">
        <v>5</v>
      </c>
      <c r="F48" t="s">
        <v>3</v>
      </c>
      <c r="G48" t="s">
        <v>33</v>
      </c>
      <c r="H48" t="s">
        <v>6</v>
      </c>
      <c r="I48" t="s">
        <v>0</v>
      </c>
      <c r="J48" t="s">
        <v>0</v>
      </c>
      <c r="L48" t="s">
        <v>0</v>
      </c>
      <c r="M48">
        <v>321247</v>
      </c>
      <c r="N48">
        <f>MONTH([1]Feuil1!B48)</f>
        <v>10</v>
      </c>
    </row>
    <row r="49" spans="1:14" x14ac:dyDescent="0.35">
      <c r="A49" t="s">
        <v>69</v>
      </c>
      <c r="B49">
        <v>44395.757118055553</v>
      </c>
      <c r="C49">
        <v>44395.75712962963</v>
      </c>
      <c r="D49" t="s">
        <v>4</v>
      </c>
      <c r="E49" t="s">
        <v>5</v>
      </c>
      <c r="F49" t="s">
        <v>3</v>
      </c>
      <c r="G49" t="s">
        <v>32</v>
      </c>
      <c r="H49" t="s">
        <v>6</v>
      </c>
      <c r="I49" t="s">
        <v>1</v>
      </c>
      <c r="J49" t="s">
        <v>0</v>
      </c>
      <c r="L49" t="s">
        <v>0</v>
      </c>
      <c r="M49">
        <v>321247</v>
      </c>
      <c r="N49">
        <f>N2</f>
        <v>11</v>
      </c>
    </row>
    <row r="50" spans="1:14" x14ac:dyDescent="0.35">
      <c r="A50" t="s">
        <v>69</v>
      </c>
      <c r="B50">
        <v>44395.771041666667</v>
      </c>
      <c r="C50">
        <v>44410.771643518521</v>
      </c>
      <c r="D50" t="s">
        <v>4</v>
      </c>
      <c r="E50" t="s">
        <v>5</v>
      </c>
      <c r="F50" t="s">
        <v>3</v>
      </c>
      <c r="G50" t="s">
        <v>70</v>
      </c>
      <c r="H50" t="s">
        <v>6</v>
      </c>
      <c r="I50" t="s">
        <v>1</v>
      </c>
      <c r="J50" t="s">
        <v>0</v>
      </c>
      <c r="L50" t="s">
        <v>0</v>
      </c>
      <c r="M50">
        <v>321247</v>
      </c>
      <c r="N50">
        <f>MONTH([1]Feuil1!B50)</f>
        <v>8</v>
      </c>
    </row>
    <row r="51" spans="1:14" x14ac:dyDescent="0.35">
      <c r="A51" t="s">
        <v>71</v>
      </c>
      <c r="B51">
        <v>44550.717523148152</v>
      </c>
      <c r="C51">
        <v>44551.358946759261</v>
      </c>
      <c r="D51" t="s">
        <v>4</v>
      </c>
      <c r="E51" t="s">
        <v>5</v>
      </c>
      <c r="F51" t="s">
        <v>3</v>
      </c>
      <c r="G51" t="s">
        <v>31</v>
      </c>
      <c r="H51" t="s">
        <v>2</v>
      </c>
      <c r="K51" t="s">
        <v>0</v>
      </c>
      <c r="L51" t="s">
        <v>0</v>
      </c>
      <c r="M51">
        <v>321247</v>
      </c>
      <c r="N51">
        <f>MONTH([1]Feuil1!B51)</f>
        <v>12</v>
      </c>
    </row>
    <row r="52" spans="1:14" x14ac:dyDescent="0.35">
      <c r="A52" t="s">
        <v>72</v>
      </c>
      <c r="B52">
        <v>44531.826064814813</v>
      </c>
      <c r="C52">
        <v>44531.826342592591</v>
      </c>
      <c r="D52" t="s">
        <v>4</v>
      </c>
      <c r="E52" t="s">
        <v>5</v>
      </c>
      <c r="F52" t="s">
        <v>3</v>
      </c>
      <c r="G52" t="s">
        <v>7</v>
      </c>
      <c r="H52" t="s">
        <v>6</v>
      </c>
      <c r="I52" t="s">
        <v>0</v>
      </c>
      <c r="J52" t="s">
        <v>0</v>
      </c>
      <c r="L52" t="s">
        <v>0</v>
      </c>
      <c r="M52">
        <v>321247</v>
      </c>
      <c r="N52">
        <f>MONTH([1]Feuil1!B52)</f>
        <v>11</v>
      </c>
    </row>
    <row r="53" spans="1:14" x14ac:dyDescent="0.35">
      <c r="A53" t="s">
        <v>72</v>
      </c>
      <c r="B53">
        <v>44532.347418981481</v>
      </c>
      <c r="C53">
        <v>44532.347430555557</v>
      </c>
      <c r="D53" t="s">
        <v>4</v>
      </c>
      <c r="E53" t="s">
        <v>5</v>
      </c>
      <c r="F53" t="s">
        <v>3</v>
      </c>
      <c r="G53" t="s">
        <v>32</v>
      </c>
      <c r="H53" t="s">
        <v>6</v>
      </c>
      <c r="I53" t="s">
        <v>1</v>
      </c>
      <c r="J53" t="s">
        <v>0</v>
      </c>
      <c r="L53" t="s">
        <v>0</v>
      </c>
      <c r="M53">
        <v>321247</v>
      </c>
      <c r="N53">
        <f>MONTH([1]Feuil1!B53)</f>
        <v>10</v>
      </c>
    </row>
    <row r="54" spans="1:14" x14ac:dyDescent="0.35">
      <c r="A54" t="s">
        <v>73</v>
      </c>
      <c r="B54">
        <v>44535.732569444437</v>
      </c>
      <c r="C54">
        <v>44537.578252314823</v>
      </c>
      <c r="D54" t="s">
        <v>4</v>
      </c>
      <c r="E54" t="s">
        <v>5</v>
      </c>
      <c r="F54" t="s">
        <v>3</v>
      </c>
      <c r="G54" t="s">
        <v>7</v>
      </c>
      <c r="H54" t="s">
        <v>6</v>
      </c>
      <c r="I54" t="s">
        <v>0</v>
      </c>
      <c r="J54" t="s">
        <v>0</v>
      </c>
      <c r="L54" t="s">
        <v>0</v>
      </c>
      <c r="M54">
        <v>321247</v>
      </c>
      <c r="N54">
        <f>MONTH([1]Feuil1!B54)</f>
        <v>7</v>
      </c>
    </row>
    <row r="55" spans="1:14" x14ac:dyDescent="0.35">
      <c r="A55" t="s">
        <v>73</v>
      </c>
      <c r="B55">
        <v>44502.719328703701</v>
      </c>
      <c r="C55">
        <v>44502.723310185182</v>
      </c>
      <c r="D55" t="s">
        <v>4</v>
      </c>
      <c r="E55" t="s">
        <v>5</v>
      </c>
      <c r="F55" t="s">
        <v>3</v>
      </c>
      <c r="G55" t="s">
        <v>61</v>
      </c>
      <c r="H55" t="s">
        <v>6</v>
      </c>
      <c r="I55" t="s">
        <v>0</v>
      </c>
      <c r="J55" t="s">
        <v>0</v>
      </c>
      <c r="L55" t="s">
        <v>0</v>
      </c>
      <c r="M55">
        <v>321247</v>
      </c>
      <c r="N55">
        <f>MONTH([1]Feuil1!B55)</f>
        <v>1</v>
      </c>
    </row>
    <row r="56" spans="1:14" x14ac:dyDescent="0.35">
      <c r="A56" t="s">
        <v>74</v>
      </c>
      <c r="B56">
        <v>44393.641076388893</v>
      </c>
      <c r="C56">
        <v>44398.894155092603</v>
      </c>
      <c r="D56" t="s">
        <v>4</v>
      </c>
      <c r="E56" t="s">
        <v>5</v>
      </c>
      <c r="F56" t="s">
        <v>3</v>
      </c>
      <c r="G56" t="s">
        <v>7</v>
      </c>
      <c r="H56" t="s">
        <v>6</v>
      </c>
      <c r="I56" t="s">
        <v>0</v>
      </c>
      <c r="J56" t="s">
        <v>0</v>
      </c>
      <c r="L56" t="s">
        <v>0</v>
      </c>
      <c r="M56">
        <v>321247</v>
      </c>
      <c r="N56">
        <f>MONTH([1]Feuil1!B56)</f>
        <v>1</v>
      </c>
    </row>
    <row r="57" spans="1:14" x14ac:dyDescent="0.35">
      <c r="A57" t="s">
        <v>75</v>
      </c>
      <c r="B57">
        <v>44543.779976851853</v>
      </c>
      <c r="C57">
        <v>44545.842118055552</v>
      </c>
      <c r="D57" t="s">
        <v>4</v>
      </c>
      <c r="E57" t="s">
        <v>5</v>
      </c>
      <c r="F57" t="s">
        <v>3</v>
      </c>
      <c r="G57" t="s">
        <v>33</v>
      </c>
      <c r="H57" t="s">
        <v>6</v>
      </c>
      <c r="I57" t="s">
        <v>0</v>
      </c>
      <c r="J57" t="s">
        <v>0</v>
      </c>
      <c r="L57" t="s">
        <v>0</v>
      </c>
      <c r="M57">
        <v>321247</v>
      </c>
      <c r="N57">
        <f>MONTH([1]Feuil1!B57)</f>
        <v>1</v>
      </c>
    </row>
    <row r="58" spans="1:14" x14ac:dyDescent="0.35">
      <c r="A58" t="s">
        <v>75</v>
      </c>
      <c r="B58">
        <v>44543.516215277778</v>
      </c>
      <c r="C58">
        <v>44545.83966435185</v>
      </c>
      <c r="D58" t="s">
        <v>4</v>
      </c>
      <c r="E58" t="s">
        <v>5</v>
      </c>
      <c r="F58" t="s">
        <v>3</v>
      </c>
      <c r="G58" t="s">
        <v>33</v>
      </c>
      <c r="H58" t="s">
        <v>6</v>
      </c>
      <c r="I58" t="s">
        <v>0</v>
      </c>
      <c r="J58" t="s">
        <v>0</v>
      </c>
      <c r="L58" t="s">
        <v>0</v>
      </c>
      <c r="M58">
        <v>321247</v>
      </c>
      <c r="N58">
        <f>MONTH([1]Feuil1!B58)</f>
        <v>1</v>
      </c>
    </row>
    <row r="59" spans="1:14" x14ac:dyDescent="0.35">
      <c r="A59" t="s">
        <v>75</v>
      </c>
      <c r="B59">
        <v>44502.387615740743</v>
      </c>
      <c r="C59">
        <v>44502.407766203702</v>
      </c>
      <c r="D59" t="s">
        <v>4</v>
      </c>
      <c r="E59" t="s">
        <v>5</v>
      </c>
      <c r="F59" t="s">
        <v>3</v>
      </c>
      <c r="G59" t="s">
        <v>31</v>
      </c>
      <c r="H59" t="s">
        <v>2</v>
      </c>
      <c r="K59" t="s">
        <v>0</v>
      </c>
      <c r="L59" t="s">
        <v>0</v>
      </c>
      <c r="M59">
        <v>321247</v>
      </c>
      <c r="N59">
        <f>MONTH([1]Feuil1!B59)</f>
        <v>1</v>
      </c>
    </row>
    <row r="60" spans="1:14" x14ac:dyDescent="0.35">
      <c r="A60" t="s">
        <v>75</v>
      </c>
      <c r="B60">
        <v>44502.387650462973</v>
      </c>
      <c r="C60">
        <v>44502.407939814817</v>
      </c>
      <c r="D60" t="s">
        <v>4</v>
      </c>
      <c r="E60" t="s">
        <v>5</v>
      </c>
      <c r="F60" t="s">
        <v>3</v>
      </c>
      <c r="G60" t="s">
        <v>31</v>
      </c>
      <c r="H60" t="s">
        <v>2</v>
      </c>
      <c r="K60" t="s">
        <v>0</v>
      </c>
      <c r="L60" t="s">
        <v>0</v>
      </c>
      <c r="M60">
        <v>321247</v>
      </c>
      <c r="N60">
        <f>MONTH([1]Feuil1!B60)</f>
        <v>1</v>
      </c>
    </row>
    <row r="61" spans="1:14" x14ac:dyDescent="0.35">
      <c r="A61" t="s">
        <v>76</v>
      </c>
      <c r="B61">
        <v>44382.759236111109</v>
      </c>
      <c r="C61">
        <v>44386.497835648152</v>
      </c>
      <c r="D61" t="s">
        <v>4</v>
      </c>
      <c r="E61" t="s">
        <v>5</v>
      </c>
      <c r="F61" t="s">
        <v>3</v>
      </c>
      <c r="G61" t="s">
        <v>36</v>
      </c>
      <c r="H61" t="s">
        <v>6</v>
      </c>
      <c r="I61" t="s">
        <v>0</v>
      </c>
      <c r="J61" t="s">
        <v>0</v>
      </c>
      <c r="L61" t="s">
        <v>0</v>
      </c>
      <c r="M61">
        <v>321247</v>
      </c>
      <c r="N61">
        <f>MONTH([1]Feuil1!B61)</f>
        <v>1</v>
      </c>
    </row>
    <row r="62" spans="1:14" x14ac:dyDescent="0.35">
      <c r="A62" t="s">
        <v>77</v>
      </c>
      <c r="B62">
        <v>44390.727824074071</v>
      </c>
      <c r="C62">
        <v>44390.727939814817</v>
      </c>
      <c r="D62" t="s">
        <v>24</v>
      </c>
      <c r="E62" t="s">
        <v>5</v>
      </c>
      <c r="F62" t="s">
        <v>3</v>
      </c>
      <c r="G62" t="s">
        <v>34</v>
      </c>
      <c r="H62" t="s">
        <v>6</v>
      </c>
      <c r="I62" t="s">
        <v>0</v>
      </c>
      <c r="J62" t="s">
        <v>0</v>
      </c>
      <c r="L62" t="s">
        <v>0</v>
      </c>
      <c r="M62">
        <v>321247</v>
      </c>
      <c r="N62">
        <f>MONTH([1]Feuil1!B62)</f>
        <v>1</v>
      </c>
    </row>
    <row r="63" spans="1:14" x14ac:dyDescent="0.35">
      <c r="A63" t="s">
        <v>78</v>
      </c>
      <c r="B63">
        <v>44530.353252314817</v>
      </c>
      <c r="C63">
        <v>44530.353356481479</v>
      </c>
      <c r="D63" t="s">
        <v>4</v>
      </c>
      <c r="E63" t="s">
        <v>5</v>
      </c>
      <c r="F63" t="s">
        <v>3</v>
      </c>
      <c r="G63" t="s">
        <v>79</v>
      </c>
      <c r="H63" t="s">
        <v>2</v>
      </c>
      <c r="K63" t="s">
        <v>1</v>
      </c>
      <c r="L63" t="s">
        <v>0</v>
      </c>
      <c r="M63">
        <v>321247</v>
      </c>
      <c r="N63">
        <f>MONTH([1]Feuil1!B63)</f>
        <v>1</v>
      </c>
    </row>
    <row r="64" spans="1:14" x14ac:dyDescent="0.35">
      <c r="A64" t="s">
        <v>80</v>
      </c>
      <c r="B64">
        <v>44410.417129629634</v>
      </c>
      <c r="C64">
        <v>44410.417141203703</v>
      </c>
      <c r="D64" t="s">
        <v>4</v>
      </c>
      <c r="E64" t="s">
        <v>5</v>
      </c>
      <c r="F64" t="s">
        <v>3</v>
      </c>
      <c r="G64" t="s">
        <v>79</v>
      </c>
      <c r="H64" t="s">
        <v>2</v>
      </c>
      <c r="K64" t="s">
        <v>1</v>
      </c>
      <c r="L64" t="s">
        <v>0</v>
      </c>
      <c r="M64">
        <v>321247</v>
      </c>
      <c r="N64">
        <f>MONTH([1]Feuil1!B64)</f>
        <v>1</v>
      </c>
    </row>
    <row r="65" spans="1:14" x14ac:dyDescent="0.35">
      <c r="A65" t="s">
        <v>80</v>
      </c>
      <c r="B65">
        <v>44410.451608796298</v>
      </c>
      <c r="C65">
        <v>44410.451620370368</v>
      </c>
      <c r="D65" t="s">
        <v>4</v>
      </c>
      <c r="E65" t="s">
        <v>5</v>
      </c>
      <c r="F65" t="s">
        <v>3</v>
      </c>
      <c r="G65" t="s">
        <v>79</v>
      </c>
      <c r="H65" t="s">
        <v>2</v>
      </c>
      <c r="K65" t="s">
        <v>1</v>
      </c>
      <c r="L65" t="s">
        <v>0</v>
      </c>
      <c r="M65">
        <v>321247</v>
      </c>
      <c r="N65">
        <f>MONTH([1]Feuil1!B65)</f>
        <v>1</v>
      </c>
    </row>
    <row r="66" spans="1:14" x14ac:dyDescent="0.35">
      <c r="A66" t="s">
        <v>81</v>
      </c>
      <c r="B66">
        <v>44447.457106481481</v>
      </c>
      <c r="C66">
        <v>44448.842789351853</v>
      </c>
      <c r="D66" t="s">
        <v>4</v>
      </c>
      <c r="E66" t="s">
        <v>5</v>
      </c>
      <c r="F66" t="s">
        <v>3</v>
      </c>
      <c r="G66" t="s">
        <v>7</v>
      </c>
      <c r="H66" t="s">
        <v>6</v>
      </c>
      <c r="I66" t="s">
        <v>0</v>
      </c>
      <c r="J66" t="s">
        <v>0</v>
      </c>
      <c r="L66" t="s">
        <v>0</v>
      </c>
      <c r="M66">
        <v>321247</v>
      </c>
      <c r="N66">
        <f>MONTH([1]Feuil1!B66)</f>
        <v>1</v>
      </c>
    </row>
    <row r="67" spans="1:14" x14ac:dyDescent="0.35">
      <c r="A67" t="s">
        <v>81</v>
      </c>
      <c r="B67">
        <v>44550.694201388891</v>
      </c>
      <c r="C67">
        <v>44550.694837962961</v>
      </c>
      <c r="D67" t="s">
        <v>4</v>
      </c>
      <c r="E67" t="s">
        <v>5</v>
      </c>
      <c r="F67" t="s">
        <v>3</v>
      </c>
      <c r="G67" t="s">
        <v>7</v>
      </c>
      <c r="H67" t="s">
        <v>6</v>
      </c>
      <c r="I67" t="s">
        <v>0</v>
      </c>
      <c r="J67" t="s">
        <v>0</v>
      </c>
      <c r="L67" t="s">
        <v>0</v>
      </c>
      <c r="M67">
        <v>321247</v>
      </c>
      <c r="N67">
        <f>MONTH([1]Feuil1!B67)</f>
        <v>1</v>
      </c>
    </row>
    <row r="68" spans="1:14" x14ac:dyDescent="0.35">
      <c r="A68" t="s">
        <v>81</v>
      </c>
      <c r="B68">
        <v>44447.526701388888</v>
      </c>
      <c r="C68">
        <v>44532.827557870369</v>
      </c>
      <c r="D68" t="s">
        <v>4</v>
      </c>
      <c r="E68" t="s">
        <v>5</v>
      </c>
      <c r="F68" t="s">
        <v>3</v>
      </c>
      <c r="G68" t="s">
        <v>68</v>
      </c>
      <c r="H68" t="s">
        <v>6</v>
      </c>
      <c r="I68" t="s">
        <v>0</v>
      </c>
      <c r="J68" t="s">
        <v>0</v>
      </c>
      <c r="L68" t="s">
        <v>0</v>
      </c>
      <c r="M68">
        <v>321247</v>
      </c>
      <c r="N68">
        <f>MONTH([1]Feuil1!B68)</f>
        <v>1</v>
      </c>
    </row>
    <row r="69" spans="1:14" x14ac:dyDescent="0.35">
      <c r="A69" t="s">
        <v>82</v>
      </c>
      <c r="B69">
        <v>44417.449120370373</v>
      </c>
      <c r="C69">
        <v>44432.440138888887</v>
      </c>
      <c r="D69" t="s">
        <v>4</v>
      </c>
      <c r="E69" t="s">
        <v>5</v>
      </c>
      <c r="F69" t="s">
        <v>3</v>
      </c>
      <c r="G69" t="s">
        <v>7</v>
      </c>
      <c r="H69" t="s">
        <v>6</v>
      </c>
      <c r="I69" t="s">
        <v>0</v>
      </c>
      <c r="J69" t="s">
        <v>0</v>
      </c>
      <c r="L69" t="s">
        <v>0</v>
      </c>
      <c r="M69">
        <v>321247</v>
      </c>
      <c r="N69">
        <f>MONTH([1]Feuil1!B69)</f>
        <v>1</v>
      </c>
    </row>
    <row r="70" spans="1:14" x14ac:dyDescent="0.35">
      <c r="A70" t="s">
        <v>83</v>
      </c>
      <c r="B70">
        <v>44403.613310185188</v>
      </c>
      <c r="C70">
        <v>44412.432280092587</v>
      </c>
      <c r="D70" t="s">
        <v>4</v>
      </c>
      <c r="E70" t="s">
        <v>5</v>
      </c>
      <c r="F70" t="s">
        <v>3</v>
      </c>
      <c r="G70" t="s">
        <v>7</v>
      </c>
      <c r="H70" t="s">
        <v>6</v>
      </c>
      <c r="I70" t="s">
        <v>0</v>
      </c>
      <c r="J70" t="s">
        <v>0</v>
      </c>
      <c r="L70" t="s">
        <v>0</v>
      </c>
      <c r="M70">
        <v>321247</v>
      </c>
      <c r="N70">
        <f>MONTH([1]Feuil1!B70)</f>
        <v>1</v>
      </c>
    </row>
    <row r="71" spans="1:14" x14ac:dyDescent="0.35">
      <c r="A71" t="s">
        <v>83</v>
      </c>
      <c r="B71">
        <v>44508.351215277777</v>
      </c>
      <c r="C71">
        <v>44508.351400462961</v>
      </c>
      <c r="D71" t="s">
        <v>4</v>
      </c>
      <c r="E71" t="s">
        <v>5</v>
      </c>
      <c r="F71" t="s">
        <v>3</v>
      </c>
      <c r="G71" t="s">
        <v>34</v>
      </c>
      <c r="H71" t="s">
        <v>6</v>
      </c>
      <c r="I71" t="s">
        <v>0</v>
      </c>
      <c r="J71" t="s">
        <v>0</v>
      </c>
      <c r="L71" t="s">
        <v>0</v>
      </c>
      <c r="M71">
        <v>321247</v>
      </c>
      <c r="N71">
        <f>MONTH([1]Feuil1!B71)</f>
        <v>1</v>
      </c>
    </row>
    <row r="72" spans="1:14" x14ac:dyDescent="0.35">
      <c r="A72" t="s">
        <v>83</v>
      </c>
      <c r="B72">
        <v>44506.617303240739</v>
      </c>
      <c r="C72">
        <v>44506.740902777783</v>
      </c>
      <c r="D72" t="s">
        <v>4</v>
      </c>
      <c r="E72" t="s">
        <v>5</v>
      </c>
      <c r="F72" t="s">
        <v>3</v>
      </c>
      <c r="G72" t="s">
        <v>34</v>
      </c>
      <c r="H72" t="s">
        <v>6</v>
      </c>
      <c r="I72" t="s">
        <v>0</v>
      </c>
      <c r="J72" t="s">
        <v>0</v>
      </c>
      <c r="L72" t="s">
        <v>0</v>
      </c>
      <c r="M72">
        <v>321247</v>
      </c>
      <c r="N72">
        <f>MONTH([1]Feuil1!B72)</f>
        <v>1</v>
      </c>
    </row>
    <row r="73" spans="1:14" x14ac:dyDescent="0.35">
      <c r="A73" t="s">
        <v>83</v>
      </c>
      <c r="B73">
        <v>44507.613854166673</v>
      </c>
      <c r="C73">
        <v>44507.619560185187</v>
      </c>
      <c r="D73" t="s">
        <v>4</v>
      </c>
      <c r="E73" t="s">
        <v>5</v>
      </c>
      <c r="F73" t="s">
        <v>3</v>
      </c>
      <c r="G73" t="s">
        <v>84</v>
      </c>
      <c r="H73" t="s">
        <v>2</v>
      </c>
      <c r="K73" t="s">
        <v>1</v>
      </c>
      <c r="L73" t="s">
        <v>0</v>
      </c>
      <c r="M73">
        <v>321247</v>
      </c>
      <c r="N73">
        <f>MONTH([1]Feuil1!B73)</f>
        <v>1</v>
      </c>
    </row>
    <row r="74" spans="1:14" x14ac:dyDescent="0.35">
      <c r="A74" t="s">
        <v>83</v>
      </c>
      <c r="B74">
        <v>44508.361400462964</v>
      </c>
      <c r="C74">
        <v>44508.361400462964</v>
      </c>
      <c r="D74" t="s">
        <v>4</v>
      </c>
      <c r="E74" t="s">
        <v>5</v>
      </c>
      <c r="F74" t="s">
        <v>3</v>
      </c>
      <c r="G74" t="s">
        <v>85</v>
      </c>
      <c r="H74" t="s">
        <v>2</v>
      </c>
      <c r="K74" t="s">
        <v>1</v>
      </c>
      <c r="L74" t="s">
        <v>0</v>
      </c>
      <c r="M74">
        <v>321247</v>
      </c>
      <c r="N74">
        <f>MONTH([1]Feuil1!B74)</f>
        <v>1</v>
      </c>
    </row>
    <row r="75" spans="1:14" x14ac:dyDescent="0.35">
      <c r="A75" t="s">
        <v>86</v>
      </c>
      <c r="B75">
        <v>44523.75922453704</v>
      </c>
      <c r="C75">
        <v>44529.477395833332</v>
      </c>
      <c r="D75" t="s">
        <v>4</v>
      </c>
      <c r="E75" t="s">
        <v>5</v>
      </c>
      <c r="F75" t="s">
        <v>3</v>
      </c>
      <c r="G75" t="s">
        <v>36</v>
      </c>
      <c r="H75" t="s">
        <v>6</v>
      </c>
      <c r="I75" t="s">
        <v>0</v>
      </c>
      <c r="J75" t="s">
        <v>0</v>
      </c>
      <c r="L75" t="s">
        <v>0</v>
      </c>
      <c r="M75">
        <v>321247</v>
      </c>
      <c r="N75">
        <f>MONTH([1]Feuil1!B75)</f>
        <v>1</v>
      </c>
    </row>
    <row r="76" spans="1:14" x14ac:dyDescent="0.35">
      <c r="A76" t="s">
        <v>87</v>
      </c>
      <c r="B76">
        <v>44389.737175925933</v>
      </c>
      <c r="C76">
        <v>44404.771874999999</v>
      </c>
      <c r="D76" t="s">
        <v>4</v>
      </c>
      <c r="E76" t="s">
        <v>5</v>
      </c>
      <c r="F76" t="s">
        <v>3</v>
      </c>
      <c r="G76" t="s">
        <v>7</v>
      </c>
      <c r="H76" t="s">
        <v>6</v>
      </c>
      <c r="I76" t="s">
        <v>0</v>
      </c>
      <c r="J76" t="s">
        <v>0</v>
      </c>
      <c r="L76" t="s">
        <v>0</v>
      </c>
      <c r="M76">
        <v>321247</v>
      </c>
      <c r="N76">
        <f>MONTH([1]Feuil1!B76)</f>
        <v>1</v>
      </c>
    </row>
    <row r="77" spans="1:14" x14ac:dyDescent="0.35">
      <c r="A77" t="s">
        <v>88</v>
      </c>
      <c r="B77">
        <v>44533.437905092593</v>
      </c>
      <c r="C77">
        <v>44800.259108564816</v>
      </c>
      <c r="D77" t="s">
        <v>4</v>
      </c>
      <c r="E77" t="s">
        <v>5</v>
      </c>
      <c r="F77" t="s">
        <v>3</v>
      </c>
      <c r="G77" t="s">
        <v>7</v>
      </c>
      <c r="H77" t="s">
        <v>6</v>
      </c>
      <c r="I77" t="s">
        <v>0</v>
      </c>
      <c r="J77" t="s">
        <v>0</v>
      </c>
      <c r="L77" t="s">
        <v>0</v>
      </c>
      <c r="M77">
        <v>321247</v>
      </c>
      <c r="N77">
        <f>MONTH([1]Feuil1!B77)</f>
        <v>1</v>
      </c>
    </row>
    <row r="78" spans="1:14" x14ac:dyDescent="0.35">
      <c r="A78" t="s">
        <v>89</v>
      </c>
      <c r="B78">
        <v>44450.380243055559</v>
      </c>
      <c r="C78">
        <v>44493.84615740741</v>
      </c>
      <c r="D78" t="s">
        <v>4</v>
      </c>
      <c r="E78" t="s">
        <v>5</v>
      </c>
      <c r="F78" t="s">
        <v>3</v>
      </c>
      <c r="G78" t="s">
        <v>7</v>
      </c>
      <c r="H78" t="s">
        <v>6</v>
      </c>
      <c r="I78" t="s">
        <v>0</v>
      </c>
      <c r="J78" t="s">
        <v>0</v>
      </c>
      <c r="L78" t="s">
        <v>0</v>
      </c>
      <c r="M78">
        <v>321247</v>
      </c>
      <c r="N78">
        <f>MONTH([1]Feuil1!B78)</f>
        <v>1</v>
      </c>
    </row>
    <row r="79" spans="1:14" x14ac:dyDescent="0.35">
      <c r="A79" t="s">
        <v>89</v>
      </c>
      <c r="B79">
        <v>44519.509525462963</v>
      </c>
      <c r="C79">
        <v>44519.509826388887</v>
      </c>
      <c r="D79" t="s">
        <v>4</v>
      </c>
      <c r="E79" t="s">
        <v>5</v>
      </c>
      <c r="F79" t="s">
        <v>3</v>
      </c>
      <c r="G79" t="s">
        <v>33</v>
      </c>
      <c r="H79" t="s">
        <v>6</v>
      </c>
      <c r="I79" t="s">
        <v>0</v>
      </c>
      <c r="J79" t="s">
        <v>0</v>
      </c>
      <c r="L79" t="s">
        <v>0</v>
      </c>
      <c r="M79">
        <v>321247</v>
      </c>
      <c r="N79">
        <f>MONTH([1]Feuil1!B79)</f>
        <v>1</v>
      </c>
    </row>
    <row r="80" spans="1:14" x14ac:dyDescent="0.35">
      <c r="A80" t="s">
        <v>90</v>
      </c>
      <c r="B80">
        <v>44545.500092592592</v>
      </c>
      <c r="C80">
        <v>44546.457835648151</v>
      </c>
      <c r="D80" t="s">
        <v>4</v>
      </c>
      <c r="E80" t="s">
        <v>8</v>
      </c>
      <c r="F80" t="s">
        <v>3</v>
      </c>
      <c r="G80" t="s">
        <v>7</v>
      </c>
      <c r="H80" t="s">
        <v>6</v>
      </c>
      <c r="I80" t="s">
        <v>0</v>
      </c>
      <c r="J80" t="s">
        <v>0</v>
      </c>
      <c r="L80" t="s">
        <v>0</v>
      </c>
      <c r="M80">
        <v>321247</v>
      </c>
      <c r="N80">
        <f>MONTH([1]Feuil1!B80)</f>
        <v>1</v>
      </c>
    </row>
    <row r="81" spans="1:14" x14ac:dyDescent="0.35">
      <c r="A81" t="s">
        <v>90</v>
      </c>
      <c r="B81">
        <v>44539.380983796298</v>
      </c>
      <c r="C81">
        <v>44540.339386574073</v>
      </c>
      <c r="D81" t="s">
        <v>4</v>
      </c>
      <c r="E81" t="s">
        <v>8</v>
      </c>
      <c r="F81" t="s">
        <v>3</v>
      </c>
      <c r="G81" t="s">
        <v>33</v>
      </c>
      <c r="H81" t="s">
        <v>6</v>
      </c>
      <c r="I81" t="s">
        <v>0</v>
      </c>
      <c r="J81" t="s">
        <v>0</v>
      </c>
      <c r="L81" t="s">
        <v>0</v>
      </c>
      <c r="M81">
        <v>321247</v>
      </c>
      <c r="N81">
        <f>MONTH([1]Feuil1!B81)</f>
        <v>1</v>
      </c>
    </row>
    <row r="82" spans="1:14" x14ac:dyDescent="0.35">
      <c r="A82" t="s">
        <v>90</v>
      </c>
      <c r="B82">
        <v>44540.377928240741</v>
      </c>
      <c r="C82">
        <v>44543.690138888887</v>
      </c>
      <c r="D82" t="s">
        <v>4</v>
      </c>
      <c r="E82" t="s">
        <v>8</v>
      </c>
      <c r="F82" t="s">
        <v>3</v>
      </c>
      <c r="G82" t="s">
        <v>33</v>
      </c>
      <c r="H82" t="s">
        <v>6</v>
      </c>
      <c r="I82" t="s">
        <v>0</v>
      </c>
      <c r="J82" t="s">
        <v>0</v>
      </c>
      <c r="L82" t="s">
        <v>0</v>
      </c>
      <c r="M82">
        <v>321247</v>
      </c>
      <c r="N82">
        <f>MONTH([1]Feuil1!B82)</f>
        <v>1</v>
      </c>
    </row>
    <row r="83" spans="1:14" x14ac:dyDescent="0.35">
      <c r="A83" t="s">
        <v>90</v>
      </c>
      <c r="B83">
        <v>44543.836435185192</v>
      </c>
      <c r="C83">
        <v>44573.524398148147</v>
      </c>
      <c r="D83" t="s">
        <v>4</v>
      </c>
      <c r="E83" t="s">
        <v>8</v>
      </c>
      <c r="F83" t="s">
        <v>3</v>
      </c>
      <c r="G83" t="s">
        <v>68</v>
      </c>
      <c r="H83" t="s">
        <v>6</v>
      </c>
      <c r="I83" t="s">
        <v>0</v>
      </c>
      <c r="J83" t="s">
        <v>0</v>
      </c>
      <c r="L83" t="s">
        <v>0</v>
      </c>
      <c r="M83">
        <v>321247</v>
      </c>
      <c r="N83">
        <f>MONTH([1]Feuil1!B83)</f>
        <v>1</v>
      </c>
    </row>
    <row r="84" spans="1:14" x14ac:dyDescent="0.35">
      <c r="A84" t="s">
        <v>91</v>
      </c>
      <c r="B84">
        <v>44396.366435185177</v>
      </c>
      <c r="C84">
        <v>44407.340162037042</v>
      </c>
      <c r="D84" t="s">
        <v>4</v>
      </c>
      <c r="E84" t="s">
        <v>5</v>
      </c>
      <c r="F84" t="s">
        <v>3</v>
      </c>
      <c r="G84" t="s">
        <v>7</v>
      </c>
      <c r="H84" t="s">
        <v>6</v>
      </c>
      <c r="I84" t="s">
        <v>0</v>
      </c>
      <c r="J84" t="s">
        <v>0</v>
      </c>
      <c r="L84" t="s">
        <v>0</v>
      </c>
      <c r="M84">
        <v>321247</v>
      </c>
      <c r="N84">
        <f>MONTH([1]Feuil1!B84)</f>
        <v>1</v>
      </c>
    </row>
    <row r="85" spans="1:14" x14ac:dyDescent="0.35">
      <c r="A85" t="s">
        <v>91</v>
      </c>
      <c r="B85">
        <v>44399.4377662037</v>
      </c>
      <c r="C85">
        <v>44408.491203703707</v>
      </c>
      <c r="D85" t="s">
        <v>4</v>
      </c>
      <c r="E85" t="s">
        <v>5</v>
      </c>
      <c r="F85" t="s">
        <v>3</v>
      </c>
      <c r="G85" t="s">
        <v>7</v>
      </c>
      <c r="H85" t="s">
        <v>6</v>
      </c>
      <c r="I85" t="s">
        <v>0</v>
      </c>
      <c r="J85" t="s">
        <v>0</v>
      </c>
      <c r="L85" t="s">
        <v>0</v>
      </c>
      <c r="M85">
        <v>321247</v>
      </c>
      <c r="N85">
        <f>MONTH([1]Feuil1!B85)</f>
        <v>1</v>
      </c>
    </row>
    <row r="86" spans="1:14" x14ac:dyDescent="0.35">
      <c r="A86" t="s">
        <v>91</v>
      </c>
      <c r="B86">
        <v>44394.534571759257</v>
      </c>
      <c r="C86">
        <v>44394.543668981481</v>
      </c>
      <c r="D86" t="s">
        <v>4</v>
      </c>
      <c r="E86" t="s">
        <v>5</v>
      </c>
      <c r="F86" t="s">
        <v>3</v>
      </c>
      <c r="G86" t="s">
        <v>34</v>
      </c>
      <c r="H86" t="s">
        <v>6</v>
      </c>
      <c r="I86" t="s">
        <v>0</v>
      </c>
      <c r="J86" t="s">
        <v>0</v>
      </c>
      <c r="L86" t="s">
        <v>0</v>
      </c>
      <c r="M86">
        <v>321247</v>
      </c>
      <c r="N86">
        <f>MONTH([1]Feuil1!B86)</f>
        <v>1</v>
      </c>
    </row>
    <row r="87" spans="1:14" x14ac:dyDescent="0.35">
      <c r="A87" t="s">
        <v>91</v>
      </c>
      <c r="B87">
        <v>44394.53802083333</v>
      </c>
      <c r="C87">
        <v>44394.544548611113</v>
      </c>
      <c r="D87" t="s">
        <v>4</v>
      </c>
      <c r="E87" t="s">
        <v>5</v>
      </c>
      <c r="F87" t="s">
        <v>3</v>
      </c>
      <c r="G87" t="s">
        <v>34</v>
      </c>
      <c r="H87" t="s">
        <v>6</v>
      </c>
      <c r="I87" t="s">
        <v>0</v>
      </c>
      <c r="J87" t="s">
        <v>0</v>
      </c>
      <c r="L87" t="s">
        <v>0</v>
      </c>
      <c r="M87">
        <v>321247</v>
      </c>
      <c r="N87">
        <f>MONTH([1]Feuil1!B87)</f>
        <v>1</v>
      </c>
    </row>
    <row r="88" spans="1:14" x14ac:dyDescent="0.35">
      <c r="A88" t="s">
        <v>91</v>
      </c>
      <c r="B88">
        <v>44393.798796296287</v>
      </c>
      <c r="C88">
        <v>44394.543854166674</v>
      </c>
      <c r="D88" t="s">
        <v>4</v>
      </c>
      <c r="E88" t="s">
        <v>5</v>
      </c>
      <c r="F88" t="s">
        <v>3</v>
      </c>
      <c r="G88" t="s">
        <v>34</v>
      </c>
      <c r="H88" t="s">
        <v>6</v>
      </c>
      <c r="I88" t="s">
        <v>0</v>
      </c>
      <c r="J88" t="s">
        <v>0</v>
      </c>
      <c r="L88" t="s">
        <v>0</v>
      </c>
      <c r="M88">
        <v>321247</v>
      </c>
      <c r="N88">
        <f>MONTH([1]Feuil1!B88)</f>
        <v>1</v>
      </c>
    </row>
    <row r="89" spans="1:14" x14ac:dyDescent="0.35">
      <c r="A89" t="s">
        <v>92</v>
      </c>
      <c r="B89">
        <v>44553.423854166656</v>
      </c>
      <c r="C89">
        <v>44562.843877314823</v>
      </c>
      <c r="D89" t="s">
        <v>4</v>
      </c>
      <c r="E89" t="s">
        <v>5</v>
      </c>
      <c r="F89" t="s">
        <v>3</v>
      </c>
      <c r="G89" t="s">
        <v>7</v>
      </c>
      <c r="H89" t="s">
        <v>6</v>
      </c>
      <c r="I89" t="s">
        <v>0</v>
      </c>
      <c r="J89" t="s">
        <v>0</v>
      </c>
      <c r="L89" t="s">
        <v>0</v>
      </c>
      <c r="M89">
        <v>321247</v>
      </c>
      <c r="N89">
        <f>MONTH([1]Feuil1!B89)</f>
        <v>1</v>
      </c>
    </row>
    <row r="90" spans="1:14" x14ac:dyDescent="0.35">
      <c r="A90" t="s">
        <v>92</v>
      </c>
      <c r="B90">
        <v>44544.37841435185</v>
      </c>
      <c r="C90">
        <v>44544.378495370373</v>
      </c>
      <c r="D90" t="s">
        <v>4</v>
      </c>
      <c r="E90" t="s">
        <v>5</v>
      </c>
      <c r="F90" t="s">
        <v>3</v>
      </c>
      <c r="G90" t="s">
        <v>37</v>
      </c>
      <c r="H90" t="s">
        <v>6</v>
      </c>
      <c r="I90" t="s">
        <v>0</v>
      </c>
      <c r="J90" t="s">
        <v>0</v>
      </c>
      <c r="L90" t="s">
        <v>0</v>
      </c>
      <c r="M90">
        <v>321247</v>
      </c>
      <c r="N90">
        <f>MONTH([1]Feuil1!B90)</f>
        <v>1</v>
      </c>
    </row>
    <row r="91" spans="1:14" x14ac:dyDescent="0.35">
      <c r="A91" t="s">
        <v>92</v>
      </c>
      <c r="B91">
        <v>44553.419849537036</v>
      </c>
      <c r="C91">
        <v>44553.419930555552</v>
      </c>
      <c r="D91" t="s">
        <v>4</v>
      </c>
      <c r="E91" t="s">
        <v>5</v>
      </c>
      <c r="F91" t="s">
        <v>3</v>
      </c>
      <c r="G91" t="s">
        <v>37</v>
      </c>
      <c r="H91" t="s">
        <v>6</v>
      </c>
      <c r="I91" t="s">
        <v>0</v>
      </c>
      <c r="J91" t="s">
        <v>0</v>
      </c>
      <c r="L91" t="s">
        <v>0</v>
      </c>
      <c r="M91">
        <v>321247</v>
      </c>
      <c r="N91">
        <f>MONTH([1]Feuil1!B91)</f>
        <v>1</v>
      </c>
    </row>
    <row r="92" spans="1:14" x14ac:dyDescent="0.35">
      <c r="A92" t="s">
        <v>93</v>
      </c>
      <c r="B92">
        <v>44407.593831018523</v>
      </c>
      <c r="C92">
        <v>44414.742164351846</v>
      </c>
      <c r="D92" t="s">
        <v>4</v>
      </c>
      <c r="E92" t="s">
        <v>5</v>
      </c>
      <c r="F92" t="s">
        <v>3</v>
      </c>
      <c r="G92" t="s">
        <v>30</v>
      </c>
      <c r="H92" t="s">
        <v>2</v>
      </c>
      <c r="K92" t="s">
        <v>1</v>
      </c>
      <c r="L92" t="s">
        <v>0</v>
      </c>
      <c r="M92">
        <v>321247</v>
      </c>
      <c r="N92">
        <f>MONTH([1]Feuil1!B92)</f>
        <v>1</v>
      </c>
    </row>
    <row r="93" spans="1:14" x14ac:dyDescent="0.35">
      <c r="A93" t="s">
        <v>94</v>
      </c>
      <c r="B93">
        <v>44418.448946759258</v>
      </c>
      <c r="C93">
        <v>44446.914768518523</v>
      </c>
      <c r="D93" t="s">
        <v>4</v>
      </c>
      <c r="E93" t="s">
        <v>5</v>
      </c>
      <c r="F93" t="s">
        <v>3</v>
      </c>
      <c r="G93" t="s">
        <v>7</v>
      </c>
      <c r="H93" t="s">
        <v>6</v>
      </c>
      <c r="I93" t="s">
        <v>0</v>
      </c>
      <c r="J93" t="s">
        <v>0</v>
      </c>
      <c r="L93" t="s">
        <v>0</v>
      </c>
      <c r="M93">
        <v>321247</v>
      </c>
      <c r="N93">
        <f>MONTH([1]Feuil1!B93)</f>
        <v>1</v>
      </c>
    </row>
    <row r="94" spans="1:14" x14ac:dyDescent="0.35">
      <c r="A94" t="s">
        <v>94</v>
      </c>
      <c r="B94">
        <v>44411.442939814813</v>
      </c>
      <c r="C94">
        <v>44414.349236111113</v>
      </c>
      <c r="D94" t="s">
        <v>4</v>
      </c>
      <c r="E94" t="s">
        <v>5</v>
      </c>
      <c r="F94" t="s">
        <v>3</v>
      </c>
      <c r="G94" t="s">
        <v>7</v>
      </c>
      <c r="H94" t="s">
        <v>6</v>
      </c>
      <c r="I94" t="s">
        <v>0</v>
      </c>
      <c r="J94" t="s">
        <v>0</v>
      </c>
      <c r="L94" t="s">
        <v>0</v>
      </c>
      <c r="M94">
        <v>321247</v>
      </c>
      <c r="N94">
        <f>MONTH([1]Feuil1!B94)</f>
        <v>1</v>
      </c>
    </row>
    <row r="95" spans="1:14" x14ac:dyDescent="0.35">
      <c r="A95" t="s">
        <v>94</v>
      </c>
      <c r="B95">
        <v>44413.480937499997</v>
      </c>
      <c r="C95">
        <v>44419.332025462973</v>
      </c>
      <c r="D95" t="s">
        <v>4</v>
      </c>
      <c r="E95" t="s">
        <v>5</v>
      </c>
      <c r="F95" t="s">
        <v>3</v>
      </c>
      <c r="G95" t="s">
        <v>33</v>
      </c>
      <c r="H95" t="s">
        <v>6</v>
      </c>
      <c r="I95" t="s">
        <v>0</v>
      </c>
      <c r="J95" t="s">
        <v>0</v>
      </c>
      <c r="L95" t="s">
        <v>0</v>
      </c>
      <c r="M95">
        <v>321247</v>
      </c>
      <c r="N95">
        <f>MONTH([1]Feuil1!B95)</f>
        <v>1</v>
      </c>
    </row>
    <row r="96" spans="1:14" x14ac:dyDescent="0.35">
      <c r="A96" t="s">
        <v>94</v>
      </c>
      <c r="B96">
        <v>44447.612604166658</v>
      </c>
      <c r="C96">
        <v>44557.662962962961</v>
      </c>
      <c r="D96" t="s">
        <v>4</v>
      </c>
      <c r="E96" t="s">
        <v>5</v>
      </c>
      <c r="F96" t="s">
        <v>3</v>
      </c>
      <c r="G96" t="s">
        <v>95</v>
      </c>
      <c r="H96" t="s">
        <v>2</v>
      </c>
      <c r="K96" t="s">
        <v>0</v>
      </c>
      <c r="L96" t="s">
        <v>0</v>
      </c>
      <c r="M96">
        <v>321247</v>
      </c>
      <c r="N96">
        <f>MONTH([1]Feuil1!B96)</f>
        <v>1</v>
      </c>
    </row>
    <row r="97" spans="1:14" x14ac:dyDescent="0.35">
      <c r="A97" t="s">
        <v>96</v>
      </c>
      <c r="B97">
        <v>44515.482071759259</v>
      </c>
      <c r="C97">
        <v>44515.482152777768</v>
      </c>
      <c r="D97" t="s">
        <v>4</v>
      </c>
      <c r="E97" t="s">
        <v>8</v>
      </c>
      <c r="F97" t="s">
        <v>3</v>
      </c>
      <c r="G97" t="s">
        <v>33</v>
      </c>
      <c r="H97" t="s">
        <v>6</v>
      </c>
      <c r="I97" t="s">
        <v>0</v>
      </c>
      <c r="J97" t="s">
        <v>0</v>
      </c>
      <c r="L97" t="s">
        <v>0</v>
      </c>
      <c r="M97">
        <v>321247</v>
      </c>
      <c r="N97">
        <f>MONTH([1]Feuil1!B97)</f>
        <v>1</v>
      </c>
    </row>
    <row r="98" spans="1:14" x14ac:dyDescent="0.35">
      <c r="A98" t="s">
        <v>97</v>
      </c>
      <c r="B98">
        <v>44462.646516203713</v>
      </c>
      <c r="C98">
        <v>44466.42114583333</v>
      </c>
      <c r="D98" t="s">
        <v>4</v>
      </c>
      <c r="E98" t="s">
        <v>5</v>
      </c>
      <c r="F98" t="s">
        <v>3</v>
      </c>
      <c r="G98" t="s">
        <v>7</v>
      </c>
      <c r="H98" t="s">
        <v>6</v>
      </c>
      <c r="I98" t="s">
        <v>0</v>
      </c>
      <c r="J98" t="s">
        <v>0</v>
      </c>
      <c r="L98" t="s">
        <v>0</v>
      </c>
      <c r="M98">
        <v>321247</v>
      </c>
      <c r="N98">
        <f>MONTH([1]Feuil1!B98)</f>
        <v>1</v>
      </c>
    </row>
    <row r="99" spans="1:14" x14ac:dyDescent="0.35">
      <c r="A99" t="s">
        <v>98</v>
      </c>
      <c r="B99">
        <v>44560.484791666669</v>
      </c>
      <c r="C99">
        <v>44568.843495370369</v>
      </c>
      <c r="D99" t="s">
        <v>4</v>
      </c>
      <c r="E99" t="s">
        <v>5</v>
      </c>
      <c r="F99" t="s">
        <v>3</v>
      </c>
      <c r="G99" t="s">
        <v>7</v>
      </c>
      <c r="H99" t="s">
        <v>6</v>
      </c>
      <c r="I99" t="s">
        <v>0</v>
      </c>
      <c r="J99" t="s">
        <v>0</v>
      </c>
      <c r="L99" t="s">
        <v>0</v>
      </c>
      <c r="M99">
        <v>321247</v>
      </c>
      <c r="N99">
        <f>MONTH([1]Feuil1!B99)</f>
        <v>1</v>
      </c>
    </row>
    <row r="100" spans="1:14" x14ac:dyDescent="0.35">
      <c r="A100" t="s">
        <v>98</v>
      </c>
      <c r="B100">
        <v>44556.679143518522</v>
      </c>
      <c r="C100">
        <v>44556.683032407411</v>
      </c>
      <c r="D100" t="s">
        <v>4</v>
      </c>
      <c r="E100" t="s">
        <v>5</v>
      </c>
      <c r="F100" t="s">
        <v>3</v>
      </c>
      <c r="G100" t="s">
        <v>34</v>
      </c>
      <c r="H100" t="s">
        <v>6</v>
      </c>
      <c r="I100" t="s">
        <v>0</v>
      </c>
      <c r="J100" t="s">
        <v>0</v>
      </c>
      <c r="L100" t="s">
        <v>0</v>
      </c>
      <c r="M100">
        <v>321247</v>
      </c>
      <c r="N100">
        <f>MONTH([1]Feuil1!B100)</f>
        <v>1</v>
      </c>
    </row>
    <row r="101" spans="1:14" x14ac:dyDescent="0.35">
      <c r="A101" t="s">
        <v>98</v>
      </c>
      <c r="B101">
        <v>44556.679155092592</v>
      </c>
      <c r="C101">
        <v>44556.688078703701</v>
      </c>
      <c r="D101" t="s">
        <v>4</v>
      </c>
      <c r="E101" t="s">
        <v>5</v>
      </c>
      <c r="F101" t="s">
        <v>3</v>
      </c>
      <c r="G101" t="s">
        <v>34</v>
      </c>
      <c r="H101" t="s">
        <v>6</v>
      </c>
      <c r="I101" t="s">
        <v>0</v>
      </c>
      <c r="J101" t="s">
        <v>0</v>
      </c>
      <c r="L101" t="s">
        <v>0</v>
      </c>
      <c r="M101">
        <v>321247</v>
      </c>
      <c r="N101">
        <f>MONTH([1]Feuil1!B101)</f>
        <v>1</v>
      </c>
    </row>
    <row r="102" spans="1:14" x14ac:dyDescent="0.35">
      <c r="A102" t="s">
        <v>98</v>
      </c>
      <c r="B102">
        <v>44556.699965277781</v>
      </c>
      <c r="C102">
        <v>44556.725451388891</v>
      </c>
      <c r="D102" t="s">
        <v>4</v>
      </c>
      <c r="E102" t="s">
        <v>5</v>
      </c>
      <c r="F102" t="s">
        <v>3</v>
      </c>
      <c r="G102" t="s">
        <v>34</v>
      </c>
      <c r="H102" t="s">
        <v>6</v>
      </c>
      <c r="I102" t="s">
        <v>0</v>
      </c>
      <c r="J102" t="s">
        <v>0</v>
      </c>
      <c r="L102" t="s">
        <v>0</v>
      </c>
      <c r="M102">
        <v>321247</v>
      </c>
      <c r="N102">
        <f>MONTH([1]Feuil1!B102)</f>
        <v>1</v>
      </c>
    </row>
    <row r="103" spans="1:14" x14ac:dyDescent="0.35">
      <c r="A103" t="s">
        <v>99</v>
      </c>
      <c r="B103">
        <v>44407.598124999997</v>
      </c>
      <c r="C103">
        <v>44413.480439814812</v>
      </c>
      <c r="D103" t="s">
        <v>4</v>
      </c>
      <c r="E103" t="s">
        <v>5</v>
      </c>
      <c r="F103" t="s">
        <v>3</v>
      </c>
      <c r="G103" t="s">
        <v>30</v>
      </c>
      <c r="H103" t="s">
        <v>2</v>
      </c>
      <c r="K103" t="s">
        <v>1</v>
      </c>
      <c r="L103" t="s">
        <v>0</v>
      </c>
      <c r="M103">
        <v>321247</v>
      </c>
      <c r="N103">
        <f>MONTH([1]Feuil1!B103)</f>
        <v>1</v>
      </c>
    </row>
    <row r="104" spans="1:14" x14ac:dyDescent="0.35">
      <c r="A104" t="s">
        <v>100</v>
      </c>
      <c r="B104">
        <v>44550.359837962962</v>
      </c>
      <c r="C104">
        <v>44551.842118055552</v>
      </c>
      <c r="D104" t="s">
        <v>4</v>
      </c>
      <c r="E104" t="s">
        <v>5</v>
      </c>
      <c r="F104" t="s">
        <v>3</v>
      </c>
      <c r="G104" t="s">
        <v>7</v>
      </c>
      <c r="H104" t="s">
        <v>6</v>
      </c>
      <c r="I104" t="s">
        <v>0</v>
      </c>
      <c r="J104" t="s">
        <v>0</v>
      </c>
      <c r="L104" t="s">
        <v>0</v>
      </c>
      <c r="M104">
        <v>321247</v>
      </c>
      <c r="N104">
        <f>MONTH([1]Feuil1!B104)</f>
        <v>1</v>
      </c>
    </row>
    <row r="105" spans="1:14" x14ac:dyDescent="0.35">
      <c r="A105" t="s">
        <v>100</v>
      </c>
      <c r="B105">
        <v>44552.743287037039</v>
      </c>
      <c r="C105">
        <v>44562.739803240736</v>
      </c>
      <c r="D105" t="s">
        <v>4</v>
      </c>
      <c r="E105" t="s">
        <v>5</v>
      </c>
      <c r="F105" t="s">
        <v>3</v>
      </c>
      <c r="G105" t="s">
        <v>34</v>
      </c>
      <c r="H105" t="s">
        <v>6</v>
      </c>
      <c r="I105" t="s">
        <v>0</v>
      </c>
      <c r="J105" t="s">
        <v>0</v>
      </c>
      <c r="L105" t="s">
        <v>0</v>
      </c>
      <c r="M105">
        <v>321247</v>
      </c>
      <c r="N105">
        <f>MONTH([1]Feuil1!B105)</f>
        <v>1</v>
      </c>
    </row>
    <row r="106" spans="1:14" x14ac:dyDescent="0.35">
      <c r="A106" t="s">
        <v>100</v>
      </c>
      <c r="B106">
        <v>44529.363368055558</v>
      </c>
      <c r="C106">
        <v>44529.576701388891</v>
      </c>
      <c r="D106" t="s">
        <v>4</v>
      </c>
      <c r="E106" t="s">
        <v>5</v>
      </c>
      <c r="F106" t="s">
        <v>3</v>
      </c>
      <c r="G106" t="s">
        <v>33</v>
      </c>
      <c r="H106" t="s">
        <v>6</v>
      </c>
      <c r="I106" t="s">
        <v>0</v>
      </c>
      <c r="J106" t="s">
        <v>0</v>
      </c>
      <c r="L106" t="s">
        <v>0</v>
      </c>
      <c r="M106">
        <v>321247</v>
      </c>
      <c r="N106">
        <f>MONTH([1]Feuil1!B106)</f>
        <v>1</v>
      </c>
    </row>
    <row r="107" spans="1:14" x14ac:dyDescent="0.35">
      <c r="A107" t="s">
        <v>101</v>
      </c>
      <c r="B107">
        <v>44532.367974537039</v>
      </c>
      <c r="C107">
        <v>44558.732534722221</v>
      </c>
      <c r="D107" t="s">
        <v>4</v>
      </c>
      <c r="E107" t="s">
        <v>5</v>
      </c>
      <c r="F107" t="s">
        <v>3</v>
      </c>
      <c r="G107" t="s">
        <v>36</v>
      </c>
      <c r="H107" t="s">
        <v>6</v>
      </c>
      <c r="I107" t="s">
        <v>0</v>
      </c>
      <c r="J107" t="s">
        <v>0</v>
      </c>
      <c r="L107" t="s">
        <v>0</v>
      </c>
      <c r="M107">
        <v>321247</v>
      </c>
      <c r="N107">
        <f>MONTH([1]Feuil1!B107)</f>
        <v>1</v>
      </c>
    </row>
    <row r="108" spans="1:14" x14ac:dyDescent="0.35">
      <c r="A108" t="s">
        <v>102</v>
      </c>
      <c r="B108">
        <v>44552.512777777767</v>
      </c>
      <c r="C108">
        <v>44554.450312499997</v>
      </c>
      <c r="D108" t="s">
        <v>4</v>
      </c>
      <c r="E108" t="s">
        <v>5</v>
      </c>
      <c r="F108" t="s">
        <v>3</v>
      </c>
      <c r="G108" t="s">
        <v>7</v>
      </c>
      <c r="H108" t="s">
        <v>6</v>
      </c>
      <c r="I108" t="s">
        <v>0</v>
      </c>
      <c r="J108" t="s">
        <v>0</v>
      </c>
      <c r="L108" t="s">
        <v>0</v>
      </c>
      <c r="M108">
        <v>321247</v>
      </c>
      <c r="N108">
        <f>MONTH([1]Feuil1!B108)</f>
        <v>1</v>
      </c>
    </row>
    <row r="109" spans="1:14" x14ac:dyDescent="0.35">
      <c r="A109" t="s">
        <v>102</v>
      </c>
      <c r="B109">
        <v>44557.41202546296</v>
      </c>
      <c r="C109">
        <v>44562.844317129631</v>
      </c>
      <c r="D109" t="s">
        <v>4</v>
      </c>
      <c r="E109" t="s">
        <v>5</v>
      </c>
      <c r="F109" t="s">
        <v>3</v>
      </c>
      <c r="G109" t="s">
        <v>7</v>
      </c>
      <c r="H109" t="s">
        <v>6</v>
      </c>
      <c r="I109" t="s">
        <v>0</v>
      </c>
      <c r="J109" t="s">
        <v>0</v>
      </c>
      <c r="L109" t="s">
        <v>0</v>
      </c>
      <c r="M109">
        <v>321247</v>
      </c>
      <c r="N109">
        <f>MONTH([1]Feuil1!B109)</f>
        <v>1</v>
      </c>
    </row>
    <row r="110" spans="1:14" x14ac:dyDescent="0.35">
      <c r="A110" t="s">
        <v>102</v>
      </c>
      <c r="B110">
        <v>44540.238310185188</v>
      </c>
      <c r="C110">
        <v>44544.622418981482</v>
      </c>
      <c r="D110" t="s">
        <v>4</v>
      </c>
      <c r="E110" t="s">
        <v>5</v>
      </c>
      <c r="F110" t="s">
        <v>3</v>
      </c>
      <c r="G110" t="s">
        <v>7</v>
      </c>
      <c r="H110" t="s">
        <v>6</v>
      </c>
      <c r="I110" t="s">
        <v>0</v>
      </c>
      <c r="J110" t="s">
        <v>0</v>
      </c>
      <c r="L110" t="s">
        <v>0</v>
      </c>
      <c r="M110">
        <v>321247</v>
      </c>
      <c r="N110">
        <f>MONTH([1]Feuil1!B110)</f>
        <v>1</v>
      </c>
    </row>
    <row r="111" spans="1:14" x14ac:dyDescent="0.35">
      <c r="A111" t="s">
        <v>102</v>
      </c>
      <c r="B111">
        <v>44530.505810185183</v>
      </c>
      <c r="C111">
        <v>44545.645428240743</v>
      </c>
      <c r="D111" t="s">
        <v>4</v>
      </c>
      <c r="E111" t="s">
        <v>5</v>
      </c>
      <c r="F111" t="s">
        <v>3</v>
      </c>
      <c r="G111" t="s">
        <v>7</v>
      </c>
      <c r="H111" t="s">
        <v>6</v>
      </c>
      <c r="I111" t="s">
        <v>0</v>
      </c>
      <c r="J111" t="s">
        <v>0</v>
      </c>
      <c r="L111" t="s">
        <v>0</v>
      </c>
      <c r="M111">
        <v>321247</v>
      </c>
      <c r="N111">
        <f>MONTH([1]Feuil1!B111)</f>
        <v>1</v>
      </c>
    </row>
    <row r="112" spans="1:14" x14ac:dyDescent="0.35">
      <c r="A112" t="s">
        <v>103</v>
      </c>
      <c r="B112">
        <v>44390.639131944437</v>
      </c>
      <c r="C112">
        <v>44391.774155092593</v>
      </c>
      <c r="D112" t="s">
        <v>4</v>
      </c>
      <c r="E112" t="s">
        <v>5</v>
      </c>
      <c r="F112" t="s">
        <v>3</v>
      </c>
      <c r="G112" t="s">
        <v>34</v>
      </c>
      <c r="H112" t="s">
        <v>6</v>
      </c>
      <c r="I112" t="s">
        <v>0</v>
      </c>
      <c r="J112" t="s">
        <v>0</v>
      </c>
      <c r="L112" t="s">
        <v>0</v>
      </c>
      <c r="M112">
        <v>321247</v>
      </c>
      <c r="N112">
        <f>MONTH([1]Feuil1!B112)</f>
        <v>1</v>
      </c>
    </row>
    <row r="113" spans="1:14" x14ac:dyDescent="0.35">
      <c r="A113" t="s">
        <v>103</v>
      </c>
      <c r="B113">
        <v>44531.634282407409</v>
      </c>
      <c r="C113">
        <v>44550.355474537027</v>
      </c>
      <c r="D113" t="s">
        <v>4</v>
      </c>
      <c r="E113" t="s">
        <v>5</v>
      </c>
      <c r="F113" t="s">
        <v>3</v>
      </c>
      <c r="G113" t="s">
        <v>35</v>
      </c>
      <c r="H113" t="s">
        <v>6</v>
      </c>
      <c r="I113" t="s">
        <v>1</v>
      </c>
      <c r="J113" t="s">
        <v>0</v>
      </c>
      <c r="L113" t="s">
        <v>0</v>
      </c>
      <c r="M113">
        <v>321247</v>
      </c>
      <c r="N113">
        <f>MONTH([1]Feuil1!B113)</f>
        <v>1</v>
      </c>
    </row>
    <row r="114" spans="1:14" x14ac:dyDescent="0.35">
      <c r="A114" t="s">
        <v>103</v>
      </c>
      <c r="B114">
        <v>44391.819606481477</v>
      </c>
      <c r="C114">
        <v>44407.771122685182</v>
      </c>
      <c r="D114" t="s">
        <v>4</v>
      </c>
      <c r="E114" t="s">
        <v>5</v>
      </c>
      <c r="F114" t="s">
        <v>3</v>
      </c>
      <c r="G114" t="s">
        <v>32</v>
      </c>
      <c r="H114" t="s">
        <v>6</v>
      </c>
      <c r="I114" t="s">
        <v>1</v>
      </c>
      <c r="J114" t="s">
        <v>0</v>
      </c>
      <c r="L114" t="s">
        <v>0</v>
      </c>
      <c r="M114">
        <v>321247</v>
      </c>
      <c r="N114">
        <f>MONTH([1]Feuil1!B114)</f>
        <v>1</v>
      </c>
    </row>
    <row r="115" spans="1:14" x14ac:dyDescent="0.35">
      <c r="A115" t="s">
        <v>103</v>
      </c>
      <c r="B115">
        <v>44554.736307870371</v>
      </c>
      <c r="C115">
        <v>44564.658842592587</v>
      </c>
      <c r="D115" t="s">
        <v>4</v>
      </c>
      <c r="E115" t="s">
        <v>5</v>
      </c>
      <c r="F115" t="s">
        <v>3</v>
      </c>
      <c r="G115" t="s">
        <v>70</v>
      </c>
      <c r="H115" t="s">
        <v>6</v>
      </c>
      <c r="I115" t="s">
        <v>1</v>
      </c>
      <c r="J115" t="s">
        <v>0</v>
      </c>
      <c r="L115" t="s">
        <v>0</v>
      </c>
      <c r="M115">
        <v>321247</v>
      </c>
      <c r="N115">
        <f>MONTH([1]Feuil1!B115)</f>
        <v>1</v>
      </c>
    </row>
    <row r="116" spans="1:14" x14ac:dyDescent="0.35">
      <c r="A116" t="s">
        <v>103</v>
      </c>
      <c r="B116">
        <v>44531.646145833343</v>
      </c>
      <c r="C116">
        <v>44546.772951388892</v>
      </c>
      <c r="D116" t="s">
        <v>4</v>
      </c>
      <c r="E116" t="s">
        <v>5</v>
      </c>
      <c r="F116" t="s">
        <v>3</v>
      </c>
      <c r="G116" t="s">
        <v>70</v>
      </c>
      <c r="H116" t="s">
        <v>6</v>
      </c>
      <c r="I116" t="s">
        <v>1</v>
      </c>
      <c r="J116" t="s">
        <v>0</v>
      </c>
      <c r="L116" t="s">
        <v>0</v>
      </c>
      <c r="M116">
        <v>321247</v>
      </c>
      <c r="N116">
        <f>MONTH([1]Feuil1!B116)</f>
        <v>1</v>
      </c>
    </row>
    <row r="117" spans="1:14" x14ac:dyDescent="0.35">
      <c r="A117" t="s">
        <v>104</v>
      </c>
      <c r="B117">
        <v>44476.682893518519</v>
      </c>
      <c r="C117">
        <v>44530.658055555563</v>
      </c>
      <c r="D117" t="s">
        <v>4</v>
      </c>
      <c r="E117" t="s">
        <v>5</v>
      </c>
      <c r="F117" t="s">
        <v>3</v>
      </c>
      <c r="G117" t="s">
        <v>7</v>
      </c>
      <c r="H117" t="s">
        <v>6</v>
      </c>
      <c r="I117" t="s">
        <v>0</v>
      </c>
      <c r="J117" t="s">
        <v>0</v>
      </c>
      <c r="L117" t="s">
        <v>0</v>
      </c>
      <c r="M117">
        <v>321247</v>
      </c>
      <c r="N117">
        <f>MONTH([1]Feuil1!B117)</f>
        <v>1</v>
      </c>
    </row>
    <row r="118" spans="1:14" x14ac:dyDescent="0.35">
      <c r="A118" t="s">
        <v>104</v>
      </c>
      <c r="B118">
        <v>44559.381458333337</v>
      </c>
      <c r="C118">
        <v>44623.839606481481</v>
      </c>
      <c r="D118" t="s">
        <v>4</v>
      </c>
      <c r="E118" t="s">
        <v>5</v>
      </c>
      <c r="F118" t="s">
        <v>3</v>
      </c>
      <c r="G118" t="s">
        <v>7</v>
      </c>
      <c r="H118" t="s">
        <v>6</v>
      </c>
      <c r="I118" t="s">
        <v>0</v>
      </c>
      <c r="J118" t="s">
        <v>0</v>
      </c>
      <c r="L118" t="s">
        <v>0</v>
      </c>
      <c r="M118">
        <v>321247</v>
      </c>
      <c r="N118">
        <f>MONTH([1]Feuil1!B118)</f>
        <v>1</v>
      </c>
    </row>
    <row r="119" spans="1:14" x14ac:dyDescent="0.35">
      <c r="A119" t="s">
        <v>104</v>
      </c>
      <c r="B119">
        <v>44531.45888888889</v>
      </c>
      <c r="C119">
        <v>44559.678599537037</v>
      </c>
      <c r="D119" t="s">
        <v>4</v>
      </c>
      <c r="E119" t="s">
        <v>5</v>
      </c>
      <c r="F119" t="s">
        <v>3</v>
      </c>
      <c r="G119" t="s">
        <v>95</v>
      </c>
      <c r="H119" t="s">
        <v>2</v>
      </c>
      <c r="K119" t="s">
        <v>0</v>
      </c>
      <c r="L119" t="s">
        <v>0</v>
      </c>
      <c r="M119">
        <v>321247</v>
      </c>
      <c r="N119">
        <f>MONTH([1]Feuil1!B119)</f>
        <v>1</v>
      </c>
    </row>
    <row r="120" spans="1:14" x14ac:dyDescent="0.35">
      <c r="A120" t="s">
        <v>105</v>
      </c>
      <c r="B120">
        <v>44389.701851851853</v>
      </c>
      <c r="C120">
        <v>44389.701863425929</v>
      </c>
      <c r="D120" t="s">
        <v>4</v>
      </c>
      <c r="E120" t="s">
        <v>5</v>
      </c>
      <c r="F120" t="s">
        <v>3</v>
      </c>
      <c r="G120" t="s">
        <v>33</v>
      </c>
      <c r="H120" t="s">
        <v>6</v>
      </c>
      <c r="I120" t="s">
        <v>0</v>
      </c>
      <c r="J120" t="s">
        <v>0</v>
      </c>
      <c r="L120" t="s">
        <v>0</v>
      </c>
      <c r="M120">
        <v>321247</v>
      </c>
      <c r="N120">
        <f>MONTH([1]Feuil1!B120)</f>
        <v>1</v>
      </c>
    </row>
    <row r="121" spans="1:14" x14ac:dyDescent="0.35">
      <c r="A121" t="s">
        <v>105</v>
      </c>
      <c r="B121">
        <v>44407.417060185187</v>
      </c>
      <c r="C121">
        <v>44407.417083333326</v>
      </c>
      <c r="D121" t="s">
        <v>4</v>
      </c>
      <c r="E121" t="s">
        <v>5</v>
      </c>
      <c r="F121" t="s">
        <v>3</v>
      </c>
      <c r="G121" t="s">
        <v>33</v>
      </c>
      <c r="H121" t="s">
        <v>6</v>
      </c>
      <c r="I121" t="s">
        <v>0</v>
      </c>
      <c r="J121" t="s">
        <v>0</v>
      </c>
      <c r="L121" t="s">
        <v>0</v>
      </c>
      <c r="M121">
        <v>321247</v>
      </c>
      <c r="N121">
        <f>MONTH([1]Feuil1!B121)</f>
        <v>1</v>
      </c>
    </row>
    <row r="122" spans="1:14" x14ac:dyDescent="0.35">
      <c r="A122" t="s">
        <v>105</v>
      </c>
      <c r="B122">
        <v>44519.65997685185</v>
      </c>
      <c r="C122">
        <v>44522.40892361111</v>
      </c>
      <c r="D122" t="s">
        <v>4</v>
      </c>
      <c r="E122" t="s">
        <v>5</v>
      </c>
      <c r="F122" t="s">
        <v>3</v>
      </c>
      <c r="G122" t="s">
        <v>33</v>
      </c>
      <c r="H122" t="s">
        <v>6</v>
      </c>
      <c r="I122" t="s">
        <v>0</v>
      </c>
      <c r="J122" t="s">
        <v>0</v>
      </c>
      <c r="L122" t="s">
        <v>0</v>
      </c>
      <c r="M122">
        <v>321247</v>
      </c>
      <c r="N122">
        <f>MONTH([1]Feuil1!B122)</f>
        <v>1</v>
      </c>
    </row>
    <row r="123" spans="1:14" x14ac:dyDescent="0.35">
      <c r="A123" t="s">
        <v>105</v>
      </c>
      <c r="B123">
        <v>44405.878460648149</v>
      </c>
      <c r="C123">
        <v>44405.878622685188</v>
      </c>
      <c r="D123" t="s">
        <v>4</v>
      </c>
      <c r="E123" t="s">
        <v>5</v>
      </c>
      <c r="F123" t="s">
        <v>3</v>
      </c>
      <c r="G123" t="s">
        <v>32</v>
      </c>
      <c r="H123" t="s">
        <v>6</v>
      </c>
      <c r="I123" t="s">
        <v>1</v>
      </c>
      <c r="J123" t="s">
        <v>0</v>
      </c>
      <c r="L123" t="s">
        <v>0</v>
      </c>
      <c r="M123">
        <v>321247</v>
      </c>
      <c r="N123">
        <f>MONTH([1]Feuil1!B123)</f>
        <v>1</v>
      </c>
    </row>
    <row r="124" spans="1:14" x14ac:dyDescent="0.35">
      <c r="A124" t="s">
        <v>105</v>
      </c>
      <c r="B124">
        <v>44467.662638888891</v>
      </c>
      <c r="C124">
        <v>44467.674756944441</v>
      </c>
      <c r="D124" t="s">
        <v>4</v>
      </c>
      <c r="E124" t="s">
        <v>5</v>
      </c>
      <c r="F124" t="s">
        <v>3</v>
      </c>
      <c r="G124" t="s">
        <v>32</v>
      </c>
      <c r="H124" t="s">
        <v>6</v>
      </c>
      <c r="I124" t="s">
        <v>1</v>
      </c>
      <c r="J124" t="s">
        <v>0</v>
      </c>
      <c r="L124" t="s">
        <v>0</v>
      </c>
      <c r="M124">
        <v>321247</v>
      </c>
      <c r="N124">
        <f>MONTH([1]Feuil1!B124)</f>
        <v>1</v>
      </c>
    </row>
    <row r="125" spans="1:14" x14ac:dyDescent="0.35">
      <c r="A125" t="s">
        <v>105</v>
      </c>
      <c r="B125">
        <v>44464.545081018521</v>
      </c>
      <c r="C125">
        <v>44519.772164351853</v>
      </c>
      <c r="D125" t="s">
        <v>4</v>
      </c>
      <c r="E125" t="s">
        <v>5</v>
      </c>
      <c r="F125" t="s">
        <v>3</v>
      </c>
      <c r="G125" t="s">
        <v>106</v>
      </c>
      <c r="H125" t="s">
        <v>6</v>
      </c>
      <c r="I125" t="s">
        <v>1</v>
      </c>
      <c r="J125" t="s">
        <v>0</v>
      </c>
      <c r="L125" t="s">
        <v>0</v>
      </c>
      <c r="M125">
        <v>321247</v>
      </c>
      <c r="N125">
        <f>MONTH([1]Feuil1!B125)</f>
        <v>1</v>
      </c>
    </row>
    <row r="126" spans="1:14" x14ac:dyDescent="0.35">
      <c r="A126" t="s">
        <v>107</v>
      </c>
      <c r="B126">
        <v>44455.749745370369</v>
      </c>
      <c r="C126">
        <v>44455.7499537037</v>
      </c>
      <c r="D126" t="s">
        <v>4</v>
      </c>
      <c r="E126" t="s">
        <v>5</v>
      </c>
      <c r="F126" t="s">
        <v>3</v>
      </c>
      <c r="G126" t="s">
        <v>34</v>
      </c>
      <c r="H126" t="s">
        <v>6</v>
      </c>
      <c r="I126" t="s">
        <v>0</v>
      </c>
      <c r="J126" t="s">
        <v>0</v>
      </c>
      <c r="L126" t="s">
        <v>0</v>
      </c>
      <c r="M126">
        <v>321247</v>
      </c>
      <c r="N126">
        <f>MONTH([1]Feuil1!B126)</f>
        <v>1</v>
      </c>
    </row>
    <row r="127" spans="1:14" x14ac:dyDescent="0.35">
      <c r="A127" t="s">
        <v>107</v>
      </c>
      <c r="B127">
        <v>44382.461435185192</v>
      </c>
      <c r="C127">
        <v>44385.836493055547</v>
      </c>
      <c r="D127" t="s">
        <v>4</v>
      </c>
      <c r="E127" t="s">
        <v>5</v>
      </c>
      <c r="F127" t="s">
        <v>3</v>
      </c>
      <c r="G127" t="s">
        <v>34</v>
      </c>
      <c r="H127" t="s">
        <v>6</v>
      </c>
      <c r="I127" t="s">
        <v>0</v>
      </c>
      <c r="J127" t="s">
        <v>0</v>
      </c>
      <c r="L127" t="s">
        <v>0</v>
      </c>
      <c r="M127">
        <v>321247</v>
      </c>
      <c r="N127">
        <f>MONTH([1]Feuil1!B127)</f>
        <v>1</v>
      </c>
    </row>
    <row r="128" spans="1:14" x14ac:dyDescent="0.35">
      <c r="A128" t="s">
        <v>107</v>
      </c>
      <c r="B128">
        <v>44494.415763888886</v>
      </c>
      <c r="C128">
        <v>44496.852453703701</v>
      </c>
      <c r="D128" t="s">
        <v>4</v>
      </c>
      <c r="E128" t="s">
        <v>5</v>
      </c>
      <c r="F128" t="s">
        <v>3</v>
      </c>
      <c r="G128" t="s">
        <v>33</v>
      </c>
      <c r="H128" t="s">
        <v>6</v>
      </c>
      <c r="I128" t="s">
        <v>0</v>
      </c>
      <c r="J128" t="s">
        <v>0</v>
      </c>
      <c r="L128" t="s">
        <v>0</v>
      </c>
      <c r="M128">
        <v>321247</v>
      </c>
      <c r="N128">
        <f>MONTH([1]Feuil1!B128)</f>
        <v>1</v>
      </c>
    </row>
    <row r="129" spans="1:14" x14ac:dyDescent="0.35">
      <c r="A129" t="s">
        <v>107</v>
      </c>
      <c r="B129">
        <v>44382.341562499998</v>
      </c>
      <c r="C129">
        <v>44382.341666666667</v>
      </c>
      <c r="D129" t="s">
        <v>4</v>
      </c>
      <c r="E129" t="s">
        <v>5</v>
      </c>
      <c r="F129" t="s">
        <v>3</v>
      </c>
      <c r="G129" t="s">
        <v>33</v>
      </c>
      <c r="H129" t="s">
        <v>6</v>
      </c>
      <c r="I129" t="s">
        <v>0</v>
      </c>
      <c r="J129" t="s">
        <v>0</v>
      </c>
      <c r="L129" t="s">
        <v>0</v>
      </c>
      <c r="M129">
        <v>321247</v>
      </c>
      <c r="N129">
        <f>MONTH([1]Feuil1!B129)</f>
        <v>1</v>
      </c>
    </row>
    <row r="130" spans="1:14" x14ac:dyDescent="0.35">
      <c r="A130" t="s">
        <v>107</v>
      </c>
      <c r="B130">
        <v>44426.485717592594</v>
      </c>
      <c r="C130">
        <v>44427.603935185187</v>
      </c>
      <c r="D130" t="s">
        <v>4</v>
      </c>
      <c r="E130" t="s">
        <v>5</v>
      </c>
      <c r="F130" t="s">
        <v>3</v>
      </c>
      <c r="G130" t="s">
        <v>33</v>
      </c>
      <c r="H130" t="s">
        <v>6</v>
      </c>
      <c r="I130" t="s">
        <v>0</v>
      </c>
      <c r="J130" t="s">
        <v>0</v>
      </c>
      <c r="L130" t="s">
        <v>0</v>
      </c>
      <c r="M130">
        <v>321247</v>
      </c>
      <c r="N130">
        <f>MONTH([1]Feuil1!B130)</f>
        <v>1</v>
      </c>
    </row>
    <row r="131" spans="1:14" x14ac:dyDescent="0.35">
      <c r="A131" t="s">
        <v>107</v>
      </c>
      <c r="B131">
        <v>44426.481608796297</v>
      </c>
      <c r="C131">
        <v>44427.604733796303</v>
      </c>
      <c r="D131" t="s">
        <v>4</v>
      </c>
      <c r="E131" t="s">
        <v>5</v>
      </c>
      <c r="F131" t="s">
        <v>3</v>
      </c>
      <c r="G131" t="s">
        <v>36</v>
      </c>
      <c r="H131" t="s">
        <v>6</v>
      </c>
      <c r="I131" t="s">
        <v>0</v>
      </c>
      <c r="J131" t="s">
        <v>0</v>
      </c>
      <c r="L131" t="s">
        <v>0</v>
      </c>
      <c r="M131">
        <v>321247</v>
      </c>
      <c r="N131">
        <f>MONTH([1]Feuil1!B131)</f>
        <v>1</v>
      </c>
    </row>
    <row r="132" spans="1:14" x14ac:dyDescent="0.35">
      <c r="A132" t="s">
        <v>107</v>
      </c>
      <c r="B132">
        <v>44483.600416666668</v>
      </c>
      <c r="C132">
        <v>44497.599583333344</v>
      </c>
      <c r="D132" t="s">
        <v>4</v>
      </c>
      <c r="E132" t="s">
        <v>5</v>
      </c>
      <c r="F132" t="s">
        <v>3</v>
      </c>
      <c r="G132" t="s">
        <v>68</v>
      </c>
      <c r="H132" t="s">
        <v>6</v>
      </c>
      <c r="I132" t="s">
        <v>0</v>
      </c>
      <c r="J132" t="s">
        <v>0</v>
      </c>
      <c r="L132" t="s">
        <v>0</v>
      </c>
      <c r="M132">
        <v>321247</v>
      </c>
      <c r="N132">
        <f>MONTH([1]Feuil1!B132)</f>
        <v>1</v>
      </c>
    </row>
    <row r="133" spans="1:14" x14ac:dyDescent="0.35">
      <c r="A133" t="s">
        <v>107</v>
      </c>
      <c r="B133">
        <v>44447.363807870373</v>
      </c>
      <c r="C133">
        <v>44470.681701388887</v>
      </c>
      <c r="D133" t="s">
        <v>4</v>
      </c>
      <c r="E133" t="s">
        <v>5</v>
      </c>
      <c r="F133" t="s">
        <v>3</v>
      </c>
      <c r="G133" t="s">
        <v>68</v>
      </c>
      <c r="H133" t="s">
        <v>6</v>
      </c>
      <c r="I133" t="s">
        <v>0</v>
      </c>
      <c r="J133" t="s">
        <v>0</v>
      </c>
      <c r="L133" t="s">
        <v>0</v>
      </c>
      <c r="M133">
        <v>321247</v>
      </c>
      <c r="N133">
        <f>MONTH([1]Feuil1!B133)</f>
        <v>1</v>
      </c>
    </row>
    <row r="134" spans="1:14" x14ac:dyDescent="0.35">
      <c r="A134" t="s">
        <v>107</v>
      </c>
      <c r="B134">
        <v>44393.493657407409</v>
      </c>
      <c r="C134">
        <v>44417.432002314818</v>
      </c>
      <c r="D134" t="s">
        <v>4</v>
      </c>
      <c r="E134" t="s">
        <v>5</v>
      </c>
      <c r="F134" t="s">
        <v>3</v>
      </c>
      <c r="G134" t="s">
        <v>68</v>
      </c>
      <c r="H134" t="s">
        <v>6</v>
      </c>
      <c r="I134" t="s">
        <v>0</v>
      </c>
      <c r="J134" t="s">
        <v>0</v>
      </c>
      <c r="L134" t="s">
        <v>0</v>
      </c>
      <c r="M134">
        <v>321247</v>
      </c>
      <c r="N134">
        <f>MONTH([1]Feuil1!B134)</f>
        <v>1</v>
      </c>
    </row>
    <row r="135" spans="1:14" x14ac:dyDescent="0.35">
      <c r="A135" t="s">
        <v>107</v>
      </c>
      <c r="B135">
        <v>44530.446828703702</v>
      </c>
      <c r="C135">
        <v>44531.469930555562</v>
      </c>
      <c r="D135" t="s">
        <v>4</v>
      </c>
      <c r="E135" t="s">
        <v>5</v>
      </c>
      <c r="F135" t="s">
        <v>3</v>
      </c>
      <c r="G135" t="s">
        <v>37</v>
      </c>
      <c r="H135" t="s">
        <v>6</v>
      </c>
      <c r="I135" t="s">
        <v>0</v>
      </c>
      <c r="J135" t="s">
        <v>0</v>
      </c>
      <c r="L135" t="s">
        <v>0</v>
      </c>
      <c r="M135">
        <v>321247</v>
      </c>
      <c r="N135">
        <f>MONTH([1]Feuil1!B135)</f>
        <v>1</v>
      </c>
    </row>
    <row r="136" spans="1:14" x14ac:dyDescent="0.35">
      <c r="A136" t="s">
        <v>107</v>
      </c>
      <c r="B136">
        <v>44509.363888888889</v>
      </c>
      <c r="C136">
        <v>44509.508206018523</v>
      </c>
      <c r="D136" t="s">
        <v>4</v>
      </c>
      <c r="E136" t="s">
        <v>5</v>
      </c>
      <c r="F136" t="s">
        <v>3</v>
      </c>
      <c r="G136" t="s">
        <v>37</v>
      </c>
      <c r="H136" t="s">
        <v>6</v>
      </c>
      <c r="I136" t="s">
        <v>0</v>
      </c>
      <c r="J136" t="s">
        <v>0</v>
      </c>
      <c r="L136" t="s">
        <v>0</v>
      </c>
      <c r="M136">
        <v>321247</v>
      </c>
      <c r="N136">
        <f>MONTH([1]Feuil1!B136)</f>
        <v>1</v>
      </c>
    </row>
    <row r="137" spans="1:14" x14ac:dyDescent="0.35">
      <c r="A137" t="s">
        <v>107</v>
      </c>
      <c r="B137">
        <v>44433.502615740741</v>
      </c>
      <c r="C137">
        <v>44433.98065972222</v>
      </c>
      <c r="D137" t="s">
        <v>4</v>
      </c>
      <c r="E137" t="s">
        <v>5</v>
      </c>
      <c r="F137" t="s">
        <v>3</v>
      </c>
      <c r="G137" t="s">
        <v>37</v>
      </c>
      <c r="H137" t="s">
        <v>6</v>
      </c>
      <c r="I137" t="s">
        <v>0</v>
      </c>
      <c r="J137" t="s">
        <v>0</v>
      </c>
      <c r="L137" t="s">
        <v>0</v>
      </c>
      <c r="M137">
        <v>321247</v>
      </c>
      <c r="N137">
        <f>MONTH([1]Feuil1!B137)</f>
        <v>1</v>
      </c>
    </row>
    <row r="138" spans="1:14" x14ac:dyDescent="0.35">
      <c r="A138" t="s">
        <v>107</v>
      </c>
      <c r="B138">
        <v>44404.437534722223</v>
      </c>
      <c r="C138">
        <v>44404.782650462963</v>
      </c>
      <c r="D138" t="s">
        <v>4</v>
      </c>
      <c r="E138" t="s">
        <v>5</v>
      </c>
      <c r="F138" t="s">
        <v>3</v>
      </c>
      <c r="G138" t="s">
        <v>37</v>
      </c>
      <c r="H138" t="s">
        <v>6</v>
      </c>
      <c r="I138" t="s">
        <v>0</v>
      </c>
      <c r="J138" t="s">
        <v>0</v>
      </c>
      <c r="L138" t="s">
        <v>0</v>
      </c>
      <c r="M138">
        <v>321247</v>
      </c>
      <c r="N138">
        <f>MONTH([1]Feuil1!B138)</f>
        <v>1</v>
      </c>
    </row>
    <row r="139" spans="1:14" x14ac:dyDescent="0.35">
      <c r="A139" t="s">
        <v>107</v>
      </c>
      <c r="B139">
        <v>44435.377638888887</v>
      </c>
      <c r="C139">
        <v>44440.490648148138</v>
      </c>
      <c r="D139" t="s">
        <v>4</v>
      </c>
      <c r="E139" t="s">
        <v>5</v>
      </c>
      <c r="F139" t="s">
        <v>3</v>
      </c>
      <c r="G139" t="s">
        <v>70</v>
      </c>
      <c r="H139" t="s">
        <v>6</v>
      </c>
      <c r="I139" t="s">
        <v>1</v>
      </c>
      <c r="J139" t="s">
        <v>0</v>
      </c>
      <c r="L139" t="s">
        <v>0</v>
      </c>
      <c r="M139">
        <v>321247</v>
      </c>
      <c r="N139">
        <f>MONTH([1]Feuil1!B139)</f>
        <v>1</v>
      </c>
    </row>
    <row r="140" spans="1:14" x14ac:dyDescent="0.35">
      <c r="A140" t="s">
        <v>108</v>
      </c>
      <c r="B140">
        <v>44550.682812500003</v>
      </c>
      <c r="C140">
        <v>44584.630787037036</v>
      </c>
      <c r="D140" t="s">
        <v>4</v>
      </c>
      <c r="E140" t="s">
        <v>5</v>
      </c>
      <c r="F140" t="s">
        <v>3</v>
      </c>
      <c r="G140" t="s">
        <v>7</v>
      </c>
      <c r="H140" t="s">
        <v>6</v>
      </c>
      <c r="I140" t="s">
        <v>0</v>
      </c>
      <c r="J140" t="s">
        <v>0</v>
      </c>
      <c r="L140" t="s">
        <v>0</v>
      </c>
      <c r="M140">
        <v>321247</v>
      </c>
      <c r="N140">
        <f>MONTH([1]Feuil1!B140)</f>
        <v>1</v>
      </c>
    </row>
    <row r="141" spans="1:14" x14ac:dyDescent="0.35">
      <c r="A141" t="s">
        <v>109</v>
      </c>
      <c r="B141">
        <v>44388.861296296287</v>
      </c>
      <c r="C141">
        <v>44394.586678240739</v>
      </c>
      <c r="D141" t="s">
        <v>4</v>
      </c>
      <c r="E141" t="s">
        <v>5</v>
      </c>
      <c r="F141" t="s">
        <v>3</v>
      </c>
      <c r="G141" t="s">
        <v>34</v>
      </c>
      <c r="H141" t="s">
        <v>6</v>
      </c>
      <c r="I141" t="s">
        <v>0</v>
      </c>
      <c r="J141" t="s">
        <v>0</v>
      </c>
      <c r="L141" t="s">
        <v>0</v>
      </c>
      <c r="M141">
        <v>321247</v>
      </c>
      <c r="N141">
        <f>MONTH([1]Feuil1!B141)</f>
        <v>1</v>
      </c>
    </row>
    <row r="142" spans="1:14" x14ac:dyDescent="0.35">
      <c r="A142" t="s">
        <v>109</v>
      </c>
      <c r="B142">
        <v>44384.409363425933</v>
      </c>
      <c r="C142">
        <v>44387.509074074071</v>
      </c>
      <c r="D142" t="s">
        <v>4</v>
      </c>
      <c r="E142" t="s">
        <v>5</v>
      </c>
      <c r="F142" t="s">
        <v>3</v>
      </c>
      <c r="G142" t="s">
        <v>34</v>
      </c>
      <c r="H142" t="s">
        <v>6</v>
      </c>
      <c r="I142" t="s">
        <v>0</v>
      </c>
      <c r="J142" t="s">
        <v>0</v>
      </c>
      <c r="L142" t="s">
        <v>0</v>
      </c>
      <c r="M142">
        <v>321247</v>
      </c>
      <c r="N142">
        <f>MONTH([1]Feuil1!B142)</f>
        <v>1</v>
      </c>
    </row>
    <row r="143" spans="1:14" x14ac:dyDescent="0.35">
      <c r="A143" t="s">
        <v>109</v>
      </c>
      <c r="B143">
        <v>44380.364166666674</v>
      </c>
      <c r="C143">
        <v>44380.498796296299</v>
      </c>
      <c r="D143" t="s">
        <v>4</v>
      </c>
      <c r="E143" t="s">
        <v>5</v>
      </c>
      <c r="F143" t="s">
        <v>3</v>
      </c>
      <c r="G143" t="s">
        <v>34</v>
      </c>
      <c r="H143" t="s">
        <v>6</v>
      </c>
      <c r="I143" t="s">
        <v>0</v>
      </c>
      <c r="J143" t="s">
        <v>0</v>
      </c>
      <c r="L143" t="s">
        <v>0</v>
      </c>
      <c r="M143">
        <v>321247</v>
      </c>
      <c r="N143">
        <f>MONTH([1]Feuil1!B143)</f>
        <v>1</v>
      </c>
    </row>
    <row r="144" spans="1:14" x14ac:dyDescent="0.35">
      <c r="A144" t="s">
        <v>109</v>
      </c>
      <c r="B144">
        <v>44394.461631944447</v>
      </c>
      <c r="C144">
        <v>44394.586180555547</v>
      </c>
      <c r="D144" t="s">
        <v>4</v>
      </c>
      <c r="E144" t="s">
        <v>5</v>
      </c>
      <c r="F144" t="s">
        <v>3</v>
      </c>
      <c r="G144" t="s">
        <v>34</v>
      </c>
      <c r="H144" t="s">
        <v>6</v>
      </c>
      <c r="I144" t="s">
        <v>0</v>
      </c>
      <c r="J144" t="s">
        <v>0</v>
      </c>
      <c r="L144" t="s">
        <v>0</v>
      </c>
      <c r="M144">
        <v>321247</v>
      </c>
      <c r="N144">
        <f>MONTH([1]Feuil1!B144)</f>
        <v>1</v>
      </c>
    </row>
    <row r="145" spans="1:14" x14ac:dyDescent="0.35">
      <c r="A145" t="s">
        <v>109</v>
      </c>
      <c r="B145">
        <v>44394.889062499999</v>
      </c>
      <c r="C145">
        <v>44394.893379629633</v>
      </c>
      <c r="D145" t="s">
        <v>4</v>
      </c>
      <c r="E145" t="s">
        <v>5</v>
      </c>
      <c r="F145" t="s">
        <v>3</v>
      </c>
      <c r="G145" t="s">
        <v>33</v>
      </c>
      <c r="H145" t="s">
        <v>6</v>
      </c>
      <c r="I145" t="s">
        <v>0</v>
      </c>
      <c r="J145" t="s">
        <v>0</v>
      </c>
      <c r="L145" t="s">
        <v>0</v>
      </c>
      <c r="M145">
        <v>321247</v>
      </c>
      <c r="N145">
        <f>MONTH([1]Feuil1!B145)</f>
        <v>1</v>
      </c>
    </row>
    <row r="146" spans="1:14" x14ac:dyDescent="0.35">
      <c r="A146" t="s">
        <v>109</v>
      </c>
      <c r="B146">
        <v>44380.542002314818</v>
      </c>
      <c r="C146">
        <v>44380.542048611111</v>
      </c>
      <c r="D146" t="s">
        <v>4</v>
      </c>
      <c r="E146" t="s">
        <v>5</v>
      </c>
      <c r="F146" t="s">
        <v>3</v>
      </c>
      <c r="G146" t="s">
        <v>32</v>
      </c>
      <c r="H146" t="s">
        <v>6</v>
      </c>
      <c r="I146" t="s">
        <v>1</v>
      </c>
      <c r="J146" t="s">
        <v>0</v>
      </c>
      <c r="L146" t="s">
        <v>0</v>
      </c>
      <c r="M146">
        <v>321247</v>
      </c>
      <c r="N146">
        <f>MONTH([1]Feuil1!B146)</f>
        <v>1</v>
      </c>
    </row>
    <row r="147" spans="1:14" x14ac:dyDescent="0.35">
      <c r="A147" t="s">
        <v>109</v>
      </c>
      <c r="B147">
        <v>44389.585335648153</v>
      </c>
      <c r="C147">
        <v>44391.809340277781</v>
      </c>
      <c r="D147" t="s">
        <v>4</v>
      </c>
      <c r="E147" t="s">
        <v>5</v>
      </c>
      <c r="F147" t="s">
        <v>3</v>
      </c>
      <c r="G147" t="s">
        <v>106</v>
      </c>
      <c r="H147" t="s">
        <v>6</v>
      </c>
      <c r="I147" t="s">
        <v>1</v>
      </c>
      <c r="J147" t="s">
        <v>0</v>
      </c>
      <c r="L147" t="s">
        <v>0</v>
      </c>
      <c r="M147">
        <v>321247</v>
      </c>
      <c r="N147">
        <f>MONTH([1]Feuil1!B147)</f>
        <v>1</v>
      </c>
    </row>
    <row r="148" spans="1:14" x14ac:dyDescent="0.35">
      <c r="A148" t="s">
        <v>110</v>
      </c>
      <c r="B148">
        <v>44443.509444444448</v>
      </c>
      <c r="C148">
        <v>44448.568518518521</v>
      </c>
      <c r="D148" t="s">
        <v>4</v>
      </c>
      <c r="E148" t="s">
        <v>5</v>
      </c>
      <c r="F148" t="s">
        <v>3</v>
      </c>
      <c r="G148" t="s">
        <v>36</v>
      </c>
      <c r="H148" t="s">
        <v>6</v>
      </c>
      <c r="I148" t="s">
        <v>0</v>
      </c>
      <c r="J148" t="s">
        <v>0</v>
      </c>
      <c r="L148" t="s">
        <v>0</v>
      </c>
      <c r="M148">
        <v>321247</v>
      </c>
      <c r="N148">
        <f>MONTH([1]Feuil1!B148)</f>
        <v>1</v>
      </c>
    </row>
    <row r="149" spans="1:14" x14ac:dyDescent="0.35">
      <c r="A149" t="s">
        <v>111</v>
      </c>
      <c r="B149">
        <v>44458.695949074077</v>
      </c>
      <c r="C149">
        <v>44458.696053240739</v>
      </c>
      <c r="D149" t="s">
        <v>4</v>
      </c>
      <c r="E149" t="s">
        <v>5</v>
      </c>
      <c r="F149" t="s">
        <v>3</v>
      </c>
      <c r="G149" t="s">
        <v>34</v>
      </c>
      <c r="H149" t="s">
        <v>6</v>
      </c>
      <c r="I149" t="s">
        <v>0</v>
      </c>
      <c r="J149" t="s">
        <v>0</v>
      </c>
      <c r="L149" t="s">
        <v>0</v>
      </c>
      <c r="M149">
        <v>321247</v>
      </c>
      <c r="N149">
        <f>MONTH([1]Feuil1!B149)</f>
        <v>1</v>
      </c>
    </row>
    <row r="150" spans="1:14" x14ac:dyDescent="0.35">
      <c r="A150" t="s">
        <v>111</v>
      </c>
      <c r="B150">
        <v>44457.397986111107</v>
      </c>
      <c r="C150">
        <v>44457.398101851853</v>
      </c>
      <c r="D150" t="s">
        <v>4</v>
      </c>
      <c r="E150" t="s">
        <v>5</v>
      </c>
      <c r="F150" t="s">
        <v>3</v>
      </c>
      <c r="G150" t="s">
        <v>32</v>
      </c>
      <c r="H150" t="s">
        <v>6</v>
      </c>
      <c r="I150" t="s">
        <v>1</v>
      </c>
      <c r="J150" t="s">
        <v>0</v>
      </c>
      <c r="L150" t="s">
        <v>0</v>
      </c>
      <c r="M150">
        <v>321247</v>
      </c>
      <c r="N150">
        <f>MONTH([1]Feuil1!B150)</f>
        <v>1</v>
      </c>
    </row>
    <row r="151" spans="1:14" x14ac:dyDescent="0.35">
      <c r="A151" t="s">
        <v>112</v>
      </c>
      <c r="B151">
        <v>44561.429143518522</v>
      </c>
      <c r="C151">
        <v>44580.607361111113</v>
      </c>
      <c r="D151" t="s">
        <v>24</v>
      </c>
      <c r="E151" t="s">
        <v>5</v>
      </c>
      <c r="F151" t="s">
        <v>3</v>
      </c>
      <c r="G151" t="s">
        <v>113</v>
      </c>
      <c r="H151" t="s">
        <v>2</v>
      </c>
      <c r="K151" t="s">
        <v>1</v>
      </c>
      <c r="L151" t="s">
        <v>0</v>
      </c>
      <c r="M151">
        <v>321247</v>
      </c>
      <c r="N151">
        <f>MONTH([1]Feuil1!B151)</f>
        <v>1</v>
      </c>
    </row>
    <row r="152" spans="1:14" x14ac:dyDescent="0.35">
      <c r="A152" t="s">
        <v>114</v>
      </c>
      <c r="B152">
        <v>44560.642581018517</v>
      </c>
      <c r="C152">
        <v>44575.608703703707</v>
      </c>
      <c r="D152" t="s">
        <v>4</v>
      </c>
      <c r="E152" t="s">
        <v>5</v>
      </c>
      <c r="F152" t="s">
        <v>3</v>
      </c>
      <c r="G152" t="s">
        <v>35</v>
      </c>
      <c r="H152" t="s">
        <v>6</v>
      </c>
      <c r="I152" t="s">
        <v>1</v>
      </c>
      <c r="J152" t="s">
        <v>0</v>
      </c>
      <c r="L152" t="s">
        <v>0</v>
      </c>
      <c r="M152">
        <v>321247</v>
      </c>
      <c r="N152">
        <f>MONTH([1]Feuil1!B152)</f>
        <v>1</v>
      </c>
    </row>
    <row r="153" spans="1:14" x14ac:dyDescent="0.35">
      <c r="A153" t="s">
        <v>114</v>
      </c>
      <c r="B153">
        <v>44560.637511574067</v>
      </c>
      <c r="C153">
        <v>44560.638240740736</v>
      </c>
      <c r="D153" t="s">
        <v>4</v>
      </c>
      <c r="E153" t="s">
        <v>5</v>
      </c>
      <c r="F153" t="s">
        <v>3</v>
      </c>
      <c r="G153" t="s">
        <v>37</v>
      </c>
      <c r="H153" t="s">
        <v>6</v>
      </c>
      <c r="I153" t="s">
        <v>0</v>
      </c>
      <c r="J153" t="s">
        <v>0</v>
      </c>
      <c r="L153" t="s">
        <v>0</v>
      </c>
      <c r="M153">
        <v>321247</v>
      </c>
      <c r="N153">
        <f>MONTH([1]Feuil1!B153)</f>
        <v>1</v>
      </c>
    </row>
    <row r="154" spans="1:14" x14ac:dyDescent="0.35">
      <c r="A154" t="s">
        <v>114</v>
      </c>
      <c r="B154">
        <v>44448.616805555554</v>
      </c>
      <c r="C154">
        <v>44456.618692129632</v>
      </c>
      <c r="D154" t="s">
        <v>4</v>
      </c>
      <c r="E154" t="s">
        <v>5</v>
      </c>
      <c r="F154" t="s">
        <v>3</v>
      </c>
      <c r="G154" t="s">
        <v>70</v>
      </c>
      <c r="H154" t="s">
        <v>6</v>
      </c>
      <c r="I154" t="s">
        <v>1</v>
      </c>
      <c r="J154" t="s">
        <v>0</v>
      </c>
      <c r="L154" t="s">
        <v>0</v>
      </c>
      <c r="M154">
        <v>321247</v>
      </c>
      <c r="N154">
        <f>MONTH([1]Feuil1!B154)</f>
        <v>1</v>
      </c>
    </row>
    <row r="155" spans="1:14" x14ac:dyDescent="0.35">
      <c r="A155" t="s">
        <v>115</v>
      </c>
      <c r="B155">
        <v>44555.555231481478</v>
      </c>
      <c r="C155">
        <v>44557.706296296303</v>
      </c>
      <c r="D155" t="s">
        <v>4</v>
      </c>
      <c r="E155" t="s">
        <v>5</v>
      </c>
      <c r="F155" t="s">
        <v>3</v>
      </c>
      <c r="G155" t="s">
        <v>7</v>
      </c>
      <c r="H155" t="s">
        <v>6</v>
      </c>
      <c r="I155" t="s">
        <v>0</v>
      </c>
      <c r="J155" t="s">
        <v>0</v>
      </c>
      <c r="L155" t="s">
        <v>0</v>
      </c>
      <c r="M155">
        <v>321247</v>
      </c>
      <c r="N155">
        <f>MONTH([1]Feuil1!B155)</f>
        <v>1</v>
      </c>
    </row>
    <row r="156" spans="1:14" x14ac:dyDescent="0.35">
      <c r="A156" t="s">
        <v>116</v>
      </c>
      <c r="B156">
        <v>44406.762615740743</v>
      </c>
      <c r="C156">
        <v>44407.3200462963</v>
      </c>
      <c r="D156" t="s">
        <v>4</v>
      </c>
      <c r="E156" t="s">
        <v>5</v>
      </c>
      <c r="F156" t="s">
        <v>3</v>
      </c>
      <c r="G156" t="s">
        <v>31</v>
      </c>
      <c r="H156" t="s">
        <v>2</v>
      </c>
      <c r="K156" t="s">
        <v>0</v>
      </c>
      <c r="L156" t="s">
        <v>0</v>
      </c>
      <c r="M156">
        <v>321247</v>
      </c>
      <c r="N156">
        <f>MONTH([1]Feuil1!B156)</f>
        <v>1</v>
      </c>
    </row>
    <row r="157" spans="1:14" x14ac:dyDescent="0.35">
      <c r="A157" t="s">
        <v>117</v>
      </c>
      <c r="B157">
        <v>44431.493564814817</v>
      </c>
      <c r="C157">
        <v>44432.838356481479</v>
      </c>
      <c r="D157" t="s">
        <v>4</v>
      </c>
      <c r="E157" t="s">
        <v>5</v>
      </c>
      <c r="F157" t="s">
        <v>3</v>
      </c>
      <c r="G157" t="s">
        <v>33</v>
      </c>
      <c r="H157" t="s">
        <v>6</v>
      </c>
      <c r="I157" t="s">
        <v>0</v>
      </c>
      <c r="J157" t="s">
        <v>0</v>
      </c>
      <c r="L157" t="s">
        <v>0</v>
      </c>
      <c r="M157">
        <v>321247</v>
      </c>
      <c r="N157">
        <f>MONTH([1]Feuil1!B157)</f>
        <v>1</v>
      </c>
    </row>
    <row r="158" spans="1:14" x14ac:dyDescent="0.35">
      <c r="A158" t="s">
        <v>118</v>
      </c>
      <c r="B158">
        <v>44496.654328703713</v>
      </c>
      <c r="C158">
        <v>44496.654421296298</v>
      </c>
      <c r="D158" t="s">
        <v>4</v>
      </c>
      <c r="E158" t="s">
        <v>5</v>
      </c>
      <c r="F158" t="s">
        <v>3</v>
      </c>
      <c r="G158" t="s">
        <v>34</v>
      </c>
      <c r="H158" t="s">
        <v>6</v>
      </c>
      <c r="I158" t="s">
        <v>0</v>
      </c>
      <c r="J158" t="s">
        <v>0</v>
      </c>
      <c r="L158" t="s">
        <v>0</v>
      </c>
      <c r="M158">
        <v>321247</v>
      </c>
      <c r="N158">
        <f>MONTH([1]Feuil1!B158)</f>
        <v>1</v>
      </c>
    </row>
    <row r="159" spans="1:14" x14ac:dyDescent="0.35">
      <c r="A159" t="s">
        <v>118</v>
      </c>
      <c r="B159">
        <v>44496.698344907411</v>
      </c>
      <c r="C159">
        <v>44496.698495370372</v>
      </c>
      <c r="D159" t="s">
        <v>4</v>
      </c>
      <c r="E159" t="s">
        <v>5</v>
      </c>
      <c r="F159" t="s">
        <v>3</v>
      </c>
      <c r="G159" t="s">
        <v>32</v>
      </c>
      <c r="H159" t="s">
        <v>6</v>
      </c>
      <c r="I159" t="s">
        <v>1</v>
      </c>
      <c r="J159" t="s">
        <v>0</v>
      </c>
      <c r="L159" t="s">
        <v>0</v>
      </c>
      <c r="M159">
        <v>321247</v>
      </c>
      <c r="N159">
        <f>MONTH([1]Feuil1!B159)</f>
        <v>1</v>
      </c>
    </row>
    <row r="160" spans="1:14" x14ac:dyDescent="0.35">
      <c r="A160" t="s">
        <v>118</v>
      </c>
      <c r="B160">
        <v>44496.650717592587</v>
      </c>
      <c r="C160">
        <v>44496.652013888888</v>
      </c>
      <c r="D160" t="s">
        <v>4</v>
      </c>
      <c r="E160" t="s">
        <v>5</v>
      </c>
      <c r="F160" t="s">
        <v>3</v>
      </c>
      <c r="G160" t="s">
        <v>37</v>
      </c>
      <c r="H160" t="s">
        <v>6</v>
      </c>
      <c r="I160" t="s">
        <v>0</v>
      </c>
      <c r="J160" t="s">
        <v>0</v>
      </c>
      <c r="L160" t="s">
        <v>0</v>
      </c>
      <c r="M160">
        <v>321247</v>
      </c>
      <c r="N160">
        <f>MONTH([1]Feuil1!B160)</f>
        <v>1</v>
      </c>
    </row>
    <row r="161" spans="1:14" x14ac:dyDescent="0.35">
      <c r="A161" t="s">
        <v>119</v>
      </c>
      <c r="B161">
        <v>44557.694710648153</v>
      </c>
      <c r="C161">
        <v>44571.630324074067</v>
      </c>
      <c r="D161" t="s">
        <v>4</v>
      </c>
      <c r="E161" t="s">
        <v>5</v>
      </c>
      <c r="F161" t="s">
        <v>3</v>
      </c>
      <c r="G161" t="s">
        <v>34</v>
      </c>
      <c r="H161" t="s">
        <v>6</v>
      </c>
      <c r="I161" t="s">
        <v>0</v>
      </c>
      <c r="J161" t="s">
        <v>0</v>
      </c>
      <c r="L161" t="s">
        <v>0</v>
      </c>
      <c r="M161">
        <v>321247</v>
      </c>
      <c r="N161">
        <f>MONTH([1]Feuil1!B161)</f>
        <v>1</v>
      </c>
    </row>
    <row r="162" spans="1:14" x14ac:dyDescent="0.35">
      <c r="A162" t="s">
        <v>119</v>
      </c>
      <c r="B162">
        <v>44538.514131944437</v>
      </c>
      <c r="C162">
        <v>44553.772835648153</v>
      </c>
      <c r="D162" t="s">
        <v>4</v>
      </c>
      <c r="E162" t="s">
        <v>5</v>
      </c>
      <c r="F162" t="s">
        <v>3</v>
      </c>
      <c r="G162" t="s">
        <v>32</v>
      </c>
      <c r="H162" t="s">
        <v>6</v>
      </c>
      <c r="I162" t="s">
        <v>1</v>
      </c>
      <c r="J162" t="s">
        <v>0</v>
      </c>
      <c r="L162" t="s">
        <v>0</v>
      </c>
      <c r="M162">
        <v>321247</v>
      </c>
      <c r="N162">
        <f>MONTH([1]Feuil1!B162)</f>
        <v>1</v>
      </c>
    </row>
    <row r="163" spans="1:14" x14ac:dyDescent="0.35">
      <c r="A163" t="s">
        <v>120</v>
      </c>
      <c r="B163">
        <v>44416.066087962958</v>
      </c>
      <c r="C163">
        <v>44417.54550925926</v>
      </c>
      <c r="D163" t="s">
        <v>4</v>
      </c>
      <c r="E163" t="s">
        <v>5</v>
      </c>
      <c r="F163" t="s">
        <v>3</v>
      </c>
      <c r="G163" t="s">
        <v>7</v>
      </c>
      <c r="H163" t="s">
        <v>6</v>
      </c>
      <c r="I163" t="s">
        <v>0</v>
      </c>
      <c r="J163" t="s">
        <v>0</v>
      </c>
      <c r="L163" t="s">
        <v>0</v>
      </c>
      <c r="M163">
        <v>321247</v>
      </c>
      <c r="N163">
        <f>MONTH([1]Feuil1!B163)</f>
        <v>1</v>
      </c>
    </row>
    <row r="164" spans="1:14" x14ac:dyDescent="0.35">
      <c r="A164" t="s">
        <v>121</v>
      </c>
      <c r="B164">
        <v>44400.8671412037</v>
      </c>
      <c r="C164">
        <v>44402.895555555559</v>
      </c>
      <c r="D164" t="s">
        <v>24</v>
      </c>
      <c r="E164" t="s">
        <v>5</v>
      </c>
      <c r="F164" t="s">
        <v>3</v>
      </c>
      <c r="G164" t="s">
        <v>7</v>
      </c>
      <c r="H164" t="s">
        <v>6</v>
      </c>
      <c r="I164" t="s">
        <v>0</v>
      </c>
      <c r="J164" t="s">
        <v>0</v>
      </c>
      <c r="L164" t="s">
        <v>0</v>
      </c>
      <c r="M164">
        <v>321247</v>
      </c>
      <c r="N164">
        <f>MONTH([1]Feuil1!B164)</f>
        <v>1</v>
      </c>
    </row>
    <row r="165" spans="1:14" x14ac:dyDescent="0.35">
      <c r="A165" t="s">
        <v>121</v>
      </c>
      <c r="B165">
        <v>44389.739664351851</v>
      </c>
      <c r="C165">
        <v>44389.73982638889</v>
      </c>
      <c r="D165" t="s">
        <v>24</v>
      </c>
      <c r="E165" t="s">
        <v>5</v>
      </c>
      <c r="F165" t="s">
        <v>3</v>
      </c>
      <c r="G165" t="s">
        <v>33</v>
      </c>
      <c r="H165" t="s">
        <v>6</v>
      </c>
      <c r="I165" t="s">
        <v>0</v>
      </c>
      <c r="J165" t="s">
        <v>0</v>
      </c>
      <c r="L165" t="s">
        <v>0</v>
      </c>
      <c r="M165">
        <v>321247</v>
      </c>
      <c r="N165">
        <f>MONTH([1]Feuil1!B165)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FSI 3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Torjmen (TN)</dc:creator>
  <cp:lastModifiedBy>Dell</cp:lastModifiedBy>
  <dcterms:created xsi:type="dcterms:W3CDTF">2024-04-29T13:27:56Z</dcterms:created>
  <dcterms:modified xsi:type="dcterms:W3CDTF">2024-06-29T00:27:07Z</dcterms:modified>
</cp:coreProperties>
</file>